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hsengland.sharepoint.com/sites/CFO/ofp/pat/Restricted document/UEC &amp; AP/COVID/From June 23/Weekly publication/230810/"/>
    </mc:Choice>
  </mc:AlternateContent>
  <xr:revisionPtr revIDLastSave="1" documentId="8_{EE65274C-23C0-456F-B3AC-54A8EE85FC82}" xr6:coauthVersionLast="47" xr6:coauthVersionMax="47" xr10:uidLastSave="{8CE57A24-9302-4389-81C6-55942CC4A90A}"/>
  <bookViews>
    <workbookView xWindow="-110" yWindow="-110" windowWidth="19420" windowHeight="10420" xr2:uid="{44B5B788-C1C0-4565-B3B2-F9D7781A1557}"/>
  </bookViews>
  <sheets>
    <sheet name="Summary" sheetId="1" r:id="rId1"/>
    <sheet name="Hosp ads &amp; diag" sheetId="2" r:id="rId2"/>
    <sheet name="All beds COVID" sheetId="3" r:id="rId3"/>
    <sheet name="Adult G&amp;A Beds Occupied COVID" sheetId="4" r:id="rId4"/>
    <sheet name="Adult CC Beds Occupied COVID" sheetId="5" r:id="rId5"/>
  </sheets>
  <definedNames>
    <definedName name="_xlnm._FilterDatabase" localSheetId="4" hidden="1">'Adult CC Beds Occupied COVID'!$A$15:$D$15</definedName>
    <definedName name="_xlnm._FilterDatabase" localSheetId="3" hidden="1">'Adult G&amp;A Beds Occupied COVID'!$A$15:$D$15</definedName>
    <definedName name="_xlnm._FilterDatabase" localSheetId="2" hidden="1">'All beds COVID'!$A$15:$D$15</definedName>
    <definedName name="_xlnm._FilterDatabase" localSheetId="1" hidden="1">'Hosp ads &amp; diag'!$A$15:$D$15</definedName>
    <definedName name="ExternalData_1" localSheetId="4">'Adult CC Beds Occupied COVID'!$B$25:$D$509</definedName>
    <definedName name="ExternalData_1" localSheetId="3">'Adult G&amp;A Beds Occupied COVID'!$B$25:$D$509</definedName>
    <definedName name="ExternalData_1" localSheetId="2">'All beds COVID'!$B$25:$D$509</definedName>
    <definedName name="ExternalData_1" localSheetId="1">'Hosp ads &amp; diag'!$B$25:$D$509</definedName>
    <definedName name="ExternalData_10" localSheetId="4">'Adult CC Beds Occupied COVID'!$B$25:$D$167</definedName>
    <definedName name="ExternalData_10" localSheetId="3">'Adult G&amp;A Beds Occupied COVID'!$B$25:$D$167</definedName>
    <definedName name="ExternalData_10" localSheetId="2">'All beds COVID'!$B$25:$D$509</definedName>
    <definedName name="ExternalData_10" localSheetId="1">'Hosp ads &amp; diag'!$B$25:$D$509</definedName>
    <definedName name="ExternalData_11" localSheetId="4">'Adult CC Beds Occupied COVID'!$B$25:$D$167</definedName>
    <definedName name="ExternalData_11" localSheetId="3">'Adult G&amp;A Beds Occupied COVID'!$B$25:$D$167</definedName>
    <definedName name="ExternalData_11" localSheetId="2">'All beds COVID'!$B$25:$D$509</definedName>
    <definedName name="ExternalData_11" localSheetId="1">'Hosp ads &amp; diag'!$B$25:$D$509</definedName>
    <definedName name="ExternalData_12" localSheetId="4">'Adult CC Beds Occupied COVID'!$B$25:$D$167</definedName>
    <definedName name="ExternalData_12" localSheetId="3">'Adult G&amp;A Beds Occupied COVID'!$B$25:$D$167</definedName>
    <definedName name="ExternalData_12" localSheetId="2">'All beds COVID'!$B$25:$D$509</definedName>
    <definedName name="ExternalData_12" localSheetId="1">'Hosp ads &amp; diag'!$B$25:$D$509</definedName>
    <definedName name="ExternalData_13" localSheetId="4">'Adult CC Beds Occupied COVID'!$B$25:$D$167</definedName>
    <definedName name="ExternalData_13" localSheetId="3">'Adult G&amp;A Beds Occupied COVID'!$B$25:$D$167</definedName>
    <definedName name="ExternalData_13" localSheetId="2">'All beds COVID'!$B$25:$D$509</definedName>
    <definedName name="ExternalData_13" localSheetId="1">'Hosp ads &amp; diag'!$B$25:$D$511</definedName>
    <definedName name="ExternalData_14" localSheetId="4">'Adult CC Beds Occupied COVID'!$B$25:$D$169</definedName>
    <definedName name="ExternalData_14" localSheetId="3">'Adult G&amp;A Beds Occupied COVID'!$B$25:$D$169</definedName>
    <definedName name="ExternalData_14" localSheetId="2">'All beds COVID'!$B$25:$D$511</definedName>
    <definedName name="ExternalData_14" localSheetId="1">'Hosp ads &amp; diag'!$B$25:$D$511</definedName>
    <definedName name="ExternalData_15" localSheetId="4">'Adult CC Beds Occupied COVID'!$B$25:$D$169</definedName>
    <definedName name="ExternalData_15" localSheetId="3">'Adult G&amp;A Beds Occupied COVID'!$B$25:$D$169</definedName>
    <definedName name="ExternalData_15" localSheetId="2">'All beds COVID'!$B$25:$D$511</definedName>
    <definedName name="ExternalData_15" localSheetId="1">'Hosp ads &amp; diag'!$B$25:$D$511</definedName>
    <definedName name="ExternalData_16" localSheetId="4">'Adult CC Beds Occupied COVID'!$B$25:$D$169</definedName>
    <definedName name="ExternalData_16" localSheetId="3">'Adult G&amp;A Beds Occupied COVID'!$B$25:$D$169</definedName>
    <definedName name="ExternalData_16" localSheetId="2">'All beds COVID'!$B$25:$D$511</definedName>
    <definedName name="ExternalData_16" localSheetId="1">'Hosp ads &amp; diag'!$B$25:$D$511</definedName>
    <definedName name="ExternalData_17" localSheetId="4">'Adult CC Beds Occupied COVID'!$B$25:$D$169</definedName>
    <definedName name="ExternalData_17" localSheetId="3">'Adult G&amp;A Beds Occupied COVID'!$B$25:$D$169</definedName>
    <definedName name="ExternalData_17" localSheetId="2">'All beds COVID'!$B$25:$D$511</definedName>
    <definedName name="ExternalData_17" localSheetId="1">'Hosp ads &amp; diag'!$B$25:$D$511</definedName>
    <definedName name="ExternalData_18" localSheetId="4">'Adult CC Beds Occupied COVID'!$B$25:$D$169</definedName>
    <definedName name="ExternalData_18" localSheetId="3">'Adult G&amp;A Beds Occupied COVID'!$B$25:$D$169</definedName>
    <definedName name="ExternalData_18" localSheetId="2">'All beds COVID'!$B$25:$D$511</definedName>
    <definedName name="ExternalData_18" localSheetId="1">'Hosp ads &amp; diag'!$B$25:$D$511</definedName>
    <definedName name="ExternalData_19" localSheetId="4">'Adult CC Beds Occupied COVID'!$B$25:$D$169</definedName>
    <definedName name="ExternalData_19" localSheetId="3">'Adult G&amp;A Beds Occupied COVID'!$B$25:$D$169</definedName>
    <definedName name="ExternalData_19" localSheetId="2">'All beds COVID'!$B$25:$D$511</definedName>
    <definedName name="ExternalData_19" localSheetId="1">'Hosp ads &amp; diag'!$B$25:$D$512</definedName>
    <definedName name="ExternalData_2" localSheetId="4">'Adult CC Beds Occupied COVID'!$B$25:$D$170</definedName>
    <definedName name="ExternalData_2" localSheetId="3">'Adult G&amp;A Beds Occupied COVID'!$B$25:$D$170</definedName>
    <definedName name="ExternalData_2" localSheetId="2">'All beds COVID'!$B$25:$D$509</definedName>
    <definedName name="ExternalData_2" localSheetId="1">'Hosp ads &amp; diag'!$B$25:$D$509</definedName>
    <definedName name="ExternalData_20" localSheetId="4">'Adult CC Beds Occupied COVID'!$B$25:$D$169</definedName>
    <definedName name="ExternalData_20" localSheetId="3">'Adult G&amp;A Beds Occupied COVID'!$B$25:$D$169</definedName>
    <definedName name="ExternalData_20" localSheetId="2">'All beds COVID'!$B$25:$D$512</definedName>
    <definedName name="ExternalData_20" localSheetId="1">'Hosp ads &amp; diag'!$B$25:$D$512</definedName>
    <definedName name="ExternalData_21" localSheetId="4">'Adult CC Beds Occupied COVID'!$B$25:$D$169</definedName>
    <definedName name="ExternalData_21" localSheetId="3">'Adult G&amp;A Beds Occupied COVID'!$B$25:$D$169</definedName>
    <definedName name="ExternalData_21" localSheetId="2">'All beds COVID'!$B$25:$D$512</definedName>
    <definedName name="ExternalData_21" localSheetId="1">'Hosp ads &amp; diag'!$B$25:$D$512</definedName>
    <definedName name="ExternalData_22" localSheetId="4">'Adult CC Beds Occupied COVID'!$B$25:$D$169</definedName>
    <definedName name="ExternalData_22" localSheetId="3">'Adult G&amp;A Beds Occupied COVID'!$B$25:$D$169</definedName>
    <definedName name="ExternalData_22" localSheetId="2">'All beds COVID'!$B$25:$D$512</definedName>
    <definedName name="ExternalData_22" localSheetId="1">'Hosp ads &amp; diag'!$B$25:$D$512</definedName>
    <definedName name="ExternalData_23" localSheetId="4">'Adult CC Beds Occupied COVID'!$B$25:$D$169</definedName>
    <definedName name="ExternalData_23" localSheetId="3">'Adult G&amp;A Beds Occupied COVID'!$B$25:$D$169</definedName>
    <definedName name="ExternalData_23" localSheetId="2">'All beds COVID'!$B$25:$D$512</definedName>
    <definedName name="ExternalData_23" localSheetId="1">'Hosp ads &amp; diag'!$B$25:$D$512</definedName>
    <definedName name="ExternalData_24" localSheetId="4">'Adult CC Beds Occupied COVID'!$B$25:$D$169</definedName>
    <definedName name="ExternalData_24" localSheetId="3">'Adult G&amp;A Beds Occupied COVID'!$B$25:$D$169</definedName>
    <definedName name="ExternalData_24" localSheetId="2">'All beds COVID'!$B$25:$D$512</definedName>
    <definedName name="ExternalData_24" localSheetId="1">'Hosp ads &amp; diag'!$B$25:$D$512</definedName>
    <definedName name="ExternalData_25" localSheetId="4">'Adult CC Beds Occupied COVID'!$B$25:$D$169</definedName>
    <definedName name="ExternalData_25" localSheetId="3">'Adult G&amp;A Beds Occupied COVID'!$B$25:$D$169</definedName>
    <definedName name="ExternalData_25" localSheetId="2">'All beds COVID'!$B$25:$D$512</definedName>
    <definedName name="ExternalData_25" localSheetId="1">'Hosp ads &amp; diag'!$B$25:$D$304</definedName>
    <definedName name="ExternalData_26" localSheetId="4">'Adult CC Beds Occupied COVID'!$B$25:$D$164</definedName>
    <definedName name="ExternalData_26" localSheetId="3">'Adult G&amp;A Beds Occupied COVID'!$B$25:$D$164</definedName>
    <definedName name="ExternalData_26" localSheetId="2">'All beds COVID'!$B$25:$D$304</definedName>
    <definedName name="ExternalData_26" localSheetId="1">'Hosp ads &amp; diag'!$B$25:$D$304</definedName>
    <definedName name="ExternalData_27" localSheetId="4">'Adult CC Beds Occupied COVID'!$B$25:$D$164</definedName>
    <definedName name="ExternalData_27" localSheetId="3">'Adult G&amp;A Beds Occupied COVID'!$B$25:$D$164</definedName>
    <definedName name="ExternalData_27" localSheetId="2">'All beds COVID'!$B$25:$D$304</definedName>
    <definedName name="ExternalData_27" localSheetId="1">'Hosp ads &amp; diag'!$B$25:$D$304</definedName>
    <definedName name="ExternalData_28" localSheetId="4">'Adult CC Beds Occupied COVID'!$B$25:$D$164</definedName>
    <definedName name="ExternalData_28" localSheetId="3">'Adult G&amp;A Beds Occupied COVID'!$B$25:$D$164</definedName>
    <definedName name="ExternalData_28" localSheetId="2">'All beds COVID'!$B$25:$D$304</definedName>
    <definedName name="ExternalData_28" localSheetId="1">'Hosp ads &amp; diag'!$B$25:$D$304</definedName>
    <definedName name="ExternalData_29" localSheetId="4">'Adult CC Beds Occupied COVID'!$B$25:$D$164</definedName>
    <definedName name="ExternalData_29" localSheetId="3">'Adult G&amp;A Beds Occupied COVID'!$B$25:$D$164</definedName>
    <definedName name="ExternalData_29" localSheetId="2">'All beds COVID'!$B$25:$D$304</definedName>
    <definedName name="ExternalData_29" localSheetId="1">'Hosp ads &amp; diag'!$B$25:$D$304</definedName>
    <definedName name="ExternalData_3" localSheetId="4">'Adult CC Beds Occupied COVID'!$B$25:$D$170</definedName>
    <definedName name="ExternalData_3" localSheetId="3">'Adult G&amp;A Beds Occupied COVID'!$B$25:$D$170</definedName>
    <definedName name="ExternalData_3" localSheetId="2">'All beds COVID'!$B$25:$D$509</definedName>
    <definedName name="ExternalData_3" localSheetId="1">'Hosp ads &amp; diag'!$B$25:$D$509</definedName>
    <definedName name="ExternalData_30" localSheetId="4">'Adult CC Beds Occupied COVID'!$B$25:$D$164</definedName>
    <definedName name="ExternalData_30" localSheetId="3">'Adult G&amp;A Beds Occupied COVID'!$B$25:$D$164</definedName>
    <definedName name="ExternalData_30" localSheetId="2">'All beds COVID'!$B$25:$D$304</definedName>
    <definedName name="ExternalData_30" localSheetId="1">'Hosp ads &amp; diag'!$B$25:$D$306</definedName>
    <definedName name="ExternalData_31" localSheetId="4">'Adult CC Beds Occupied COVID'!$B$25:$D$164</definedName>
    <definedName name="ExternalData_31" localSheetId="3">'Adult G&amp;A Beds Occupied COVID'!$B$25:$D$164</definedName>
    <definedName name="ExternalData_31" localSheetId="2">'All beds COVID'!$B$25:$D$306</definedName>
    <definedName name="ExternalData_31" localSheetId="1">'Hosp ads &amp; diag'!$B$25:$D$306</definedName>
    <definedName name="ExternalData_32" localSheetId="4">'Adult CC Beds Occupied COVID'!$B$25:$D$164</definedName>
    <definedName name="ExternalData_32" localSheetId="3">'Adult G&amp;A Beds Occupied COVID'!$B$25:$D$164</definedName>
    <definedName name="ExternalData_32" localSheetId="2">'All beds COVID'!$B$25:$D$306</definedName>
    <definedName name="ExternalData_32" localSheetId="1">'Hosp ads &amp; diag'!$B$25:$D$301</definedName>
    <definedName name="ExternalData_33" localSheetId="4">'Adult CC Beds Occupied COVID'!$B$25:$D$162</definedName>
    <definedName name="ExternalData_33" localSheetId="3">'Adult G&amp;A Beds Occupied COVID'!$B$25:$D$162</definedName>
    <definedName name="ExternalData_33" localSheetId="2">'All beds COVID'!$B$25:$D$301</definedName>
    <definedName name="ExternalData_33" localSheetId="1">'Hosp ads &amp; diag'!$B$25:$D$301</definedName>
    <definedName name="ExternalData_34" localSheetId="4">'Adult CC Beds Occupied COVID'!$B$25:$D$162</definedName>
    <definedName name="ExternalData_34" localSheetId="3">'Adult G&amp;A Beds Occupied COVID'!$B$25:$D$162</definedName>
    <definedName name="ExternalData_34" localSheetId="2">'All beds COVID'!$B$25:$D$301</definedName>
    <definedName name="ExternalData_34" localSheetId="1">'Hosp ads &amp; diag'!$B$25:$D$296</definedName>
    <definedName name="ExternalData_35" localSheetId="4">'Adult CC Beds Occupied COVID'!$B$25:$D$161</definedName>
    <definedName name="ExternalData_35" localSheetId="3">'Adult G&amp;A Beds Occupied COVID'!$B$25:$D$161</definedName>
    <definedName name="ExternalData_35" localSheetId="2">'All beds COVID'!$B$25:$D$296</definedName>
    <definedName name="ExternalData_35" localSheetId="1">'Hosp ads &amp; diag'!$B$25:$D$297</definedName>
    <definedName name="ExternalData_36" localSheetId="4">'Adult CC Beds Occupied COVID'!$B$25:$D$161</definedName>
    <definedName name="ExternalData_36" localSheetId="3">'Adult G&amp;A Beds Occupied COVID'!$B$25:$D$161</definedName>
    <definedName name="ExternalData_36" localSheetId="2">'All beds COVID'!$B$25:$D$297</definedName>
    <definedName name="ExternalData_36" localSheetId="1">'Hosp ads &amp; diag'!$B$25:$D$297</definedName>
    <definedName name="ExternalData_37" localSheetId="4">'Adult CC Beds Occupied COVID'!$B$25:$D$161</definedName>
    <definedName name="ExternalData_37" localSheetId="3">'Adult G&amp;A Beds Occupied COVID'!$B$25:$D$161</definedName>
    <definedName name="ExternalData_37" localSheetId="2">'All beds COVID'!$B$25:$D$297</definedName>
    <definedName name="ExternalData_37" localSheetId="1">'Hosp ads &amp; diag'!$B$25:$D$297</definedName>
    <definedName name="ExternalData_38" localSheetId="4">'Adult CC Beds Occupied COVID'!$B$25:$D$161</definedName>
    <definedName name="ExternalData_38" localSheetId="3">'Adult G&amp;A Beds Occupied COVID'!$B$25:$D$161</definedName>
    <definedName name="ExternalData_38" localSheetId="2">'All beds COVID'!$B$25:$D$297</definedName>
    <definedName name="ExternalData_38" localSheetId="1">'Hosp ads &amp; diag'!$B$25:$D$297</definedName>
    <definedName name="ExternalData_39" localSheetId="4">'Adult CC Beds Occupied COVID'!$B$25:$D$161</definedName>
    <definedName name="ExternalData_39" localSheetId="3">'Adult G&amp;A Beds Occupied COVID'!$B$25:$D$161</definedName>
    <definedName name="ExternalData_39" localSheetId="2">'All beds COVID'!$B$25:$D$297</definedName>
    <definedName name="ExternalData_39" localSheetId="1">'Hosp ads &amp; diag'!$B$25:$D$297</definedName>
    <definedName name="ExternalData_4" localSheetId="4">'Adult CC Beds Occupied COVID'!$B$25:$D$170</definedName>
    <definedName name="ExternalData_4" localSheetId="3">'Adult G&amp;A Beds Occupied COVID'!$B$25:$D$170</definedName>
    <definedName name="ExternalData_4" localSheetId="2">'All beds COVID'!$B$25:$D$509</definedName>
    <definedName name="ExternalData_4" localSheetId="1">'Hosp ads &amp; diag'!$B$25:$D$509</definedName>
    <definedName name="ExternalData_40" localSheetId="4">'Adult CC Beds Occupied COVID'!$B$25:$D$161</definedName>
    <definedName name="ExternalData_40" localSheetId="3">'Adult G&amp;A Beds Occupied COVID'!$B$25:$D$161</definedName>
    <definedName name="ExternalData_40" localSheetId="2">'All beds COVID'!$B$25:$D$297</definedName>
    <definedName name="ExternalData_40" localSheetId="1">'Hosp ads &amp; diag'!$B$25:$D$288</definedName>
    <definedName name="ExternalData_41" localSheetId="4">'Adult CC Beds Occupied COVID'!$B$25:$D$161</definedName>
    <definedName name="ExternalData_41" localSheetId="3">'Adult G&amp;A Beds Occupied COVID'!$B$25:$D$161</definedName>
    <definedName name="ExternalData_41" localSheetId="2">'All beds COVID'!$B$25:$D$288</definedName>
    <definedName name="ExternalData_41" localSheetId="1">'Hosp ads &amp; diag'!$B$25:$D$288</definedName>
    <definedName name="ExternalData_42" localSheetId="4">'Adult CC Beds Occupied COVID'!$B$25:$D$161</definedName>
    <definedName name="ExternalData_42" localSheetId="3">'Adult G&amp;A Beds Occupied COVID'!$B$25:$D$161</definedName>
    <definedName name="ExternalData_42" localSheetId="2">'All beds COVID'!$B$25:$D$288</definedName>
    <definedName name="ExternalData_42" localSheetId="1">'Hosp ads &amp; diag'!$B$25:$D$288</definedName>
    <definedName name="ExternalData_43" localSheetId="4">'Adult CC Beds Occupied COVID'!$B$25:$D$161</definedName>
    <definedName name="ExternalData_43" localSheetId="3">'Adult G&amp;A Beds Occupied COVID'!$B$25:$D$161</definedName>
    <definedName name="ExternalData_43" localSheetId="2">'All beds COVID'!$B$25:$D$288</definedName>
    <definedName name="ExternalData_43" localSheetId="1">'Hosp ads &amp; diag'!$B$25:$BQ$287</definedName>
    <definedName name="ExternalData_44" localSheetId="4">'Adult CC Beds Occupied COVID'!$B$25:$BS$159</definedName>
    <definedName name="ExternalData_44" localSheetId="3">'Adult G&amp;A Beds Occupied COVID'!$B$25:$BS$159</definedName>
    <definedName name="ExternalData_44" localSheetId="2">'All beds COVID'!$B$25:$BS$287</definedName>
    <definedName name="ExternalData_5" localSheetId="4">'Adult CC Beds Occupied COVID'!$B$25:$D$167</definedName>
    <definedName name="ExternalData_5" localSheetId="3">'Adult G&amp;A Beds Occupied COVID'!$B$25:$D$167</definedName>
    <definedName name="ExternalData_5" localSheetId="2">'All beds COVID'!$B$25:$D$509</definedName>
    <definedName name="ExternalData_5" localSheetId="1">'Hosp ads &amp; diag'!$B$25:$D$509</definedName>
    <definedName name="ExternalData_6" localSheetId="4">'Adult CC Beds Occupied COVID'!$B$25:$D$167</definedName>
    <definedName name="ExternalData_6" localSheetId="3">'Adult G&amp;A Beds Occupied COVID'!$B$25:$D$167</definedName>
    <definedName name="ExternalData_6" localSheetId="2">'All beds COVID'!$B$25:$D$509</definedName>
    <definedName name="ExternalData_6" localSheetId="1">'Hosp ads &amp; diag'!$B$25:$D$509</definedName>
    <definedName name="ExternalData_7" localSheetId="4">'Adult CC Beds Occupied COVID'!$B$25:$D$167</definedName>
    <definedName name="ExternalData_7" localSheetId="3">'Adult G&amp;A Beds Occupied COVID'!$B$25:$D$167</definedName>
    <definedName name="ExternalData_7" localSheetId="2">'All beds COVID'!$B$25:$D$509</definedName>
    <definedName name="ExternalData_7" localSheetId="1">'Hosp ads &amp; diag'!$B$25:$D$509</definedName>
    <definedName name="ExternalData_8" localSheetId="4">'Adult CC Beds Occupied COVID'!$B$25:$D$167</definedName>
    <definedName name="ExternalData_8" localSheetId="3">'Adult G&amp;A Beds Occupied COVID'!$B$25:$D$167</definedName>
    <definedName name="ExternalData_8" localSheetId="2">'All beds COVID'!$B$25:$D$509</definedName>
    <definedName name="ExternalData_8" localSheetId="1">'Hosp ads &amp; diag'!$B$25:$D$509</definedName>
    <definedName name="ExternalData_9" localSheetId="4">'Adult CC Beds Occupied COVID'!$B$25:$D$167</definedName>
    <definedName name="ExternalData_9" localSheetId="3">'Adult G&amp;A Beds Occupied COVID'!$B$25:$D$167</definedName>
    <definedName name="ExternalData_9" localSheetId="2">'All beds COVID'!$B$25:$D$509</definedName>
    <definedName name="ExternalData_9" localSheetId="1">'Hosp ads &amp; diag'!$B$25:$D$509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S24" i="5" l="1"/>
  <c r="BR24" i="5"/>
  <c r="BQ24" i="5"/>
  <c r="BP24" i="5"/>
  <c r="BO24" i="5"/>
  <c r="BN24" i="5"/>
  <c r="BM24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BS23" i="5"/>
  <c r="BR23" i="5"/>
  <c r="BQ23" i="5"/>
  <c r="BP23" i="5"/>
  <c r="BO23" i="5"/>
  <c r="BN23" i="5"/>
  <c r="BM23" i="5"/>
  <c r="BL23" i="5"/>
  <c r="BK23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BS22" i="5"/>
  <c r="BR22" i="5"/>
  <c r="BQ22" i="5"/>
  <c r="BP22" i="5"/>
  <c r="BO22" i="5"/>
  <c r="BN22" i="5"/>
  <c r="BM22" i="5"/>
  <c r="BL22" i="5"/>
  <c r="BL16" i="5" s="1"/>
  <c r="BK22" i="5"/>
  <c r="BJ22" i="5"/>
  <c r="BI22" i="5"/>
  <c r="BH22" i="5"/>
  <c r="BG22" i="5"/>
  <c r="BF22" i="5"/>
  <c r="BE22" i="5"/>
  <c r="BD22" i="5"/>
  <c r="BD16" i="5" s="1"/>
  <c r="BC22" i="5"/>
  <c r="BB22" i="5"/>
  <c r="BA22" i="5"/>
  <c r="AZ22" i="5"/>
  <c r="AY22" i="5"/>
  <c r="AX22" i="5"/>
  <c r="AW22" i="5"/>
  <c r="AV22" i="5"/>
  <c r="AV16" i="5" s="1"/>
  <c r="AU22" i="5"/>
  <c r="AT22" i="5"/>
  <c r="AS22" i="5"/>
  <c r="AR22" i="5"/>
  <c r="AQ22" i="5"/>
  <c r="AP22" i="5"/>
  <c r="AO22" i="5"/>
  <c r="AN22" i="5"/>
  <c r="AN16" i="5" s="1"/>
  <c r="AM22" i="5"/>
  <c r="AL22" i="5"/>
  <c r="AK22" i="5"/>
  <c r="AJ22" i="5"/>
  <c r="AI22" i="5"/>
  <c r="AH22" i="5"/>
  <c r="AG22" i="5"/>
  <c r="AF22" i="5"/>
  <c r="AF16" i="5" s="1"/>
  <c r="AE22" i="5"/>
  <c r="AD22" i="5"/>
  <c r="AC22" i="5"/>
  <c r="AB22" i="5"/>
  <c r="AA22" i="5"/>
  <c r="Z22" i="5"/>
  <c r="Y22" i="5"/>
  <c r="X22" i="5"/>
  <c r="X16" i="5" s="1"/>
  <c r="W22" i="5"/>
  <c r="V22" i="5"/>
  <c r="U22" i="5"/>
  <c r="T22" i="5"/>
  <c r="S22" i="5"/>
  <c r="R22" i="5"/>
  <c r="Q22" i="5"/>
  <c r="P22" i="5"/>
  <c r="P16" i="5" s="1"/>
  <c r="O22" i="5"/>
  <c r="N22" i="5"/>
  <c r="M22" i="5"/>
  <c r="L22" i="5"/>
  <c r="K22" i="5"/>
  <c r="J22" i="5"/>
  <c r="I22" i="5"/>
  <c r="H22" i="5"/>
  <c r="H16" i="5" s="1"/>
  <c r="G22" i="5"/>
  <c r="F22" i="5"/>
  <c r="E22" i="5"/>
  <c r="BS21" i="5"/>
  <c r="BR21" i="5"/>
  <c r="BQ21" i="5"/>
  <c r="BP21" i="5"/>
  <c r="BO21" i="5"/>
  <c r="BO16" i="5" s="1"/>
  <c r="BN21" i="5"/>
  <c r="BM21" i="5"/>
  <c r="BL21" i="5"/>
  <c r="BK21" i="5"/>
  <c r="BJ21" i="5"/>
  <c r="BI21" i="5"/>
  <c r="BH21" i="5"/>
  <c r="BG21" i="5"/>
  <c r="BG16" i="5" s="1"/>
  <c r="BF21" i="5"/>
  <c r="BE21" i="5"/>
  <c r="BD21" i="5"/>
  <c r="BC21" i="5"/>
  <c r="BB21" i="5"/>
  <c r="BA21" i="5"/>
  <c r="AZ21" i="5"/>
  <c r="AY21" i="5"/>
  <c r="AY16" i="5" s="1"/>
  <c r="AX21" i="5"/>
  <c r="AW21" i="5"/>
  <c r="AV21" i="5"/>
  <c r="AU21" i="5"/>
  <c r="AT21" i="5"/>
  <c r="AS21" i="5"/>
  <c r="AR21" i="5"/>
  <c r="AQ21" i="5"/>
  <c r="AQ16" i="5" s="1"/>
  <c r="AP21" i="5"/>
  <c r="AO21" i="5"/>
  <c r="AN21" i="5"/>
  <c r="AM21" i="5"/>
  <c r="AL21" i="5"/>
  <c r="AK21" i="5"/>
  <c r="AJ21" i="5"/>
  <c r="AI21" i="5"/>
  <c r="AI16" i="5" s="1"/>
  <c r="AH21" i="5"/>
  <c r="AG21" i="5"/>
  <c r="AF21" i="5"/>
  <c r="AE21" i="5"/>
  <c r="AD21" i="5"/>
  <c r="AC21" i="5"/>
  <c r="AB21" i="5"/>
  <c r="AA21" i="5"/>
  <c r="AA16" i="5" s="1"/>
  <c r="Z21" i="5"/>
  <c r="Y21" i="5"/>
  <c r="X21" i="5"/>
  <c r="W21" i="5"/>
  <c r="V21" i="5"/>
  <c r="U21" i="5"/>
  <c r="T21" i="5"/>
  <c r="S21" i="5"/>
  <c r="S16" i="5" s="1"/>
  <c r="R21" i="5"/>
  <c r="Q21" i="5"/>
  <c r="P21" i="5"/>
  <c r="O21" i="5"/>
  <c r="N21" i="5"/>
  <c r="M21" i="5"/>
  <c r="L21" i="5"/>
  <c r="K21" i="5"/>
  <c r="K16" i="5" s="1"/>
  <c r="J21" i="5"/>
  <c r="I21" i="5"/>
  <c r="H21" i="5"/>
  <c r="G21" i="5"/>
  <c r="F21" i="5"/>
  <c r="E21" i="5"/>
  <c r="BS20" i="5"/>
  <c r="BR20" i="5"/>
  <c r="BR16" i="5" s="1"/>
  <c r="BQ20" i="5"/>
  <c r="BP20" i="5"/>
  <c r="BO20" i="5"/>
  <c r="BN20" i="5"/>
  <c r="BM20" i="5"/>
  <c r="BL20" i="5"/>
  <c r="BK20" i="5"/>
  <c r="BJ20" i="5"/>
  <c r="BJ16" i="5" s="1"/>
  <c r="BI20" i="5"/>
  <c r="BH20" i="5"/>
  <c r="BG20" i="5"/>
  <c r="BF20" i="5"/>
  <c r="BE20" i="5"/>
  <c r="BD20" i="5"/>
  <c r="BC20" i="5"/>
  <c r="BB20" i="5"/>
  <c r="BB16" i="5" s="1"/>
  <c r="BA20" i="5"/>
  <c r="AZ20" i="5"/>
  <c r="AY20" i="5"/>
  <c r="AX20" i="5"/>
  <c r="AW20" i="5"/>
  <c r="AV20" i="5"/>
  <c r="AU20" i="5"/>
  <c r="AT20" i="5"/>
  <c r="AT16" i="5" s="1"/>
  <c r="AS20" i="5"/>
  <c r="AR20" i="5"/>
  <c r="AQ20" i="5"/>
  <c r="AP20" i="5"/>
  <c r="AO20" i="5"/>
  <c r="AN20" i="5"/>
  <c r="AM20" i="5"/>
  <c r="AL20" i="5"/>
  <c r="AL16" i="5" s="1"/>
  <c r="AK20" i="5"/>
  <c r="AJ20" i="5"/>
  <c r="AI20" i="5"/>
  <c r="AH20" i="5"/>
  <c r="AG20" i="5"/>
  <c r="AF20" i="5"/>
  <c r="AE20" i="5"/>
  <c r="AD20" i="5"/>
  <c r="AD16" i="5" s="1"/>
  <c r="AC20" i="5"/>
  <c r="AB20" i="5"/>
  <c r="AA20" i="5"/>
  <c r="Z20" i="5"/>
  <c r="Y20" i="5"/>
  <c r="X20" i="5"/>
  <c r="W20" i="5"/>
  <c r="V20" i="5"/>
  <c r="V16" i="5" s="1"/>
  <c r="U20" i="5"/>
  <c r="T20" i="5"/>
  <c r="S20" i="5"/>
  <c r="R20" i="5"/>
  <c r="Q20" i="5"/>
  <c r="P20" i="5"/>
  <c r="O20" i="5"/>
  <c r="N20" i="5"/>
  <c r="N16" i="5" s="1"/>
  <c r="M20" i="5"/>
  <c r="L20" i="5"/>
  <c r="K20" i="5"/>
  <c r="J20" i="5"/>
  <c r="I20" i="5"/>
  <c r="H20" i="5"/>
  <c r="G20" i="5"/>
  <c r="F20" i="5"/>
  <c r="E20" i="5"/>
  <c r="BS19" i="5"/>
  <c r="BS16" i="5" s="1"/>
  <c r="BR19" i="5"/>
  <c r="BQ19" i="5"/>
  <c r="BP19" i="5"/>
  <c r="BO19" i="5"/>
  <c r="BN19" i="5"/>
  <c r="BM19" i="5"/>
  <c r="BM16" i="5" s="1"/>
  <c r="BL19" i="5"/>
  <c r="BK19" i="5"/>
  <c r="BK16" i="5" s="1"/>
  <c r="BJ19" i="5"/>
  <c r="BI19" i="5"/>
  <c r="BH19" i="5"/>
  <c r="BG19" i="5"/>
  <c r="BF19" i="5"/>
  <c r="BE19" i="5"/>
  <c r="BE16" i="5" s="1"/>
  <c r="BD19" i="5"/>
  <c r="BC19" i="5"/>
  <c r="BC16" i="5" s="1"/>
  <c r="BB19" i="5"/>
  <c r="BA19" i="5"/>
  <c r="AZ19" i="5"/>
  <c r="AY19" i="5"/>
  <c r="AX19" i="5"/>
  <c r="AW19" i="5"/>
  <c r="AW16" i="5" s="1"/>
  <c r="AV19" i="5"/>
  <c r="AU19" i="5"/>
  <c r="AU16" i="5" s="1"/>
  <c r="AT19" i="5"/>
  <c r="AS19" i="5"/>
  <c r="AR19" i="5"/>
  <c r="AQ19" i="5"/>
  <c r="AP19" i="5"/>
  <c r="AO19" i="5"/>
  <c r="AO16" i="5" s="1"/>
  <c r="AN19" i="5"/>
  <c r="AM19" i="5"/>
  <c r="AM16" i="5" s="1"/>
  <c r="AL19" i="5"/>
  <c r="AK19" i="5"/>
  <c r="AJ19" i="5"/>
  <c r="AI19" i="5"/>
  <c r="AH19" i="5"/>
  <c r="AG19" i="5"/>
  <c r="AG16" i="5" s="1"/>
  <c r="AF19" i="5"/>
  <c r="AE19" i="5"/>
  <c r="AE16" i="5" s="1"/>
  <c r="AD19" i="5"/>
  <c r="AC19" i="5"/>
  <c r="AB19" i="5"/>
  <c r="AA19" i="5"/>
  <c r="Z19" i="5"/>
  <c r="Y19" i="5"/>
  <c r="Y16" i="5" s="1"/>
  <c r="X19" i="5"/>
  <c r="W19" i="5"/>
  <c r="W16" i="5" s="1"/>
  <c r="V19" i="5"/>
  <c r="U19" i="5"/>
  <c r="T19" i="5"/>
  <c r="S19" i="5"/>
  <c r="R19" i="5"/>
  <c r="Q19" i="5"/>
  <c r="Q16" i="5" s="1"/>
  <c r="P19" i="5"/>
  <c r="O19" i="5"/>
  <c r="O16" i="5" s="1"/>
  <c r="N19" i="5"/>
  <c r="M19" i="5"/>
  <c r="L19" i="5"/>
  <c r="K19" i="5"/>
  <c r="J19" i="5"/>
  <c r="I19" i="5"/>
  <c r="I16" i="5" s="1"/>
  <c r="H19" i="5"/>
  <c r="G19" i="5"/>
  <c r="G16" i="5" s="1"/>
  <c r="F19" i="5"/>
  <c r="E19" i="5"/>
  <c r="BS18" i="5"/>
  <c r="BR18" i="5"/>
  <c r="BQ18" i="5"/>
  <c r="BP18" i="5"/>
  <c r="BP16" i="5" s="1"/>
  <c r="BO18" i="5"/>
  <c r="BN18" i="5"/>
  <c r="BN16" i="5" s="1"/>
  <c r="BM18" i="5"/>
  <c r="BL18" i="5"/>
  <c r="BK18" i="5"/>
  <c r="BJ18" i="5"/>
  <c r="BI18" i="5"/>
  <c r="BH18" i="5"/>
  <c r="BH16" i="5" s="1"/>
  <c r="BG18" i="5"/>
  <c r="BF18" i="5"/>
  <c r="BF16" i="5" s="1"/>
  <c r="BE18" i="5"/>
  <c r="BD18" i="5"/>
  <c r="BC18" i="5"/>
  <c r="BB18" i="5"/>
  <c r="BA18" i="5"/>
  <c r="AZ18" i="5"/>
  <c r="AZ16" i="5" s="1"/>
  <c r="AY18" i="5"/>
  <c r="AX18" i="5"/>
  <c r="AX16" i="5" s="1"/>
  <c r="AW18" i="5"/>
  <c r="AV18" i="5"/>
  <c r="AU18" i="5"/>
  <c r="AT18" i="5"/>
  <c r="AS18" i="5"/>
  <c r="AR18" i="5"/>
  <c r="AR16" i="5" s="1"/>
  <c r="AQ18" i="5"/>
  <c r="AP18" i="5"/>
  <c r="AP16" i="5" s="1"/>
  <c r="AO18" i="5"/>
  <c r="AN18" i="5"/>
  <c r="AM18" i="5"/>
  <c r="AL18" i="5"/>
  <c r="AK18" i="5"/>
  <c r="AJ18" i="5"/>
  <c r="AJ16" i="5" s="1"/>
  <c r="AI18" i="5"/>
  <c r="AH18" i="5"/>
  <c r="AH16" i="5" s="1"/>
  <c r="AG18" i="5"/>
  <c r="AF18" i="5"/>
  <c r="AE18" i="5"/>
  <c r="AD18" i="5"/>
  <c r="AC18" i="5"/>
  <c r="AB18" i="5"/>
  <c r="AB16" i="5" s="1"/>
  <c r="AA18" i="5"/>
  <c r="Z18" i="5"/>
  <c r="Z16" i="5" s="1"/>
  <c r="Y18" i="5"/>
  <c r="X18" i="5"/>
  <c r="W18" i="5"/>
  <c r="V18" i="5"/>
  <c r="U18" i="5"/>
  <c r="T18" i="5"/>
  <c r="T16" i="5" s="1"/>
  <c r="S18" i="5"/>
  <c r="R18" i="5"/>
  <c r="R16" i="5" s="1"/>
  <c r="Q18" i="5"/>
  <c r="P18" i="5"/>
  <c r="O18" i="5"/>
  <c r="N18" i="5"/>
  <c r="M18" i="5"/>
  <c r="L18" i="5"/>
  <c r="L16" i="5" s="1"/>
  <c r="K18" i="5"/>
  <c r="J18" i="5"/>
  <c r="J16" i="5" s="1"/>
  <c r="I18" i="5"/>
  <c r="H18" i="5"/>
  <c r="G18" i="5"/>
  <c r="F18" i="5"/>
  <c r="F16" i="5" s="1"/>
  <c r="E18" i="5"/>
  <c r="BQ16" i="5"/>
  <c r="BI16" i="5"/>
  <c r="BA16" i="5"/>
  <c r="AS16" i="5"/>
  <c r="AK16" i="5"/>
  <c r="AC16" i="5"/>
  <c r="U16" i="5"/>
  <c r="M16" i="5"/>
  <c r="E16" i="5"/>
  <c r="F15" i="5"/>
  <c r="G15" i="5" s="1"/>
  <c r="H15" i="5" s="1"/>
  <c r="I15" i="5" s="1"/>
  <c r="J15" i="5" s="1"/>
  <c r="K15" i="5" s="1"/>
  <c r="L15" i="5" s="1"/>
  <c r="M15" i="5" s="1"/>
  <c r="N15" i="5" s="1"/>
  <c r="O15" i="5" s="1"/>
  <c r="P15" i="5" s="1"/>
  <c r="Q15" i="5" s="1"/>
  <c r="R15" i="5" s="1"/>
  <c r="S15" i="5" s="1"/>
  <c r="T15" i="5" s="1"/>
  <c r="U15" i="5" s="1"/>
  <c r="V15" i="5" s="1"/>
  <c r="W15" i="5" s="1"/>
  <c r="X15" i="5" s="1"/>
  <c r="Y15" i="5" s="1"/>
  <c r="Z15" i="5" s="1"/>
  <c r="AA15" i="5" s="1"/>
  <c r="AB15" i="5" s="1"/>
  <c r="AC15" i="5" s="1"/>
  <c r="AD15" i="5" s="1"/>
  <c r="AE15" i="5" s="1"/>
  <c r="AF15" i="5" s="1"/>
  <c r="AG15" i="5" s="1"/>
  <c r="AH15" i="5" s="1"/>
  <c r="AI15" i="5" s="1"/>
  <c r="AJ15" i="5" s="1"/>
  <c r="AK15" i="5" s="1"/>
  <c r="AL15" i="5" s="1"/>
  <c r="AM15" i="5" s="1"/>
  <c r="AN15" i="5" s="1"/>
  <c r="AO15" i="5" s="1"/>
  <c r="AP15" i="5" s="1"/>
  <c r="AQ15" i="5" s="1"/>
  <c r="AR15" i="5" s="1"/>
  <c r="AS15" i="5" s="1"/>
  <c r="AT15" i="5" s="1"/>
  <c r="AU15" i="5" s="1"/>
  <c r="AV15" i="5" s="1"/>
  <c r="AW15" i="5" s="1"/>
  <c r="AX15" i="5" s="1"/>
  <c r="AY15" i="5" s="1"/>
  <c r="AZ15" i="5" s="1"/>
  <c r="BA15" i="5" s="1"/>
  <c r="BB15" i="5" s="1"/>
  <c r="BC15" i="5" s="1"/>
  <c r="BD15" i="5" s="1"/>
  <c r="BE15" i="5" s="1"/>
  <c r="BF15" i="5" s="1"/>
  <c r="BG15" i="5" s="1"/>
  <c r="BH15" i="5" s="1"/>
  <c r="BI15" i="5" s="1"/>
  <c r="BJ15" i="5" s="1"/>
  <c r="BK15" i="5" s="1"/>
  <c r="BL15" i="5" s="1"/>
  <c r="BM15" i="5" s="1"/>
  <c r="BN15" i="5" s="1"/>
  <c r="BO15" i="5" s="1"/>
  <c r="BP15" i="5" s="1"/>
  <c r="BQ15" i="5" s="1"/>
  <c r="BR15" i="5" s="1"/>
  <c r="BS15" i="5" s="1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D24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E23" i="4"/>
  <c r="BD23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BS22" i="4"/>
  <c r="BR22" i="4"/>
  <c r="BQ22" i="4"/>
  <c r="BP22" i="4"/>
  <c r="BO22" i="4"/>
  <c r="BN22" i="4"/>
  <c r="BM22" i="4"/>
  <c r="BL22" i="4"/>
  <c r="BL16" i="4" s="1"/>
  <c r="BK22" i="4"/>
  <c r="BJ22" i="4"/>
  <c r="BI22" i="4"/>
  <c r="BH22" i="4"/>
  <c r="BG22" i="4"/>
  <c r="BF22" i="4"/>
  <c r="BE22" i="4"/>
  <c r="BD22" i="4"/>
  <c r="BD16" i="4" s="1"/>
  <c r="BC22" i="4"/>
  <c r="BB22" i="4"/>
  <c r="BA22" i="4"/>
  <c r="AZ22" i="4"/>
  <c r="AY22" i="4"/>
  <c r="AX22" i="4"/>
  <c r="AW22" i="4"/>
  <c r="AV22" i="4"/>
  <c r="AV16" i="4" s="1"/>
  <c r="AU22" i="4"/>
  <c r="AT22" i="4"/>
  <c r="AS22" i="4"/>
  <c r="AR22" i="4"/>
  <c r="AQ22" i="4"/>
  <c r="AP22" i="4"/>
  <c r="AO22" i="4"/>
  <c r="AN22" i="4"/>
  <c r="AN16" i="4" s="1"/>
  <c r="AM22" i="4"/>
  <c r="AL22" i="4"/>
  <c r="AK22" i="4"/>
  <c r="AJ22" i="4"/>
  <c r="AI22" i="4"/>
  <c r="AH22" i="4"/>
  <c r="AG22" i="4"/>
  <c r="AF22" i="4"/>
  <c r="AF16" i="4" s="1"/>
  <c r="AE22" i="4"/>
  <c r="AD22" i="4"/>
  <c r="AC22" i="4"/>
  <c r="AB22" i="4"/>
  <c r="AA22" i="4"/>
  <c r="Z22" i="4"/>
  <c r="Y22" i="4"/>
  <c r="X22" i="4"/>
  <c r="X16" i="4" s="1"/>
  <c r="W22" i="4"/>
  <c r="V22" i="4"/>
  <c r="U22" i="4"/>
  <c r="T22" i="4"/>
  <c r="S22" i="4"/>
  <c r="R22" i="4"/>
  <c r="Q22" i="4"/>
  <c r="P22" i="4"/>
  <c r="P16" i="4" s="1"/>
  <c r="O22" i="4"/>
  <c r="N22" i="4"/>
  <c r="M22" i="4"/>
  <c r="L22" i="4"/>
  <c r="K22" i="4"/>
  <c r="J22" i="4"/>
  <c r="I22" i="4"/>
  <c r="H22" i="4"/>
  <c r="H16" i="4" s="1"/>
  <c r="G22" i="4"/>
  <c r="F22" i="4"/>
  <c r="E22" i="4"/>
  <c r="BS21" i="4"/>
  <c r="BR21" i="4"/>
  <c r="BQ21" i="4"/>
  <c r="BP21" i="4"/>
  <c r="BO21" i="4"/>
  <c r="BO16" i="4" s="1"/>
  <c r="BN21" i="4"/>
  <c r="BM21" i="4"/>
  <c r="BL21" i="4"/>
  <c r="BK21" i="4"/>
  <c r="BJ21" i="4"/>
  <c r="BI21" i="4"/>
  <c r="BH21" i="4"/>
  <c r="BG21" i="4"/>
  <c r="BG16" i="4" s="1"/>
  <c r="BF21" i="4"/>
  <c r="BE21" i="4"/>
  <c r="BD21" i="4"/>
  <c r="BC21" i="4"/>
  <c r="BB21" i="4"/>
  <c r="BA21" i="4"/>
  <c r="AZ21" i="4"/>
  <c r="AY21" i="4"/>
  <c r="AY16" i="4" s="1"/>
  <c r="AX21" i="4"/>
  <c r="AW21" i="4"/>
  <c r="AV21" i="4"/>
  <c r="AU21" i="4"/>
  <c r="AT21" i="4"/>
  <c r="AS21" i="4"/>
  <c r="AR21" i="4"/>
  <c r="AQ21" i="4"/>
  <c r="AQ16" i="4" s="1"/>
  <c r="AP21" i="4"/>
  <c r="AO21" i="4"/>
  <c r="AN21" i="4"/>
  <c r="AM21" i="4"/>
  <c r="AL21" i="4"/>
  <c r="AK21" i="4"/>
  <c r="AJ21" i="4"/>
  <c r="AI21" i="4"/>
  <c r="AI16" i="4" s="1"/>
  <c r="AH21" i="4"/>
  <c r="AG21" i="4"/>
  <c r="AF21" i="4"/>
  <c r="AE21" i="4"/>
  <c r="AD21" i="4"/>
  <c r="AC21" i="4"/>
  <c r="AB21" i="4"/>
  <c r="AA21" i="4"/>
  <c r="AA16" i="4" s="1"/>
  <c r="Z21" i="4"/>
  <c r="Y21" i="4"/>
  <c r="X21" i="4"/>
  <c r="W21" i="4"/>
  <c r="V21" i="4"/>
  <c r="U21" i="4"/>
  <c r="T21" i="4"/>
  <c r="S21" i="4"/>
  <c r="S16" i="4" s="1"/>
  <c r="R21" i="4"/>
  <c r="Q21" i="4"/>
  <c r="P21" i="4"/>
  <c r="O21" i="4"/>
  <c r="N21" i="4"/>
  <c r="M21" i="4"/>
  <c r="L21" i="4"/>
  <c r="K21" i="4"/>
  <c r="K16" i="4" s="1"/>
  <c r="J21" i="4"/>
  <c r="I21" i="4"/>
  <c r="H21" i="4"/>
  <c r="G21" i="4"/>
  <c r="F21" i="4"/>
  <c r="E21" i="4"/>
  <c r="BS20" i="4"/>
  <c r="BR20" i="4"/>
  <c r="BR16" i="4" s="1"/>
  <c r="BQ20" i="4"/>
  <c r="BP20" i="4"/>
  <c r="BO20" i="4"/>
  <c r="BN20" i="4"/>
  <c r="BM20" i="4"/>
  <c r="BL20" i="4"/>
  <c r="BK20" i="4"/>
  <c r="BJ20" i="4"/>
  <c r="BJ16" i="4" s="1"/>
  <c r="BI20" i="4"/>
  <c r="BH20" i="4"/>
  <c r="BG20" i="4"/>
  <c r="BF20" i="4"/>
  <c r="BE20" i="4"/>
  <c r="BD20" i="4"/>
  <c r="BC20" i="4"/>
  <c r="BB20" i="4"/>
  <c r="BB16" i="4" s="1"/>
  <c r="BA20" i="4"/>
  <c r="AZ20" i="4"/>
  <c r="AY20" i="4"/>
  <c r="AX20" i="4"/>
  <c r="AW20" i="4"/>
  <c r="AV20" i="4"/>
  <c r="AU20" i="4"/>
  <c r="AT20" i="4"/>
  <c r="AT16" i="4" s="1"/>
  <c r="AS20" i="4"/>
  <c r="AR20" i="4"/>
  <c r="AQ20" i="4"/>
  <c r="AP20" i="4"/>
  <c r="AO20" i="4"/>
  <c r="AN20" i="4"/>
  <c r="AM20" i="4"/>
  <c r="AL20" i="4"/>
  <c r="AL16" i="4" s="1"/>
  <c r="AK20" i="4"/>
  <c r="AJ20" i="4"/>
  <c r="AI20" i="4"/>
  <c r="AH20" i="4"/>
  <c r="AG20" i="4"/>
  <c r="AF20" i="4"/>
  <c r="AE20" i="4"/>
  <c r="AD20" i="4"/>
  <c r="AD16" i="4" s="1"/>
  <c r="AC20" i="4"/>
  <c r="AB20" i="4"/>
  <c r="AA20" i="4"/>
  <c r="Z20" i="4"/>
  <c r="Y20" i="4"/>
  <c r="X20" i="4"/>
  <c r="W20" i="4"/>
  <c r="V20" i="4"/>
  <c r="V16" i="4" s="1"/>
  <c r="U20" i="4"/>
  <c r="T20" i="4"/>
  <c r="S20" i="4"/>
  <c r="R20" i="4"/>
  <c r="Q20" i="4"/>
  <c r="P20" i="4"/>
  <c r="O20" i="4"/>
  <c r="N20" i="4"/>
  <c r="N16" i="4" s="1"/>
  <c r="M20" i="4"/>
  <c r="L20" i="4"/>
  <c r="K20" i="4"/>
  <c r="J20" i="4"/>
  <c r="I20" i="4"/>
  <c r="H20" i="4"/>
  <c r="G20" i="4"/>
  <c r="F20" i="4"/>
  <c r="E20" i="4"/>
  <c r="BS19" i="4"/>
  <c r="BS16" i="4" s="1"/>
  <c r="BR19" i="4"/>
  <c r="BQ19" i="4"/>
  <c r="BP19" i="4"/>
  <c r="BO19" i="4"/>
  <c r="BN19" i="4"/>
  <c r="BM19" i="4"/>
  <c r="BM16" i="4" s="1"/>
  <c r="BL19" i="4"/>
  <c r="BK19" i="4"/>
  <c r="BK16" i="4" s="1"/>
  <c r="BJ19" i="4"/>
  <c r="BI19" i="4"/>
  <c r="BH19" i="4"/>
  <c r="BG19" i="4"/>
  <c r="BF19" i="4"/>
  <c r="BE19" i="4"/>
  <c r="BE16" i="4" s="1"/>
  <c r="BD19" i="4"/>
  <c r="BC19" i="4"/>
  <c r="BC16" i="4" s="1"/>
  <c r="BB19" i="4"/>
  <c r="BA19" i="4"/>
  <c r="AZ19" i="4"/>
  <c r="AY19" i="4"/>
  <c r="AX19" i="4"/>
  <c r="AW19" i="4"/>
  <c r="AW16" i="4" s="1"/>
  <c r="AV19" i="4"/>
  <c r="AU19" i="4"/>
  <c r="AU16" i="4" s="1"/>
  <c r="AT19" i="4"/>
  <c r="AS19" i="4"/>
  <c r="AR19" i="4"/>
  <c r="AQ19" i="4"/>
  <c r="AP19" i="4"/>
  <c r="AO19" i="4"/>
  <c r="AO16" i="4" s="1"/>
  <c r="AN19" i="4"/>
  <c r="AM19" i="4"/>
  <c r="AM16" i="4" s="1"/>
  <c r="AL19" i="4"/>
  <c r="AK19" i="4"/>
  <c r="AJ19" i="4"/>
  <c r="AI19" i="4"/>
  <c r="AH19" i="4"/>
  <c r="AG19" i="4"/>
  <c r="AG16" i="4" s="1"/>
  <c r="AF19" i="4"/>
  <c r="AE19" i="4"/>
  <c r="AE16" i="4" s="1"/>
  <c r="AD19" i="4"/>
  <c r="AC19" i="4"/>
  <c r="AB19" i="4"/>
  <c r="AA19" i="4"/>
  <c r="Z19" i="4"/>
  <c r="Y19" i="4"/>
  <c r="Y16" i="4" s="1"/>
  <c r="X19" i="4"/>
  <c r="W19" i="4"/>
  <c r="W16" i="4" s="1"/>
  <c r="V19" i="4"/>
  <c r="U19" i="4"/>
  <c r="T19" i="4"/>
  <c r="S19" i="4"/>
  <c r="R19" i="4"/>
  <c r="Q19" i="4"/>
  <c r="Q16" i="4" s="1"/>
  <c r="P19" i="4"/>
  <c r="O19" i="4"/>
  <c r="O16" i="4" s="1"/>
  <c r="N19" i="4"/>
  <c r="M19" i="4"/>
  <c r="L19" i="4"/>
  <c r="K19" i="4"/>
  <c r="J19" i="4"/>
  <c r="I19" i="4"/>
  <c r="I16" i="4" s="1"/>
  <c r="H19" i="4"/>
  <c r="G19" i="4"/>
  <c r="G16" i="4" s="1"/>
  <c r="F19" i="4"/>
  <c r="E19" i="4"/>
  <c r="BS18" i="4"/>
  <c r="BR18" i="4"/>
  <c r="BQ18" i="4"/>
  <c r="BP18" i="4"/>
  <c r="BP16" i="4" s="1"/>
  <c r="BO18" i="4"/>
  <c r="BN18" i="4"/>
  <c r="BN16" i="4" s="1"/>
  <c r="BM18" i="4"/>
  <c r="BL18" i="4"/>
  <c r="BK18" i="4"/>
  <c r="BJ18" i="4"/>
  <c r="BI18" i="4"/>
  <c r="BH18" i="4"/>
  <c r="BH16" i="4" s="1"/>
  <c r="BG18" i="4"/>
  <c r="BF18" i="4"/>
  <c r="BF16" i="4" s="1"/>
  <c r="BE18" i="4"/>
  <c r="BD18" i="4"/>
  <c r="BC18" i="4"/>
  <c r="BB18" i="4"/>
  <c r="BA18" i="4"/>
  <c r="AZ18" i="4"/>
  <c r="AZ16" i="4" s="1"/>
  <c r="AY18" i="4"/>
  <c r="AX18" i="4"/>
  <c r="AX16" i="4" s="1"/>
  <c r="AW18" i="4"/>
  <c r="AV18" i="4"/>
  <c r="AU18" i="4"/>
  <c r="AT18" i="4"/>
  <c r="AS18" i="4"/>
  <c r="AR18" i="4"/>
  <c r="AR16" i="4" s="1"/>
  <c r="AQ18" i="4"/>
  <c r="AP18" i="4"/>
  <c r="AP16" i="4" s="1"/>
  <c r="AO18" i="4"/>
  <c r="AN18" i="4"/>
  <c r="AM18" i="4"/>
  <c r="AL18" i="4"/>
  <c r="AK18" i="4"/>
  <c r="AJ18" i="4"/>
  <c r="AJ16" i="4" s="1"/>
  <c r="AI18" i="4"/>
  <c r="AH18" i="4"/>
  <c r="AH16" i="4" s="1"/>
  <c r="AG18" i="4"/>
  <c r="AF18" i="4"/>
  <c r="AE18" i="4"/>
  <c r="AD18" i="4"/>
  <c r="AC18" i="4"/>
  <c r="AB18" i="4"/>
  <c r="AB16" i="4" s="1"/>
  <c r="AA18" i="4"/>
  <c r="Z18" i="4"/>
  <c r="Z16" i="4" s="1"/>
  <c r="Y18" i="4"/>
  <c r="X18" i="4"/>
  <c r="W18" i="4"/>
  <c r="V18" i="4"/>
  <c r="U18" i="4"/>
  <c r="T18" i="4"/>
  <c r="T16" i="4" s="1"/>
  <c r="S18" i="4"/>
  <c r="R18" i="4"/>
  <c r="R16" i="4" s="1"/>
  <c r="Q18" i="4"/>
  <c r="P18" i="4"/>
  <c r="O18" i="4"/>
  <c r="N18" i="4"/>
  <c r="M18" i="4"/>
  <c r="L18" i="4"/>
  <c r="L16" i="4" s="1"/>
  <c r="K18" i="4"/>
  <c r="J18" i="4"/>
  <c r="J16" i="4" s="1"/>
  <c r="I18" i="4"/>
  <c r="H18" i="4"/>
  <c r="G18" i="4"/>
  <c r="F18" i="4"/>
  <c r="F16" i="4" s="1"/>
  <c r="E18" i="4"/>
  <c r="BQ16" i="4"/>
  <c r="BI16" i="4"/>
  <c r="BA16" i="4"/>
  <c r="AS16" i="4"/>
  <c r="AK16" i="4"/>
  <c r="AC16" i="4"/>
  <c r="U16" i="4"/>
  <c r="M16" i="4"/>
  <c r="E16" i="4"/>
  <c r="F15" i="4"/>
  <c r="G15" i="4" s="1"/>
  <c r="H15" i="4" s="1"/>
  <c r="I15" i="4" s="1"/>
  <c r="J15" i="4" s="1"/>
  <c r="K15" i="4" s="1"/>
  <c r="L15" i="4" s="1"/>
  <c r="M15" i="4" s="1"/>
  <c r="N15" i="4" s="1"/>
  <c r="O15" i="4" s="1"/>
  <c r="P15" i="4" s="1"/>
  <c r="Q15" i="4" s="1"/>
  <c r="R15" i="4" s="1"/>
  <c r="S15" i="4" s="1"/>
  <c r="T15" i="4" s="1"/>
  <c r="U15" i="4" s="1"/>
  <c r="V15" i="4" s="1"/>
  <c r="W15" i="4" s="1"/>
  <c r="X15" i="4" s="1"/>
  <c r="Y15" i="4" s="1"/>
  <c r="Z15" i="4" s="1"/>
  <c r="AA15" i="4" s="1"/>
  <c r="AB15" i="4" s="1"/>
  <c r="AC15" i="4" s="1"/>
  <c r="AD15" i="4" s="1"/>
  <c r="AE15" i="4" s="1"/>
  <c r="AF15" i="4" s="1"/>
  <c r="AG15" i="4" s="1"/>
  <c r="AH15" i="4" s="1"/>
  <c r="AI15" i="4" s="1"/>
  <c r="AJ15" i="4" s="1"/>
  <c r="AK15" i="4" s="1"/>
  <c r="AL15" i="4" s="1"/>
  <c r="AM15" i="4" s="1"/>
  <c r="AN15" i="4" s="1"/>
  <c r="AO15" i="4" s="1"/>
  <c r="AP15" i="4" s="1"/>
  <c r="AQ15" i="4" s="1"/>
  <c r="AR15" i="4" s="1"/>
  <c r="AS15" i="4" s="1"/>
  <c r="AT15" i="4" s="1"/>
  <c r="AU15" i="4" s="1"/>
  <c r="AV15" i="4" s="1"/>
  <c r="AW15" i="4" s="1"/>
  <c r="AX15" i="4" s="1"/>
  <c r="AY15" i="4" s="1"/>
  <c r="AZ15" i="4" s="1"/>
  <c r="BA15" i="4" s="1"/>
  <c r="BB15" i="4" s="1"/>
  <c r="BC15" i="4" s="1"/>
  <c r="BD15" i="4" s="1"/>
  <c r="BE15" i="4" s="1"/>
  <c r="BF15" i="4" s="1"/>
  <c r="BG15" i="4" s="1"/>
  <c r="BH15" i="4" s="1"/>
  <c r="BI15" i="4" s="1"/>
  <c r="BJ15" i="4" s="1"/>
  <c r="BK15" i="4" s="1"/>
  <c r="BL15" i="4" s="1"/>
  <c r="BM15" i="4" s="1"/>
  <c r="BN15" i="4" s="1"/>
  <c r="BO15" i="4" s="1"/>
  <c r="BP15" i="4" s="1"/>
  <c r="BQ15" i="4" s="1"/>
  <c r="BR15" i="4" s="1"/>
  <c r="BS15" i="4" s="1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BS22" i="3"/>
  <c r="BR22" i="3"/>
  <c r="BQ22" i="3"/>
  <c r="BP22" i="3"/>
  <c r="BO22" i="3"/>
  <c r="BN22" i="3"/>
  <c r="BM22" i="3"/>
  <c r="BL22" i="3"/>
  <c r="BL16" i="3" s="1"/>
  <c r="BK22" i="3"/>
  <c r="BJ22" i="3"/>
  <c r="BI22" i="3"/>
  <c r="BH22" i="3"/>
  <c r="BG22" i="3"/>
  <c r="BF22" i="3"/>
  <c r="BE22" i="3"/>
  <c r="BD22" i="3"/>
  <c r="BD16" i="3" s="1"/>
  <c r="BC22" i="3"/>
  <c r="BB22" i="3"/>
  <c r="BA22" i="3"/>
  <c r="AZ22" i="3"/>
  <c r="AY22" i="3"/>
  <c r="AX22" i="3"/>
  <c r="AW22" i="3"/>
  <c r="AV22" i="3"/>
  <c r="AV16" i="3" s="1"/>
  <c r="AU22" i="3"/>
  <c r="AT22" i="3"/>
  <c r="AS22" i="3"/>
  <c r="AR22" i="3"/>
  <c r="AQ22" i="3"/>
  <c r="AP22" i="3"/>
  <c r="AO22" i="3"/>
  <c r="AN22" i="3"/>
  <c r="AN16" i="3" s="1"/>
  <c r="AM22" i="3"/>
  <c r="AL22" i="3"/>
  <c r="AK22" i="3"/>
  <c r="AJ22" i="3"/>
  <c r="AI22" i="3"/>
  <c r="AH22" i="3"/>
  <c r="AG22" i="3"/>
  <c r="AF22" i="3"/>
  <c r="AF16" i="3" s="1"/>
  <c r="AE22" i="3"/>
  <c r="AD22" i="3"/>
  <c r="AC22" i="3"/>
  <c r="AB22" i="3"/>
  <c r="AA22" i="3"/>
  <c r="Z22" i="3"/>
  <c r="Y22" i="3"/>
  <c r="X22" i="3"/>
  <c r="X16" i="3" s="1"/>
  <c r="W22" i="3"/>
  <c r="V22" i="3"/>
  <c r="U22" i="3"/>
  <c r="T22" i="3"/>
  <c r="S22" i="3"/>
  <c r="R22" i="3"/>
  <c r="Q22" i="3"/>
  <c r="P22" i="3"/>
  <c r="P16" i="3" s="1"/>
  <c r="O22" i="3"/>
  <c r="N22" i="3"/>
  <c r="M22" i="3"/>
  <c r="L22" i="3"/>
  <c r="K22" i="3"/>
  <c r="J22" i="3"/>
  <c r="I22" i="3"/>
  <c r="H22" i="3"/>
  <c r="H16" i="3" s="1"/>
  <c r="G22" i="3"/>
  <c r="F22" i="3"/>
  <c r="E22" i="3"/>
  <c r="BS21" i="3"/>
  <c r="BR21" i="3"/>
  <c r="BQ21" i="3"/>
  <c r="BP21" i="3"/>
  <c r="BO21" i="3"/>
  <c r="BO16" i="3" s="1"/>
  <c r="BN21" i="3"/>
  <c r="BM21" i="3"/>
  <c r="BL21" i="3"/>
  <c r="BK21" i="3"/>
  <c r="BJ21" i="3"/>
  <c r="BI21" i="3"/>
  <c r="BH21" i="3"/>
  <c r="BG21" i="3"/>
  <c r="BG16" i="3" s="1"/>
  <c r="BF21" i="3"/>
  <c r="BE21" i="3"/>
  <c r="BD21" i="3"/>
  <c r="BC21" i="3"/>
  <c r="BB21" i="3"/>
  <c r="BA21" i="3"/>
  <c r="AZ21" i="3"/>
  <c r="AY21" i="3"/>
  <c r="AY16" i="3" s="1"/>
  <c r="AX21" i="3"/>
  <c r="AW21" i="3"/>
  <c r="AV21" i="3"/>
  <c r="AU21" i="3"/>
  <c r="AT21" i="3"/>
  <c r="AS21" i="3"/>
  <c r="AR21" i="3"/>
  <c r="AQ21" i="3"/>
  <c r="AQ16" i="3" s="1"/>
  <c r="AP21" i="3"/>
  <c r="AO21" i="3"/>
  <c r="AN21" i="3"/>
  <c r="AM21" i="3"/>
  <c r="AL21" i="3"/>
  <c r="AK21" i="3"/>
  <c r="AJ21" i="3"/>
  <c r="AI21" i="3"/>
  <c r="AI16" i="3" s="1"/>
  <c r="AH21" i="3"/>
  <c r="AG21" i="3"/>
  <c r="AF21" i="3"/>
  <c r="AE21" i="3"/>
  <c r="AD21" i="3"/>
  <c r="AC21" i="3"/>
  <c r="AB21" i="3"/>
  <c r="AA21" i="3"/>
  <c r="AA16" i="3" s="1"/>
  <c r="Z21" i="3"/>
  <c r="Y21" i="3"/>
  <c r="X21" i="3"/>
  <c r="W21" i="3"/>
  <c r="V21" i="3"/>
  <c r="U21" i="3"/>
  <c r="T21" i="3"/>
  <c r="S21" i="3"/>
  <c r="S16" i="3" s="1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BS20" i="3"/>
  <c r="BR20" i="3"/>
  <c r="BR16" i="3" s="1"/>
  <c r="BQ20" i="3"/>
  <c r="BP20" i="3"/>
  <c r="BO20" i="3"/>
  <c r="BN20" i="3"/>
  <c r="BM20" i="3"/>
  <c r="BL20" i="3"/>
  <c r="BK20" i="3"/>
  <c r="BJ20" i="3"/>
  <c r="BJ16" i="3" s="1"/>
  <c r="BI20" i="3"/>
  <c r="BH20" i="3"/>
  <c r="BG20" i="3"/>
  <c r="BF20" i="3"/>
  <c r="BE20" i="3"/>
  <c r="BD20" i="3"/>
  <c r="BC20" i="3"/>
  <c r="BB20" i="3"/>
  <c r="BB16" i="3" s="1"/>
  <c r="BA20" i="3"/>
  <c r="AZ20" i="3"/>
  <c r="AY20" i="3"/>
  <c r="AX20" i="3"/>
  <c r="AW20" i="3"/>
  <c r="AV20" i="3"/>
  <c r="AU20" i="3"/>
  <c r="AT20" i="3"/>
  <c r="AT16" i="3" s="1"/>
  <c r="AS20" i="3"/>
  <c r="AR20" i="3"/>
  <c r="AQ20" i="3"/>
  <c r="AP20" i="3"/>
  <c r="AO20" i="3"/>
  <c r="AN20" i="3"/>
  <c r="AM20" i="3"/>
  <c r="AL20" i="3"/>
  <c r="AL16" i="3" s="1"/>
  <c r="AK20" i="3"/>
  <c r="AJ20" i="3"/>
  <c r="AI20" i="3"/>
  <c r="AH20" i="3"/>
  <c r="AG20" i="3"/>
  <c r="AF20" i="3"/>
  <c r="AE20" i="3"/>
  <c r="AD20" i="3"/>
  <c r="AD16" i="3" s="1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BS19" i="3"/>
  <c r="BR19" i="3"/>
  <c r="BQ19" i="3"/>
  <c r="BP19" i="3"/>
  <c r="BO19" i="3"/>
  <c r="BN19" i="3"/>
  <c r="BN16" i="3" s="1"/>
  <c r="BM19" i="3"/>
  <c r="BM16" i="3" s="1"/>
  <c r="BL19" i="3"/>
  <c r="BK19" i="3"/>
  <c r="BJ19" i="3"/>
  <c r="BI19" i="3"/>
  <c r="BH19" i="3"/>
  <c r="BG19" i="3"/>
  <c r="BF19" i="3"/>
  <c r="BF16" i="3" s="1"/>
  <c r="BE19" i="3"/>
  <c r="BE16" i="3" s="1"/>
  <c r="BD19" i="3"/>
  <c r="BC19" i="3"/>
  <c r="BB19" i="3"/>
  <c r="BA19" i="3"/>
  <c r="AZ19" i="3"/>
  <c r="AY19" i="3"/>
  <c r="AX19" i="3"/>
  <c r="AX16" i="3" s="1"/>
  <c r="AW19" i="3"/>
  <c r="AW16" i="3" s="1"/>
  <c r="AV19" i="3"/>
  <c r="AU19" i="3"/>
  <c r="AT19" i="3"/>
  <c r="AS19" i="3"/>
  <c r="AR19" i="3"/>
  <c r="AQ19" i="3"/>
  <c r="AP19" i="3"/>
  <c r="AP16" i="3" s="1"/>
  <c r="AO19" i="3"/>
  <c r="AO16" i="3" s="1"/>
  <c r="AN19" i="3"/>
  <c r="AM19" i="3"/>
  <c r="AL19" i="3"/>
  <c r="AK19" i="3"/>
  <c r="AJ19" i="3"/>
  <c r="AI19" i="3"/>
  <c r="AH19" i="3"/>
  <c r="AH16" i="3" s="1"/>
  <c r="AG19" i="3"/>
  <c r="AG16" i="3" s="1"/>
  <c r="AF19" i="3"/>
  <c r="AE19" i="3"/>
  <c r="AD19" i="3"/>
  <c r="AC19" i="3"/>
  <c r="AB19" i="3"/>
  <c r="AA19" i="3"/>
  <c r="Z19" i="3"/>
  <c r="Z16" i="3" s="1"/>
  <c r="Y19" i="3"/>
  <c r="Y16" i="3" s="1"/>
  <c r="X19" i="3"/>
  <c r="W19" i="3"/>
  <c r="V19" i="3"/>
  <c r="U19" i="3"/>
  <c r="T19" i="3"/>
  <c r="S19" i="3"/>
  <c r="R19" i="3"/>
  <c r="R16" i="3" s="1"/>
  <c r="Q19" i="3"/>
  <c r="Q16" i="3" s="1"/>
  <c r="P19" i="3"/>
  <c r="O19" i="3"/>
  <c r="N19" i="3"/>
  <c r="M19" i="3"/>
  <c r="L19" i="3"/>
  <c r="K19" i="3"/>
  <c r="J19" i="3"/>
  <c r="J16" i="3" s="1"/>
  <c r="I19" i="3"/>
  <c r="I16" i="3" s="1"/>
  <c r="H19" i="3"/>
  <c r="G19" i="3"/>
  <c r="F19" i="3"/>
  <c r="E19" i="3"/>
  <c r="BS18" i="3"/>
  <c r="BR18" i="3"/>
  <c r="BQ18" i="3"/>
  <c r="BQ16" i="3" s="1"/>
  <c r="BP18" i="3"/>
  <c r="BP16" i="3" s="1"/>
  <c r="BO18" i="3"/>
  <c r="BN18" i="3"/>
  <c r="BM18" i="3"/>
  <c r="BL18" i="3"/>
  <c r="BK18" i="3"/>
  <c r="BJ18" i="3"/>
  <c r="BI18" i="3"/>
  <c r="BI16" i="3" s="1"/>
  <c r="BH18" i="3"/>
  <c r="BH16" i="3" s="1"/>
  <c r="BG18" i="3"/>
  <c r="BF18" i="3"/>
  <c r="BE18" i="3"/>
  <c r="BD18" i="3"/>
  <c r="BC18" i="3"/>
  <c r="BB18" i="3"/>
  <c r="BA18" i="3"/>
  <c r="BA16" i="3" s="1"/>
  <c r="AZ18" i="3"/>
  <c r="AZ16" i="3" s="1"/>
  <c r="AY18" i="3"/>
  <c r="AX18" i="3"/>
  <c r="AW18" i="3"/>
  <c r="AV18" i="3"/>
  <c r="AU18" i="3"/>
  <c r="AT18" i="3"/>
  <c r="AS18" i="3"/>
  <c r="AS16" i="3" s="1"/>
  <c r="AR18" i="3"/>
  <c r="AR16" i="3" s="1"/>
  <c r="AQ18" i="3"/>
  <c r="AP18" i="3"/>
  <c r="AO18" i="3"/>
  <c r="AN18" i="3"/>
  <c r="AM18" i="3"/>
  <c r="AL18" i="3"/>
  <c r="AK18" i="3"/>
  <c r="AK16" i="3" s="1"/>
  <c r="AJ18" i="3"/>
  <c r="AJ16" i="3" s="1"/>
  <c r="AI18" i="3"/>
  <c r="AH18" i="3"/>
  <c r="AG18" i="3"/>
  <c r="AF18" i="3"/>
  <c r="AE18" i="3"/>
  <c r="AD18" i="3"/>
  <c r="AC18" i="3"/>
  <c r="AC16" i="3" s="1"/>
  <c r="AB18" i="3"/>
  <c r="AB16" i="3" s="1"/>
  <c r="AA18" i="3"/>
  <c r="Z18" i="3"/>
  <c r="Y18" i="3"/>
  <c r="X18" i="3"/>
  <c r="W18" i="3"/>
  <c r="V18" i="3"/>
  <c r="V16" i="3" s="1"/>
  <c r="U18" i="3"/>
  <c r="U16" i="3" s="1"/>
  <c r="T18" i="3"/>
  <c r="T16" i="3" s="1"/>
  <c r="S18" i="3"/>
  <c r="R18" i="3"/>
  <c r="Q18" i="3"/>
  <c r="P18" i="3"/>
  <c r="O18" i="3"/>
  <c r="N18" i="3"/>
  <c r="N16" i="3" s="1"/>
  <c r="M18" i="3"/>
  <c r="M16" i="3" s="1"/>
  <c r="L18" i="3"/>
  <c r="L16" i="3" s="1"/>
  <c r="K18" i="3"/>
  <c r="K16" i="3" s="1"/>
  <c r="J18" i="3"/>
  <c r="I18" i="3"/>
  <c r="H18" i="3"/>
  <c r="G18" i="3"/>
  <c r="F18" i="3"/>
  <c r="F16" i="3" s="1"/>
  <c r="E18" i="3"/>
  <c r="E16" i="3" s="1"/>
  <c r="BS16" i="3"/>
  <c r="BK16" i="3"/>
  <c r="BC16" i="3"/>
  <c r="AU16" i="3"/>
  <c r="AM16" i="3"/>
  <c r="AE16" i="3"/>
  <c r="W16" i="3"/>
  <c r="O16" i="3"/>
  <c r="G16" i="3"/>
  <c r="F15" i="3"/>
  <c r="G15" i="3" s="1"/>
  <c r="H15" i="3" s="1"/>
  <c r="I15" i="3" s="1"/>
  <c r="J15" i="3" s="1"/>
  <c r="K15" i="3" s="1"/>
  <c r="L15" i="3" s="1"/>
  <c r="M15" i="3" s="1"/>
  <c r="N15" i="3" s="1"/>
  <c r="O15" i="3" s="1"/>
  <c r="P15" i="3" s="1"/>
  <c r="Q15" i="3" s="1"/>
  <c r="R15" i="3" s="1"/>
  <c r="S15" i="3" s="1"/>
  <c r="T15" i="3" s="1"/>
  <c r="U15" i="3" s="1"/>
  <c r="V15" i="3" s="1"/>
  <c r="W15" i="3" s="1"/>
  <c r="X15" i="3" s="1"/>
  <c r="Y15" i="3" s="1"/>
  <c r="Z15" i="3" s="1"/>
  <c r="AA15" i="3" s="1"/>
  <c r="AB15" i="3" s="1"/>
  <c r="AC15" i="3" s="1"/>
  <c r="AD15" i="3" s="1"/>
  <c r="AE15" i="3" s="1"/>
  <c r="AF15" i="3" s="1"/>
  <c r="AG15" i="3" s="1"/>
  <c r="AH15" i="3" s="1"/>
  <c r="AI15" i="3" s="1"/>
  <c r="AJ15" i="3" s="1"/>
  <c r="AK15" i="3" s="1"/>
  <c r="AL15" i="3" s="1"/>
  <c r="AM15" i="3" s="1"/>
  <c r="AN15" i="3" s="1"/>
  <c r="AO15" i="3" s="1"/>
  <c r="AP15" i="3" s="1"/>
  <c r="AQ15" i="3" s="1"/>
  <c r="AR15" i="3" s="1"/>
  <c r="AS15" i="3" s="1"/>
  <c r="AT15" i="3" s="1"/>
  <c r="AU15" i="3" s="1"/>
  <c r="AV15" i="3" s="1"/>
  <c r="AW15" i="3" s="1"/>
  <c r="AX15" i="3" s="1"/>
  <c r="AY15" i="3" s="1"/>
  <c r="AZ15" i="3" s="1"/>
  <c r="BA15" i="3" s="1"/>
  <c r="BB15" i="3" s="1"/>
  <c r="BC15" i="3" s="1"/>
  <c r="BD15" i="3" s="1"/>
  <c r="BE15" i="3" s="1"/>
  <c r="BF15" i="3" s="1"/>
  <c r="BG15" i="3" s="1"/>
  <c r="BH15" i="3" s="1"/>
  <c r="BI15" i="3" s="1"/>
  <c r="BJ15" i="3" s="1"/>
  <c r="BK15" i="3" s="1"/>
  <c r="BL15" i="3" s="1"/>
  <c r="BM15" i="3" s="1"/>
  <c r="BN15" i="3" s="1"/>
  <c r="BO15" i="3" s="1"/>
  <c r="BP15" i="3" s="1"/>
  <c r="BQ15" i="3" s="1"/>
  <c r="BR15" i="3" s="1"/>
  <c r="BS15" i="3" s="1"/>
  <c r="BQ24" i="2"/>
  <c r="BP24" i="2"/>
  <c r="BO24" i="2"/>
  <c r="BN24" i="2"/>
  <c r="BM24" i="2"/>
  <c r="BL24" i="2"/>
  <c r="BL16" i="2" s="1"/>
  <c r="BK24" i="2"/>
  <c r="BJ24" i="2"/>
  <c r="BI24" i="2"/>
  <c r="BH24" i="2"/>
  <c r="BG24" i="2"/>
  <c r="BF24" i="2"/>
  <c r="BE24" i="2"/>
  <c r="BD24" i="2"/>
  <c r="BD16" i="2" s="1"/>
  <c r="BC24" i="2"/>
  <c r="BB24" i="2"/>
  <c r="BA24" i="2"/>
  <c r="AZ24" i="2"/>
  <c r="AY24" i="2"/>
  <c r="AX24" i="2"/>
  <c r="AW24" i="2"/>
  <c r="AV24" i="2"/>
  <c r="AV16" i="2" s="1"/>
  <c r="AU24" i="2"/>
  <c r="AT24" i="2"/>
  <c r="AS24" i="2"/>
  <c r="AR24" i="2"/>
  <c r="AQ24" i="2"/>
  <c r="AP24" i="2"/>
  <c r="AO24" i="2"/>
  <c r="AN24" i="2"/>
  <c r="AN16" i="2" s="1"/>
  <c r="AM24" i="2"/>
  <c r="AL24" i="2"/>
  <c r="AK24" i="2"/>
  <c r="AJ24" i="2"/>
  <c r="AI24" i="2"/>
  <c r="AH24" i="2"/>
  <c r="AG24" i="2"/>
  <c r="AF24" i="2"/>
  <c r="AF16" i="2" s="1"/>
  <c r="AE24" i="2"/>
  <c r="AD24" i="2"/>
  <c r="AC24" i="2"/>
  <c r="AB24" i="2"/>
  <c r="AA24" i="2"/>
  <c r="Z24" i="2"/>
  <c r="Y24" i="2"/>
  <c r="X24" i="2"/>
  <c r="X16" i="2" s="1"/>
  <c r="W24" i="2"/>
  <c r="V24" i="2"/>
  <c r="U24" i="2"/>
  <c r="T24" i="2"/>
  <c r="S24" i="2"/>
  <c r="R24" i="2"/>
  <c r="Q24" i="2"/>
  <c r="P24" i="2"/>
  <c r="P16" i="2" s="1"/>
  <c r="O24" i="2"/>
  <c r="N24" i="2"/>
  <c r="M24" i="2"/>
  <c r="L24" i="2"/>
  <c r="K24" i="2"/>
  <c r="J24" i="2"/>
  <c r="I24" i="2"/>
  <c r="H24" i="2"/>
  <c r="H16" i="2" s="1"/>
  <c r="G24" i="2"/>
  <c r="F24" i="2"/>
  <c r="E24" i="2"/>
  <c r="BQ23" i="2"/>
  <c r="BP23" i="2"/>
  <c r="BO23" i="2"/>
  <c r="BN23" i="2"/>
  <c r="BM23" i="2"/>
  <c r="BM16" i="2" s="1"/>
  <c r="BL23" i="2"/>
  <c r="BK23" i="2"/>
  <c r="BJ23" i="2"/>
  <c r="BI23" i="2"/>
  <c r="BH23" i="2"/>
  <c r="BG23" i="2"/>
  <c r="BF23" i="2"/>
  <c r="BE23" i="2"/>
  <c r="BE16" i="2" s="1"/>
  <c r="BD23" i="2"/>
  <c r="BC23" i="2"/>
  <c r="BB23" i="2"/>
  <c r="BA23" i="2"/>
  <c r="AZ23" i="2"/>
  <c r="AY23" i="2"/>
  <c r="AX23" i="2"/>
  <c r="AW23" i="2"/>
  <c r="AW16" i="2" s="1"/>
  <c r="AV23" i="2"/>
  <c r="AU23" i="2"/>
  <c r="AT23" i="2"/>
  <c r="AS23" i="2"/>
  <c r="AR23" i="2"/>
  <c r="AQ23" i="2"/>
  <c r="AP23" i="2"/>
  <c r="AO23" i="2"/>
  <c r="AO16" i="2" s="1"/>
  <c r="AN23" i="2"/>
  <c r="AM23" i="2"/>
  <c r="AL23" i="2"/>
  <c r="AK23" i="2"/>
  <c r="AJ23" i="2"/>
  <c r="AI23" i="2"/>
  <c r="AH23" i="2"/>
  <c r="AG23" i="2"/>
  <c r="AG16" i="2" s="1"/>
  <c r="AF23" i="2"/>
  <c r="AE23" i="2"/>
  <c r="AD23" i="2"/>
  <c r="AC23" i="2"/>
  <c r="AB23" i="2"/>
  <c r="AA23" i="2"/>
  <c r="Z23" i="2"/>
  <c r="Y23" i="2"/>
  <c r="Y16" i="2" s="1"/>
  <c r="X23" i="2"/>
  <c r="W23" i="2"/>
  <c r="V23" i="2"/>
  <c r="U23" i="2"/>
  <c r="T23" i="2"/>
  <c r="S23" i="2"/>
  <c r="R23" i="2"/>
  <c r="Q23" i="2"/>
  <c r="Q16" i="2" s="1"/>
  <c r="P23" i="2"/>
  <c r="O23" i="2"/>
  <c r="N23" i="2"/>
  <c r="M23" i="2"/>
  <c r="L23" i="2"/>
  <c r="K23" i="2"/>
  <c r="J23" i="2"/>
  <c r="I23" i="2"/>
  <c r="I16" i="2" s="1"/>
  <c r="H23" i="2"/>
  <c r="G23" i="2"/>
  <c r="F23" i="2"/>
  <c r="E23" i="2"/>
  <c r="BQ22" i="2"/>
  <c r="BP22" i="2"/>
  <c r="BO22" i="2"/>
  <c r="BN22" i="2"/>
  <c r="BN16" i="2" s="1"/>
  <c r="BM22" i="2"/>
  <c r="BL22" i="2"/>
  <c r="BK22" i="2"/>
  <c r="BJ22" i="2"/>
  <c r="BI22" i="2"/>
  <c r="BH22" i="2"/>
  <c r="BG22" i="2"/>
  <c r="BF22" i="2"/>
  <c r="BF16" i="2" s="1"/>
  <c r="BE22" i="2"/>
  <c r="BD22" i="2"/>
  <c r="BC22" i="2"/>
  <c r="BB22" i="2"/>
  <c r="BA22" i="2"/>
  <c r="AZ22" i="2"/>
  <c r="AY22" i="2"/>
  <c r="AX22" i="2"/>
  <c r="AX16" i="2" s="1"/>
  <c r="AW22" i="2"/>
  <c r="AV22" i="2"/>
  <c r="AU22" i="2"/>
  <c r="AT22" i="2"/>
  <c r="AS22" i="2"/>
  <c r="AR22" i="2"/>
  <c r="AQ22" i="2"/>
  <c r="AP22" i="2"/>
  <c r="AP16" i="2" s="1"/>
  <c r="AO22" i="2"/>
  <c r="AN22" i="2"/>
  <c r="AM22" i="2"/>
  <c r="AL22" i="2"/>
  <c r="AK22" i="2"/>
  <c r="AJ22" i="2"/>
  <c r="AI22" i="2"/>
  <c r="AH22" i="2"/>
  <c r="AH16" i="2" s="1"/>
  <c r="AG22" i="2"/>
  <c r="AF22" i="2"/>
  <c r="AE22" i="2"/>
  <c r="AD22" i="2"/>
  <c r="AC22" i="2"/>
  <c r="AB22" i="2"/>
  <c r="AA22" i="2"/>
  <c r="Z22" i="2"/>
  <c r="Z16" i="2" s="1"/>
  <c r="Y22" i="2"/>
  <c r="X22" i="2"/>
  <c r="W22" i="2"/>
  <c r="V22" i="2"/>
  <c r="U22" i="2"/>
  <c r="T22" i="2"/>
  <c r="S22" i="2"/>
  <c r="R22" i="2"/>
  <c r="R16" i="2" s="1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BQ21" i="2"/>
  <c r="BP21" i="2"/>
  <c r="BO21" i="2"/>
  <c r="BO16" i="2" s="1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BQ19" i="2"/>
  <c r="BQ16" i="2" s="1"/>
  <c r="BP19" i="2"/>
  <c r="BO19" i="2"/>
  <c r="BN19" i="2"/>
  <c r="BM19" i="2"/>
  <c r="BL19" i="2"/>
  <c r="BK19" i="2"/>
  <c r="BJ19" i="2"/>
  <c r="BI19" i="2"/>
  <c r="BI16" i="2" s="1"/>
  <c r="BH19" i="2"/>
  <c r="BG19" i="2"/>
  <c r="BG16" i="2" s="1"/>
  <c r="BF19" i="2"/>
  <c r="BE19" i="2"/>
  <c r="BD19" i="2"/>
  <c r="BC19" i="2"/>
  <c r="BB19" i="2"/>
  <c r="BA19" i="2"/>
  <c r="BA16" i="2" s="1"/>
  <c r="AZ19" i="2"/>
  <c r="AY19" i="2"/>
  <c r="AY16" i="2" s="1"/>
  <c r="AX19" i="2"/>
  <c r="AW19" i="2"/>
  <c r="AV19" i="2"/>
  <c r="AU19" i="2"/>
  <c r="AT19" i="2"/>
  <c r="AS19" i="2"/>
  <c r="AS16" i="2" s="1"/>
  <c r="AR19" i="2"/>
  <c r="AQ19" i="2"/>
  <c r="AQ16" i="2" s="1"/>
  <c r="AP19" i="2"/>
  <c r="AO19" i="2"/>
  <c r="AN19" i="2"/>
  <c r="AM19" i="2"/>
  <c r="AL19" i="2"/>
  <c r="AK19" i="2"/>
  <c r="AK16" i="2" s="1"/>
  <c r="AJ19" i="2"/>
  <c r="AI19" i="2"/>
  <c r="AI16" i="2" s="1"/>
  <c r="AH19" i="2"/>
  <c r="AG19" i="2"/>
  <c r="AF19" i="2"/>
  <c r="AE19" i="2"/>
  <c r="AD19" i="2"/>
  <c r="AC19" i="2"/>
  <c r="AC16" i="2" s="1"/>
  <c r="AB19" i="2"/>
  <c r="AA19" i="2"/>
  <c r="AA16" i="2" s="1"/>
  <c r="Z19" i="2"/>
  <c r="Y19" i="2"/>
  <c r="X19" i="2"/>
  <c r="W19" i="2"/>
  <c r="V19" i="2"/>
  <c r="U19" i="2"/>
  <c r="U16" i="2" s="1"/>
  <c r="T19" i="2"/>
  <c r="S19" i="2"/>
  <c r="S16" i="2" s="1"/>
  <c r="R19" i="2"/>
  <c r="Q19" i="2"/>
  <c r="P19" i="2"/>
  <c r="O19" i="2"/>
  <c r="N19" i="2"/>
  <c r="M19" i="2"/>
  <c r="M16" i="2" s="1"/>
  <c r="L19" i="2"/>
  <c r="K19" i="2"/>
  <c r="K16" i="2" s="1"/>
  <c r="J19" i="2"/>
  <c r="I19" i="2"/>
  <c r="H19" i="2"/>
  <c r="G19" i="2"/>
  <c r="F19" i="2"/>
  <c r="E19" i="2"/>
  <c r="E16" i="2" s="1"/>
  <c r="BQ18" i="2"/>
  <c r="BP18" i="2"/>
  <c r="BP16" i="2" s="1"/>
  <c r="BO18" i="2"/>
  <c r="BN18" i="2"/>
  <c r="BM18" i="2"/>
  <c r="BL18" i="2"/>
  <c r="BK18" i="2"/>
  <c r="BJ18" i="2"/>
  <c r="BJ16" i="2" s="1"/>
  <c r="BI18" i="2"/>
  <c r="BH18" i="2"/>
  <c r="BH16" i="2" s="1"/>
  <c r="BG18" i="2"/>
  <c r="BF18" i="2"/>
  <c r="BE18" i="2"/>
  <c r="BD18" i="2"/>
  <c r="BC18" i="2"/>
  <c r="BB18" i="2"/>
  <c r="BB16" i="2" s="1"/>
  <c r="BA18" i="2"/>
  <c r="AZ18" i="2"/>
  <c r="AZ16" i="2" s="1"/>
  <c r="AY18" i="2"/>
  <c r="AX18" i="2"/>
  <c r="AW18" i="2"/>
  <c r="AV18" i="2"/>
  <c r="AU18" i="2"/>
  <c r="AT18" i="2"/>
  <c r="AT16" i="2" s="1"/>
  <c r="AS18" i="2"/>
  <c r="AR18" i="2"/>
  <c r="AR16" i="2" s="1"/>
  <c r="AQ18" i="2"/>
  <c r="AP18" i="2"/>
  <c r="AO18" i="2"/>
  <c r="AN18" i="2"/>
  <c r="AM18" i="2"/>
  <c r="AL18" i="2"/>
  <c r="AL16" i="2" s="1"/>
  <c r="AK18" i="2"/>
  <c r="AJ18" i="2"/>
  <c r="AJ16" i="2" s="1"/>
  <c r="AI18" i="2"/>
  <c r="AH18" i="2"/>
  <c r="AG18" i="2"/>
  <c r="AF18" i="2"/>
  <c r="AE18" i="2"/>
  <c r="AD18" i="2"/>
  <c r="AD16" i="2" s="1"/>
  <c r="AC18" i="2"/>
  <c r="AB18" i="2"/>
  <c r="AB16" i="2" s="1"/>
  <c r="AA18" i="2"/>
  <c r="Z18" i="2"/>
  <c r="Y18" i="2"/>
  <c r="X18" i="2"/>
  <c r="W18" i="2"/>
  <c r="V18" i="2"/>
  <c r="V16" i="2" s="1"/>
  <c r="U18" i="2"/>
  <c r="T18" i="2"/>
  <c r="T16" i="2" s="1"/>
  <c r="S18" i="2"/>
  <c r="R18" i="2"/>
  <c r="Q18" i="2"/>
  <c r="P18" i="2"/>
  <c r="O18" i="2"/>
  <c r="N18" i="2"/>
  <c r="N16" i="2" s="1"/>
  <c r="M18" i="2"/>
  <c r="L18" i="2"/>
  <c r="L16" i="2" s="1"/>
  <c r="K18" i="2"/>
  <c r="J18" i="2"/>
  <c r="J16" i="2" s="1"/>
  <c r="I18" i="2"/>
  <c r="H18" i="2"/>
  <c r="G18" i="2"/>
  <c r="F18" i="2"/>
  <c r="F16" i="2" s="1"/>
  <c r="E18" i="2"/>
  <c r="BK16" i="2"/>
  <c r="BC16" i="2"/>
  <c r="AU16" i="2"/>
  <c r="AM16" i="2"/>
  <c r="AE16" i="2"/>
  <c r="W16" i="2"/>
  <c r="O16" i="2"/>
  <c r="G16" i="2"/>
  <c r="F15" i="2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BK15" i="2" s="1"/>
  <c r="BL15" i="2" s="1"/>
  <c r="BM15" i="2" s="1"/>
  <c r="BN15" i="2" s="1"/>
  <c r="BO15" i="2" s="1"/>
  <c r="BP15" i="2" s="1"/>
  <c r="BQ15" i="2" s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E73" i="1"/>
  <c r="F73" i="1" s="1"/>
  <c r="G73" i="1" s="1"/>
  <c r="H73" i="1" s="1"/>
  <c r="I73" i="1" s="1"/>
  <c r="J73" i="1" s="1"/>
  <c r="K73" i="1" s="1"/>
  <c r="L73" i="1" s="1"/>
  <c r="M73" i="1" s="1"/>
  <c r="N73" i="1" s="1"/>
  <c r="O73" i="1" s="1"/>
  <c r="P73" i="1" s="1"/>
  <c r="Q73" i="1" s="1"/>
  <c r="R73" i="1" s="1"/>
  <c r="S73" i="1" s="1"/>
  <c r="T73" i="1" s="1"/>
  <c r="U73" i="1" s="1"/>
  <c r="V73" i="1" s="1"/>
  <c r="W73" i="1" s="1"/>
  <c r="X73" i="1" s="1"/>
  <c r="Y73" i="1" s="1"/>
  <c r="Z73" i="1" s="1"/>
  <c r="AA73" i="1" s="1"/>
  <c r="AB73" i="1" s="1"/>
  <c r="AC73" i="1" s="1"/>
  <c r="AD73" i="1" s="1"/>
  <c r="AE73" i="1" s="1"/>
  <c r="AF73" i="1" s="1"/>
  <c r="AG73" i="1" s="1"/>
  <c r="AH73" i="1" s="1"/>
  <c r="AI73" i="1" s="1"/>
  <c r="AJ73" i="1" s="1"/>
  <c r="AK73" i="1" s="1"/>
  <c r="AL73" i="1" s="1"/>
  <c r="AM73" i="1" s="1"/>
  <c r="AN73" i="1" s="1"/>
  <c r="AO73" i="1" s="1"/>
  <c r="AP73" i="1" s="1"/>
  <c r="AQ73" i="1" s="1"/>
  <c r="AR73" i="1" s="1"/>
  <c r="AS73" i="1" s="1"/>
  <c r="AT73" i="1" s="1"/>
  <c r="AU73" i="1" s="1"/>
  <c r="AV73" i="1" s="1"/>
  <c r="AW73" i="1" s="1"/>
  <c r="AX73" i="1" s="1"/>
  <c r="AY73" i="1" s="1"/>
  <c r="AZ73" i="1" s="1"/>
  <c r="BA73" i="1" s="1"/>
  <c r="BB73" i="1" s="1"/>
  <c r="BC73" i="1" s="1"/>
  <c r="BD73" i="1" s="1"/>
  <c r="BE73" i="1" s="1"/>
  <c r="BF73" i="1" s="1"/>
  <c r="BG73" i="1" s="1"/>
  <c r="BH73" i="1" s="1"/>
  <c r="BI73" i="1" s="1"/>
  <c r="BJ73" i="1" s="1"/>
  <c r="BK73" i="1" s="1"/>
  <c r="BL73" i="1" s="1"/>
  <c r="BM73" i="1" s="1"/>
  <c r="BN73" i="1" s="1"/>
  <c r="BO73" i="1" s="1"/>
  <c r="BP73" i="1" s="1"/>
  <c r="BQ73" i="1" s="1"/>
  <c r="D73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F61" i="1"/>
  <c r="G61" i="1" s="1"/>
  <c r="H61" i="1" s="1"/>
  <c r="I61" i="1" s="1"/>
  <c r="J61" i="1" s="1"/>
  <c r="K61" i="1" s="1"/>
  <c r="L61" i="1" s="1"/>
  <c r="M61" i="1" s="1"/>
  <c r="N61" i="1" s="1"/>
  <c r="O61" i="1" s="1"/>
  <c r="P61" i="1" s="1"/>
  <c r="Q61" i="1" s="1"/>
  <c r="R61" i="1" s="1"/>
  <c r="S61" i="1" s="1"/>
  <c r="T61" i="1" s="1"/>
  <c r="U61" i="1" s="1"/>
  <c r="V61" i="1" s="1"/>
  <c r="W61" i="1" s="1"/>
  <c r="X61" i="1" s="1"/>
  <c r="Y61" i="1" s="1"/>
  <c r="Z61" i="1" s="1"/>
  <c r="AA61" i="1" s="1"/>
  <c r="AB61" i="1" s="1"/>
  <c r="AC61" i="1" s="1"/>
  <c r="AD61" i="1" s="1"/>
  <c r="AE61" i="1" s="1"/>
  <c r="AF61" i="1" s="1"/>
  <c r="AG61" i="1" s="1"/>
  <c r="AH61" i="1" s="1"/>
  <c r="AI61" i="1" s="1"/>
  <c r="AJ61" i="1" s="1"/>
  <c r="AK61" i="1" s="1"/>
  <c r="AL61" i="1" s="1"/>
  <c r="AM61" i="1" s="1"/>
  <c r="AN61" i="1" s="1"/>
  <c r="AO61" i="1" s="1"/>
  <c r="AP61" i="1" s="1"/>
  <c r="AQ61" i="1" s="1"/>
  <c r="AR61" i="1" s="1"/>
  <c r="AS61" i="1" s="1"/>
  <c r="AT61" i="1" s="1"/>
  <c r="AU61" i="1" s="1"/>
  <c r="AV61" i="1" s="1"/>
  <c r="AW61" i="1" s="1"/>
  <c r="AX61" i="1" s="1"/>
  <c r="AY61" i="1" s="1"/>
  <c r="AZ61" i="1" s="1"/>
  <c r="BA61" i="1" s="1"/>
  <c r="BB61" i="1" s="1"/>
  <c r="BC61" i="1" s="1"/>
  <c r="BD61" i="1" s="1"/>
  <c r="BE61" i="1" s="1"/>
  <c r="BF61" i="1" s="1"/>
  <c r="BG61" i="1" s="1"/>
  <c r="BH61" i="1" s="1"/>
  <c r="BI61" i="1" s="1"/>
  <c r="BJ61" i="1" s="1"/>
  <c r="BK61" i="1" s="1"/>
  <c r="BL61" i="1" s="1"/>
  <c r="BM61" i="1" s="1"/>
  <c r="BN61" i="1" s="1"/>
  <c r="BO61" i="1" s="1"/>
  <c r="BP61" i="1" s="1"/>
  <c r="BQ61" i="1" s="1"/>
  <c r="E61" i="1"/>
  <c r="D61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D49" i="1"/>
  <c r="E49" i="1" s="1"/>
  <c r="F49" i="1" s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AL49" i="1" s="1"/>
  <c r="AM49" i="1" s="1"/>
  <c r="AN49" i="1" s="1"/>
  <c r="AO49" i="1" s="1"/>
  <c r="AP49" i="1" s="1"/>
  <c r="AQ49" i="1" s="1"/>
  <c r="AR49" i="1" s="1"/>
  <c r="AS49" i="1" s="1"/>
  <c r="AT49" i="1" s="1"/>
  <c r="AU49" i="1" s="1"/>
  <c r="AV49" i="1" s="1"/>
  <c r="AW49" i="1" s="1"/>
  <c r="AX49" i="1" s="1"/>
  <c r="AY49" i="1" s="1"/>
  <c r="AZ49" i="1" s="1"/>
  <c r="BA49" i="1" s="1"/>
  <c r="BB49" i="1" s="1"/>
  <c r="BC49" i="1" s="1"/>
  <c r="BD49" i="1" s="1"/>
  <c r="BE49" i="1" s="1"/>
  <c r="BF49" i="1" s="1"/>
  <c r="BG49" i="1" s="1"/>
  <c r="BH49" i="1" s="1"/>
  <c r="BI49" i="1" s="1"/>
  <c r="BJ49" i="1" s="1"/>
  <c r="BK49" i="1" s="1"/>
  <c r="BL49" i="1" s="1"/>
  <c r="BM49" i="1" s="1"/>
  <c r="BN49" i="1" s="1"/>
  <c r="BO49" i="1" s="1"/>
  <c r="BP49" i="1" s="1"/>
  <c r="BQ49" i="1" s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D37" i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A37" i="1" s="1"/>
  <c r="BB37" i="1" s="1"/>
  <c r="BC37" i="1" s="1"/>
  <c r="BD37" i="1" s="1"/>
  <c r="BE37" i="1" s="1"/>
  <c r="BF37" i="1" s="1"/>
  <c r="BG37" i="1" s="1"/>
  <c r="BH37" i="1" s="1"/>
  <c r="BI37" i="1" s="1"/>
  <c r="BJ37" i="1" s="1"/>
  <c r="BK37" i="1" s="1"/>
  <c r="BL37" i="1" s="1"/>
  <c r="BM37" i="1" s="1"/>
  <c r="BN37" i="1" s="1"/>
  <c r="BO37" i="1" s="1"/>
  <c r="BP37" i="1" s="1"/>
  <c r="BQ37" i="1" s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D25" i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N25" i="1" s="1"/>
  <c r="AO25" i="1" s="1"/>
  <c r="AP25" i="1" s="1"/>
  <c r="AQ25" i="1" s="1"/>
  <c r="AR25" i="1" s="1"/>
  <c r="AS25" i="1" s="1"/>
  <c r="AT25" i="1" s="1"/>
  <c r="AU25" i="1" s="1"/>
  <c r="AV25" i="1" s="1"/>
  <c r="AW25" i="1" s="1"/>
  <c r="AX25" i="1" s="1"/>
  <c r="AY25" i="1" s="1"/>
  <c r="AZ25" i="1" s="1"/>
  <c r="BA25" i="1" s="1"/>
  <c r="BB25" i="1" s="1"/>
  <c r="BC25" i="1" s="1"/>
  <c r="BD25" i="1" s="1"/>
  <c r="BE25" i="1" s="1"/>
  <c r="BF25" i="1" s="1"/>
  <c r="BG25" i="1" s="1"/>
  <c r="BH25" i="1" s="1"/>
  <c r="BI25" i="1" s="1"/>
  <c r="BJ25" i="1" s="1"/>
  <c r="BK25" i="1" s="1"/>
  <c r="BL25" i="1" s="1"/>
  <c r="BM25" i="1" s="1"/>
  <c r="BN25" i="1" s="1"/>
  <c r="BO25" i="1" s="1"/>
  <c r="BP25" i="1" s="1"/>
  <c r="BQ25" i="1" s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D13" i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BM13" i="1" s="1"/>
  <c r="BN13" i="1" s="1"/>
  <c r="BO13" i="1" s="1"/>
</calcChain>
</file>

<file path=xl/sharedStrings.xml><?xml version="1.0" encoding="utf-8"?>
<sst xmlns="http://schemas.openxmlformats.org/spreadsheetml/2006/main" count="2587" uniqueCount="574">
  <si>
    <t>Title:</t>
  </si>
  <si>
    <t>COVID-19 daily situation report COVID-19 admissions estimates and beds occupied by patients with COVID-19 in England</t>
  </si>
  <si>
    <t>Summary:</t>
  </si>
  <si>
    <t>Number of estimated daily admissions and diagnoses for COVID-19 and number of beds occupied by patients with COVID-19</t>
  </si>
  <si>
    <t>Period:</t>
  </si>
  <si>
    <t>01 June 2023 to 06 August 2023</t>
  </si>
  <si>
    <t>Source:</t>
  </si>
  <si>
    <t>COVID-19 NHS Situation Report</t>
  </si>
  <si>
    <t>Basis:</t>
  </si>
  <si>
    <t>England and provider region</t>
  </si>
  <si>
    <t>Published:</t>
  </si>
  <si>
    <t>Status:</t>
  </si>
  <si>
    <t>Published</t>
  </si>
  <si>
    <t>Contact:</t>
  </si>
  <si>
    <t>england.covid-data@nhs.net</t>
  </si>
  <si>
    <t>Total reported admissions to hospital and diagnoses in hospital (NHS trusts and independent sector providers)</t>
  </si>
  <si>
    <t>Name</t>
  </si>
  <si>
    <t>ENGLAND</t>
  </si>
  <si>
    <t>East of England</t>
  </si>
  <si>
    <t>London</t>
  </si>
  <si>
    <t>Midlands</t>
  </si>
  <si>
    <t>North East and Yorkshire</t>
  </si>
  <si>
    <t>North West</t>
  </si>
  <si>
    <t>South East</t>
  </si>
  <si>
    <t>South West</t>
  </si>
  <si>
    <t>Total beds (NHS trusts and independent sector providers) - occupied by confirmed COVID-19 patients (as at 08:00)</t>
  </si>
  <si>
    <t>Adult General and Acute beds (NHS acute trusts only) - occupied by confirmed COVID-19 patients (as at 08:00)</t>
  </si>
  <si>
    <t>Adult Critical Care beds (NHS acute trusts only) - occupied by confirmed COVID-19 patients (as at 08:00)</t>
  </si>
  <si>
    <t>Total beds (NHS acute trusts only) - occupied by confirmed COVID-19 patients (as at 08:00)</t>
  </si>
  <si>
    <t>Confirmed COVID-19 patients (NHS acute trusts only) who are being treated primarily for COVID-19 (as at 08:00)</t>
  </si>
  <si>
    <t>COVID-19 daily situation report COVID-19 admissions estimates in England</t>
  </si>
  <si>
    <t>Total reported admissions to hospital and diagnoses in hospital</t>
  </si>
  <si>
    <t>01 June 2023 to 04 August 2023</t>
  </si>
  <si>
    <t>Provider</t>
  </si>
  <si>
    <t>For NHS trusts and independent sector providers</t>
  </si>
  <si>
    <t>Shows the number of patients admitted in previous 24 hours where patient known to have COVID-19 plus patients diagnosed in hospital with COVID-19 in previous 24 hours</t>
  </si>
  <si>
    <t>Type 1 Acute?</t>
  </si>
  <si>
    <t>NHS England Region</t>
  </si>
  <si>
    <t>Code</t>
  </si>
  <si>
    <t>-</t>
  </si>
  <si>
    <t>NAX</t>
  </si>
  <si>
    <t>EAST COAST COMMUNITY HEALTHCARE C.I.C</t>
  </si>
  <si>
    <t>NMJ11</t>
  </si>
  <si>
    <t>CYGNET HOSPITAL STEVENAGE</t>
  </si>
  <si>
    <t>NMJ44</t>
  </si>
  <si>
    <t>CYGNET HOSPITAL COLCHESTER</t>
  </si>
  <si>
    <t>NQA</t>
  </si>
  <si>
    <t>PROVIDE</t>
  </si>
  <si>
    <t>NYA02</t>
  </si>
  <si>
    <t>ST ANDREW'S HEALTHCARE - ESSEX</t>
  </si>
  <si>
    <t>R1L</t>
  </si>
  <si>
    <t>ESSEX PARTNERSHIP UNIVERSITY NHS FOUNDATION TRUST</t>
  </si>
  <si>
    <t>RAJ</t>
  </si>
  <si>
    <t>MID AND SOUTH ESSEX NHS FOUNDATION TRUST</t>
  </si>
  <si>
    <t>RC9</t>
  </si>
  <si>
    <t>BEDFORDSHIRE HOSPITALS NHS FOUNDATION TRUST</t>
  </si>
  <si>
    <t>RCX</t>
  </si>
  <si>
    <t>THE QUEEN ELIZABETH HOSPITAL, KING'S LYNN, NHS FOUNDATION TRUST</t>
  </si>
  <si>
    <t>RD8</t>
  </si>
  <si>
    <t>MILTON KEYNES UNIVERSITY HOSPITAL NHS FOUNDATION TRUST</t>
  </si>
  <si>
    <t>RDE</t>
  </si>
  <si>
    <t>EAST SUFFOLK AND NORTH ESSEX NHS FOUNDATION TRUST</t>
  </si>
  <si>
    <t>RGM</t>
  </si>
  <si>
    <t>ROYAL PAPWORTH HOSPITAL NHS FOUNDATION TRUST</t>
  </si>
  <si>
    <t>RGN</t>
  </si>
  <si>
    <t>NORTH WEST ANGLIA NHS FOUNDATION TRUST</t>
  </si>
  <si>
    <t>RGP</t>
  </si>
  <si>
    <t>JAMES PAGET UNIVERSITY HOSPITALS NHS FOUNDATION TRUST</t>
  </si>
  <si>
    <t>RGR</t>
  </si>
  <si>
    <t>WEST SUFFOLK NHS FOUNDATION TRUST</t>
  </si>
  <si>
    <t>RGT</t>
  </si>
  <si>
    <t>CAMBRIDGE UNIVERSITY HOSPITALS NHS FOUNDATION TRUST</t>
  </si>
  <si>
    <t>RM1</t>
  </si>
  <si>
    <t>NORFOLK AND NORWICH UNIVERSITY HOSPITALS NHS FOUNDATION TRUST</t>
  </si>
  <si>
    <t>RMY</t>
  </si>
  <si>
    <t>NORFOLK AND SUFFOLK NHS FOUNDATION TRUST</t>
  </si>
  <si>
    <t>RQW</t>
  </si>
  <si>
    <t>THE PRINCESS ALEXANDRA HOSPITAL NHS TRUST</t>
  </si>
  <si>
    <t>RT1</t>
  </si>
  <si>
    <t>CAMBRIDGESHIRE AND PETERBOROUGH NHS FOUNDATION TRUST</t>
  </si>
  <si>
    <t>RWG</t>
  </si>
  <si>
    <t>WEST HERTFORDSHIRE HOSPITALS NHS TRUST</t>
  </si>
  <si>
    <t>RWH</t>
  </si>
  <si>
    <t>EAST AND NORTH HERTFORDSHIRE NHS TRUST</t>
  </si>
  <si>
    <t>RWR</t>
  </si>
  <si>
    <t>HERTFORDSHIRE PARTNERSHIP UNIVERSITY NHS FOUNDATION TRUST</t>
  </si>
  <si>
    <t>RY3</t>
  </si>
  <si>
    <t>NORFOLK COMMUNITY HEALTH AND CARE NHS TRUST</t>
  </si>
  <si>
    <t>RY4</t>
  </si>
  <si>
    <t>HERTFORDSHIRE COMMUNITY NHS TRUST</t>
  </si>
  <si>
    <t>RYV</t>
  </si>
  <si>
    <t>CAMBRIDGESHIRE COMMUNITY SERVICES NHS TRUST</t>
  </si>
  <si>
    <t>DN703</t>
  </si>
  <si>
    <t>ELLERN MEDE RIDGEWAY</t>
  </si>
  <si>
    <t>NMJ04</t>
  </si>
  <si>
    <t>CYGNET HOSPITAL BECKTON</t>
  </si>
  <si>
    <t>NMJ05</t>
  </si>
  <si>
    <t>CYGNET WING BLACKHEATH</t>
  </si>
  <si>
    <t>NMJ08</t>
  </si>
  <si>
    <t>CYGNET HOSPITAL EALING</t>
  </si>
  <si>
    <t>NMJ0D</t>
  </si>
  <si>
    <t>BOSTALL HOUSE</t>
  </si>
  <si>
    <t>NMJ10</t>
  </si>
  <si>
    <t>CYGNET HOSPITAL HARROW</t>
  </si>
  <si>
    <t>NMJ13</t>
  </si>
  <si>
    <t>CYGNET LODGE LEWISHAM</t>
  </si>
  <si>
    <t>NMJ14</t>
  </si>
  <si>
    <t>CYGNET LODGE KENTON</t>
  </si>
  <si>
    <t>NMJ91</t>
  </si>
  <si>
    <t>CYGNET CHURCHILL</t>
  </si>
  <si>
    <t>NNV</t>
  </si>
  <si>
    <t>YOUR HEALTHCARE</t>
  </si>
  <si>
    <t>NQV</t>
  </si>
  <si>
    <t>BROMLEY HEALTHCARE</t>
  </si>
  <si>
    <t>R1H</t>
  </si>
  <si>
    <t>BARTS HEALTH NHS TRUST</t>
  </si>
  <si>
    <t>R1K</t>
  </si>
  <si>
    <t>LONDON NORTH WEST UNIVERSITY HEALTHCARE NHS TRUST</t>
  </si>
  <si>
    <t>RAL</t>
  </si>
  <si>
    <t>ROYAL FREE LONDON NHS FOUNDATION TRUST</t>
  </si>
  <si>
    <t>RAN</t>
  </si>
  <si>
    <t>ROYAL NATIONAL ORTHOPAEDIC HOSPITAL NHS TRUST</t>
  </si>
  <si>
    <t>RAP</t>
  </si>
  <si>
    <t>NORTH MIDDLESEX UNIVERSITY HOSPITAL NHS TRUST</t>
  </si>
  <si>
    <t>RAS</t>
  </si>
  <si>
    <t>THE HILLINGDON HOSPITALS NHS FOUNDATION TRUST</t>
  </si>
  <si>
    <t>RAT</t>
  </si>
  <si>
    <t>NORTH EAST LONDON NHS FOUNDATION TRUST</t>
  </si>
  <si>
    <t>RAX</t>
  </si>
  <si>
    <t>KINGSTON HOSPITAL NHS FOUNDATION TRUST</t>
  </si>
  <si>
    <t>RF4</t>
  </si>
  <si>
    <t>BARKING, HAVERING AND REDBRIDGE UNIVERSITY HOSPITALS NHS TRUST</t>
  </si>
  <si>
    <t>RJ1</t>
  </si>
  <si>
    <t>GUY'S AND ST THOMAS' NHS FOUNDATION TRUST</t>
  </si>
  <si>
    <t>RJ2</t>
  </si>
  <si>
    <t>LEWISHAM AND GREENWICH NHS TRUST</t>
  </si>
  <si>
    <t>RJ6</t>
  </si>
  <si>
    <t>CROYDON HEALTH SERVICES NHS TRUST</t>
  </si>
  <si>
    <t>RJ7</t>
  </si>
  <si>
    <t>ST GEORGE'S UNIVERSITY HOSPITALS NHS FOUNDATION TRUST</t>
  </si>
  <si>
    <t>RJZ</t>
  </si>
  <si>
    <t>KING'S COLLEGE HOSPITAL NHS FOUNDATION TRUST</t>
  </si>
  <si>
    <t>RKE</t>
  </si>
  <si>
    <t>WHITTINGTON HEALTH NHS TRUST</t>
  </si>
  <si>
    <t>RKL</t>
  </si>
  <si>
    <t>WEST LONDON NHS TRUST</t>
  </si>
  <si>
    <t>RNK</t>
  </si>
  <si>
    <t>TAVISTOCK AND PORTMAN NHS FOUNDATION TRUST</t>
  </si>
  <si>
    <t>RP4</t>
  </si>
  <si>
    <t>GREAT ORMOND STREET HOSPITAL FOR CHILDREN NHS FOUNDATION TRUST</t>
  </si>
  <si>
    <t>RP6</t>
  </si>
  <si>
    <t>MOORFIELDS EYE HOSPITAL NHS FOUNDATION TRUST</t>
  </si>
  <si>
    <t>RPG</t>
  </si>
  <si>
    <t>OXLEAS NHS FOUNDATION TRUST</t>
  </si>
  <si>
    <t>RPY</t>
  </si>
  <si>
    <t>THE ROYAL MARSDEN NHS FOUNDATION TRUST</t>
  </si>
  <si>
    <t>RQM</t>
  </si>
  <si>
    <t>CHELSEA AND WESTMINSTER HOSPITAL NHS FOUNDATION TRUST</t>
  </si>
  <si>
    <t>RQX</t>
  </si>
  <si>
    <t>HOMERTON UNIVERSITY HOSPITAL NHS FOUNDATION TRUST</t>
  </si>
  <si>
    <t>RQY</t>
  </si>
  <si>
    <t>SOUTH WEST LONDON AND ST GEORGE'S MENTAL HEALTH NHS TRUST</t>
  </si>
  <si>
    <t>RRP</t>
  </si>
  <si>
    <t>BARNET, ENFIELD AND HARINGEY MENTAL HEALTH NHS TRUST</t>
  </si>
  <si>
    <t>RRV</t>
  </si>
  <si>
    <t>UNIVERSITY COLLEGE LONDON HOSPITALS NHS FOUNDATION TRUST</t>
  </si>
  <si>
    <t>RV3</t>
  </si>
  <si>
    <t>CENTRAL AND NORTH WEST LONDON NHS FOUNDATION TRUST</t>
  </si>
  <si>
    <t>RV5</t>
  </si>
  <si>
    <t>SOUTH LONDON AND MAUDSLEY NHS FOUNDATION TRUST</t>
  </si>
  <si>
    <t>RVR</t>
  </si>
  <si>
    <t>EPSOM AND ST HELIER UNIVERSITY HOSPITALS NHS TRUST</t>
  </si>
  <si>
    <t>RWK</t>
  </si>
  <si>
    <t>EAST LONDON NHS FOUNDATION TRUST</t>
  </si>
  <si>
    <t>RY9</t>
  </si>
  <si>
    <t>HOUNSLOW AND RICHMOND COMMUNITY HEALTHCARE NHS TRUST</t>
  </si>
  <si>
    <t>RYJ</t>
  </si>
  <si>
    <t>IMPERIAL COLLEGE HEALTHCARE NHS TRUST</t>
  </si>
  <si>
    <t>RYX</t>
  </si>
  <si>
    <t>CENTRAL LONDON COMMUNITY HEALTHCARE NHS TRUST</t>
  </si>
  <si>
    <t>ATM01</t>
  </si>
  <si>
    <t>NEWBRIDGE CARE SYSTEMS</t>
  </si>
  <si>
    <t>NFJ06</t>
  </si>
  <si>
    <t>BROOMHILL</t>
  </si>
  <si>
    <t>NFJ09</t>
  </si>
  <si>
    <t>THE DALLINGTONS</t>
  </si>
  <si>
    <t>NMJ07</t>
  </si>
  <si>
    <t>CYGNET HOSPITAL DERBY</t>
  </si>
  <si>
    <t>NMJ0F</t>
  </si>
  <si>
    <t>CEDAR VALE HOSPITAL</t>
  </si>
  <si>
    <t>NMJ0Y</t>
  </si>
  <si>
    <t>WAST HILLS HOSPITAL</t>
  </si>
  <si>
    <t>NMJ28</t>
  </si>
  <si>
    <t>CYGNET ELMS</t>
  </si>
  <si>
    <t>NMJ29</t>
  </si>
  <si>
    <t>CYGNET RAGLAN HOUSE</t>
  </si>
  <si>
    <t>NMJ30</t>
  </si>
  <si>
    <t>CYGNET HEATHERS</t>
  </si>
  <si>
    <t>NMJ31</t>
  </si>
  <si>
    <t>CYGNET CEDARS</t>
  </si>
  <si>
    <t>NMJ46</t>
  </si>
  <si>
    <t>CYGNET VIEWS</t>
  </si>
  <si>
    <t>NMJ47</t>
  </si>
  <si>
    <t>CYGNET STORTHFIELD HOUSE</t>
  </si>
  <si>
    <t>NMJ71</t>
  </si>
  <si>
    <t>CYGNET HOSPITAL CLIFTON</t>
  </si>
  <si>
    <t>NMJ75</t>
  </si>
  <si>
    <t>CYGNET MANOR</t>
  </si>
  <si>
    <t>NMJ77</t>
  </si>
  <si>
    <t>CYGNET SHERWOOD HOUSE</t>
  </si>
  <si>
    <t>NMJ86</t>
  </si>
  <si>
    <t>CYGNET ACER CLINIC</t>
  </si>
  <si>
    <t>NMJ98</t>
  </si>
  <si>
    <t>CYGNET ST. AUGUSTINE'S</t>
  </si>
  <si>
    <t>NR3</t>
  </si>
  <si>
    <t>NOTTINGHAM CITYCARE PARTNERSHIP</t>
  </si>
  <si>
    <t>NV203</t>
  </si>
  <si>
    <t>THE HUNTERCOMBE HOSPITAL - STAFFORD</t>
  </si>
  <si>
    <t>NYA01</t>
  </si>
  <si>
    <t>ST ANDREW'S HEALTHCARE - NORTHAMPTON</t>
  </si>
  <si>
    <t>NYA03</t>
  </si>
  <si>
    <t>ST ANDREW'S HEALTHCARE - BIRMINGHAM</t>
  </si>
  <si>
    <t>NYA04</t>
  </si>
  <si>
    <t>ST ANDREW'S HEALTHCARE NOTTINGHAMSHIRE</t>
  </si>
  <si>
    <t>R1A</t>
  </si>
  <si>
    <t>HEREFORDSHIRE AND WORCESTERSHIRE HEALTH AND CARE NHS TRUST</t>
  </si>
  <si>
    <t>R1D</t>
  </si>
  <si>
    <t>SHROPSHIRE COMMUNITY HEALTH NHS TRUST</t>
  </si>
  <si>
    <t>RBK</t>
  </si>
  <si>
    <t>WALSALL HEALTHCARE NHS TRUST</t>
  </si>
  <si>
    <t>RFS</t>
  </si>
  <si>
    <t>CHESTERFIELD ROYAL HOSPITAL NHS FOUNDATION TRUST</t>
  </si>
  <si>
    <t>RHA</t>
  </si>
  <si>
    <t>NOTTINGHAMSHIRE HEALTHCARE NHS FOUNDATION TRUST</t>
  </si>
  <si>
    <t>RJC</t>
  </si>
  <si>
    <t>SOUTH WARWICKSHIRE NHS FOUNDATION TRUST</t>
  </si>
  <si>
    <t>RJE</t>
  </si>
  <si>
    <t>UNIVERSITY HOSPITALS OF NORTH MIDLANDS NHS TRUST</t>
  </si>
  <si>
    <t>RK5</t>
  </si>
  <si>
    <t>SHERWOOD FOREST HOSPITALS NHS FOUNDATION TRUST</t>
  </si>
  <si>
    <t>RKB</t>
  </si>
  <si>
    <t>UNIVERSITY HOSPITALS COVENTRY AND WARWICKSHIRE NHS TRUST</t>
  </si>
  <si>
    <t>RL1</t>
  </si>
  <si>
    <t>THE ROBERT JONES AND AGNES HUNT ORTHOPAEDIC HOSPITAL NHS FOUNDATION TRUST</t>
  </si>
  <si>
    <t>RL4</t>
  </si>
  <si>
    <t>THE ROYAL WOLVERHAMPTON NHS TRUST</t>
  </si>
  <si>
    <t>RLQ</t>
  </si>
  <si>
    <t>WYE VALLEY NHS TRUST</t>
  </si>
  <si>
    <t>RLT</t>
  </si>
  <si>
    <t>GEORGE ELIOT HOSPITAL NHS TRUST</t>
  </si>
  <si>
    <t>RLY</t>
  </si>
  <si>
    <t>NORTH STAFFORDSHIRE COMBINED HEALTHCARE NHS TRUST</t>
  </si>
  <si>
    <t>RNA</t>
  </si>
  <si>
    <t>THE DUDLEY GROUP NHS FOUNDATION TRUST</t>
  </si>
  <si>
    <t>RNQ</t>
  </si>
  <si>
    <t>KETTERING GENERAL HOSPITAL NHS FOUNDATION TRUST</t>
  </si>
  <si>
    <t>RNS</t>
  </si>
  <si>
    <t>NORTHAMPTON GENERAL HOSPITAL NHS TRUST</t>
  </si>
  <si>
    <t>RP1</t>
  </si>
  <si>
    <t>NORTHAMPTONSHIRE HEALTHCARE NHS FOUNDATION TRUST</t>
  </si>
  <si>
    <t>RP7</t>
  </si>
  <si>
    <t>LINCOLNSHIRE PARTNERSHIP NHS FOUNDATION TRUST</t>
  </si>
  <si>
    <t>RQ3</t>
  </si>
  <si>
    <t>BIRMINGHAM WOMEN'S AND CHILDREN'S NHS FOUNDATION TRUST</t>
  </si>
  <si>
    <t>RRE</t>
  </si>
  <si>
    <t>MIDLANDS PARTNERSHIP NHS FOUNDATION TRUST</t>
  </si>
  <si>
    <t>RRJ</t>
  </si>
  <si>
    <t>THE ROYAL ORTHOPAEDIC HOSPITAL NHS FOUNDATION TRUST</t>
  </si>
  <si>
    <t>RRK</t>
  </si>
  <si>
    <t>UNIVERSITY HOSPITALS BIRMINGHAM NHS FOUNDATION TRUST</t>
  </si>
  <si>
    <t>RT5</t>
  </si>
  <si>
    <t>LEICESTERSHIRE PARTNERSHIP NHS TRUST</t>
  </si>
  <si>
    <t>RTG</t>
  </si>
  <si>
    <t>UNIVERSITY HOSPITALS OF DERBY AND BURTON NHS FOUNDATION TRUST</t>
  </si>
  <si>
    <t>RWD</t>
  </si>
  <si>
    <t>UNITED LINCOLNSHIRE HOSPITALS NHS TRUST</t>
  </si>
  <si>
    <t>RWE</t>
  </si>
  <si>
    <t>UNIVERSITY HOSPITALS OF LEICESTER NHS TRUST</t>
  </si>
  <si>
    <t>RWP</t>
  </si>
  <si>
    <t>WORCESTERSHIRE ACUTE HOSPITALS NHS TRUST</t>
  </si>
  <si>
    <t>RX1</t>
  </si>
  <si>
    <t>NOTTINGHAM UNIVERSITY HOSPITALS NHS TRUST</t>
  </si>
  <si>
    <t>RXK</t>
  </si>
  <si>
    <t>SANDWELL AND WEST BIRMINGHAM HOSPITALS NHS TRUST</t>
  </si>
  <si>
    <t>RXM</t>
  </si>
  <si>
    <t>DERBYSHIRE HEALTHCARE NHS FOUNDATION TRUST</t>
  </si>
  <si>
    <t>RXT</t>
  </si>
  <si>
    <t>BIRMINGHAM AND SOLIHULL MENTAL HEALTH NHS FOUNDATION TRUST</t>
  </si>
  <si>
    <t>RXW</t>
  </si>
  <si>
    <t>SHREWSBURY AND TELFORD HOSPITAL NHS TRUST</t>
  </si>
  <si>
    <t>RY5</t>
  </si>
  <si>
    <t>LINCOLNSHIRE COMMUNITY HEALTH SERVICES NHS TRUST</t>
  </si>
  <si>
    <t>RY8</t>
  </si>
  <si>
    <t>DERBYSHIRE COMMUNITY HEALTH SERVICES NHS FOUNDATION TRUST</t>
  </si>
  <si>
    <t>RYG</t>
  </si>
  <si>
    <t>COVENTRY AND WARWICKSHIRE PARTNERSHIP NHS TRUST</t>
  </si>
  <si>
    <t>RYW</t>
  </si>
  <si>
    <t>BIRMINGHAM COMMUNITY HEALTHCARE NHS FOUNDATION TRUST</t>
  </si>
  <si>
    <t>TAJ</t>
  </si>
  <si>
    <t>BLACK COUNTRY HEALTHCARE NHS FOUNDATION TRUST</t>
  </si>
  <si>
    <t>NL3</t>
  </si>
  <si>
    <t>CARE PLUS GROUP</t>
  </si>
  <si>
    <t>NL8</t>
  </si>
  <si>
    <t>LOCALA COMMUNITY PARTNERSHIPS CIC</t>
  </si>
  <si>
    <t>NMJ02</t>
  </si>
  <si>
    <t>CYGNET HOSPITAL BIERLEY</t>
  </si>
  <si>
    <t>NMJ06</t>
  </si>
  <si>
    <t>CYGNET LODGE BRIGHOUSE</t>
  </si>
  <si>
    <t>NMJ09</t>
  </si>
  <si>
    <t>CYGNET HOSPITAL HARROGATE</t>
  </si>
  <si>
    <t>NMJ12</t>
  </si>
  <si>
    <t>CYGNET HOSPITAL WYKE</t>
  </si>
  <si>
    <t>NMJ23</t>
  </si>
  <si>
    <t>CYGNET HOSPITAL SHEFFIELD</t>
  </si>
  <si>
    <t>NMJ90</t>
  </si>
  <si>
    <t>CYGNET OAKS</t>
  </si>
  <si>
    <t>NNF</t>
  </si>
  <si>
    <t>CITY HEALTH CARE PARTNERSHIP CIC</t>
  </si>
  <si>
    <t>NQL</t>
  </si>
  <si>
    <t>NAVIGO HEALTH AND SOCIAL CARE CIC</t>
  </si>
  <si>
    <t>NRN</t>
  </si>
  <si>
    <t>CHESWOLD PARK HOSPITAL</t>
  </si>
  <si>
    <t>NRN01</t>
  </si>
  <si>
    <t>CHESWOLD PARK HOSPITAL (DONCASTER)</t>
  </si>
  <si>
    <t>R0B</t>
  </si>
  <si>
    <t>SOUTH TYNESIDE AND SUNDERLAND NHS FOUNDATION TRUST</t>
  </si>
  <si>
    <t>RAE</t>
  </si>
  <si>
    <t>BRADFORD TEACHING HOSPITALS NHS FOUNDATION TRUST</t>
  </si>
  <si>
    <t>RCB</t>
  </si>
  <si>
    <t>YORK AND SCARBOROUGH TEACHING HOSPITALS NHS FOUNDATION TRUST</t>
  </si>
  <si>
    <t>RCD</t>
  </si>
  <si>
    <t>HARROGATE AND DISTRICT NHS FOUNDATION TRUST</t>
  </si>
  <si>
    <t>RCF</t>
  </si>
  <si>
    <t>AIREDALE NHS FOUNDATION TRUST</t>
  </si>
  <si>
    <t>RCU</t>
  </si>
  <si>
    <t>SHEFFIELD CHILDREN'S NHS FOUNDATION TRUST</t>
  </si>
  <si>
    <t>RFF</t>
  </si>
  <si>
    <t>BARNSLEY HOSPITAL NHS FOUNDATION TRUST</t>
  </si>
  <si>
    <t>RFR</t>
  </si>
  <si>
    <t>THE ROTHERHAM NHS FOUNDATION TRUST</t>
  </si>
  <si>
    <t>RGD</t>
  </si>
  <si>
    <t>LEEDS AND YORK PARTNERSHIP NHS FOUNDATION TRUST</t>
  </si>
  <si>
    <t>RHQ</t>
  </si>
  <si>
    <t>SHEFFIELD TEACHING HOSPITALS NHS FOUNDATION TRUST</t>
  </si>
  <si>
    <t>RJL</t>
  </si>
  <si>
    <t>NORTHERN LINCOLNSHIRE AND GOOLE NHS FOUNDATION TRUST</t>
  </si>
  <si>
    <t>RNN</t>
  </si>
  <si>
    <t>NORTH CUMBRIA INTEGRATED CARE NHS FOUNDATION TRUST</t>
  </si>
  <si>
    <t>RP5</t>
  </si>
  <si>
    <t>DONCASTER AND BASSETLAW TEACHING HOSPITALS NHS FOUNDATION TRUST</t>
  </si>
  <si>
    <t>RR7</t>
  </si>
  <si>
    <t>GATESHEAD HEALTH NHS FOUNDATION TRUST</t>
  </si>
  <si>
    <t>RR8</t>
  </si>
  <si>
    <t>LEEDS TEACHING HOSPITALS NHS TRUST</t>
  </si>
  <si>
    <t>RTD</t>
  </si>
  <si>
    <t>THE NEWCASTLE UPON TYNE HOSPITALS NHS FOUNDATION TRUST</t>
  </si>
  <si>
    <t>RTF</t>
  </si>
  <si>
    <t>NORTHUMBRIA HEALTHCARE NHS FOUNDATION TRUST</t>
  </si>
  <si>
    <t>RTR</t>
  </si>
  <si>
    <t>SOUTH TEES HOSPITALS NHS FOUNDATION TRUST</t>
  </si>
  <si>
    <t>RV9</t>
  </si>
  <si>
    <t>HUMBER TEACHING NHS FOUNDATION TRUST</t>
  </si>
  <si>
    <t>RVW</t>
  </si>
  <si>
    <t>NORTH TEES AND HARTLEPOOL NHS FOUNDATION TRUST</t>
  </si>
  <si>
    <t>RWA</t>
  </si>
  <si>
    <t>HULL UNIVERSITY TEACHING HOSPITALS NHS TRUST</t>
  </si>
  <si>
    <t>RWY</t>
  </si>
  <si>
    <t>CALDERDALE AND HUDDERSFIELD NHS FOUNDATION TRUST</t>
  </si>
  <si>
    <t>RX3</t>
  </si>
  <si>
    <t>TEES, ESK AND WEAR VALLEYS NHS FOUNDATION TRUST</t>
  </si>
  <si>
    <t>RX4</t>
  </si>
  <si>
    <t>CUMBRIA, NORTHUMBERLAND, TYNE AND WEAR NHS FOUNDATION TRUST</t>
  </si>
  <si>
    <t>RXE</t>
  </si>
  <si>
    <t>ROTHERHAM DONCASTER AND SOUTH HUMBER NHS FOUNDATION TRUST</t>
  </si>
  <si>
    <t>RXF</t>
  </si>
  <si>
    <t>MID YORKSHIRE HOSPITALS NHS TRUST</t>
  </si>
  <si>
    <t>RXG</t>
  </si>
  <si>
    <t>SOUTH WEST YORKSHIRE PARTNERSHIP NHS FOUNDATION TRUST</t>
  </si>
  <si>
    <t>RXP</t>
  </si>
  <si>
    <t>COUNTY DURHAM AND DARLINGTON NHS FOUNDATION TRUST</t>
  </si>
  <si>
    <t>RY6</t>
  </si>
  <si>
    <t>LEEDS COMMUNITY HEALTHCARE NHS TRUST</t>
  </si>
  <si>
    <t>TAD</t>
  </si>
  <si>
    <t>BRADFORD DISTRICT CARE NHS FOUNDATION TRUST</t>
  </si>
  <si>
    <t>TAH</t>
  </si>
  <si>
    <t>SHEFFIELD HEALTH &amp; SOCIAL CARE NHS FOUNDATION TRUST</t>
  </si>
  <si>
    <t>NMJ22</t>
  </si>
  <si>
    <t>CYGNET HOSPITAL BURY</t>
  </si>
  <si>
    <t>NV201</t>
  </si>
  <si>
    <t>THE HUNTERCOMBE HOSPITAL - MAIDENHEAD</t>
  </si>
  <si>
    <t>R0A</t>
  </si>
  <si>
    <t>MANCHESTER UNIVERSITY NHS FOUNDATION TRUST</t>
  </si>
  <si>
    <t>RBL</t>
  </si>
  <si>
    <t>WIRRAL UNIVERSITY TEACHING HOSPITAL NHS FOUNDATION TRUST</t>
  </si>
  <si>
    <t>RBN</t>
  </si>
  <si>
    <t>ST HELENS AND KNOWSLEY TEACHING HOSPITALS NHS TRUST</t>
  </si>
  <si>
    <t>RBQ</t>
  </si>
  <si>
    <t>LIVERPOOL HEART AND CHEST HOSPITAL NHS FOUNDATION TRUST</t>
  </si>
  <si>
    <t>RBS</t>
  </si>
  <si>
    <t>ALDER HEY CHILDREN'S NHS FOUNDATION TRUST</t>
  </si>
  <si>
    <t>RBT</t>
  </si>
  <si>
    <t>MID CHESHIRE HOSPITALS NHS FOUNDATION TRUST</t>
  </si>
  <si>
    <t>RBV</t>
  </si>
  <si>
    <t>THE CHRISTIE NHS FOUNDATION TRUST</t>
  </si>
  <si>
    <t>REM</t>
  </si>
  <si>
    <t>LIVERPOOL UNIVERSITY HOSPITALS NHS FOUNDATION TRUST</t>
  </si>
  <si>
    <t>REN</t>
  </si>
  <si>
    <t>THE CLATTERBRIDGE CANCER CENTRE NHS FOUNDATION TRUST</t>
  </si>
  <si>
    <t>REP</t>
  </si>
  <si>
    <t>LIVERPOOL WOMEN'S NHS FOUNDATION TRUST</t>
  </si>
  <si>
    <t>RET</t>
  </si>
  <si>
    <t>THE WALTON CENTRE NHS FOUNDATION TRUST</t>
  </si>
  <si>
    <t>RJN</t>
  </si>
  <si>
    <t>EAST CHESHIRE NHS TRUST</t>
  </si>
  <si>
    <t>RJR</t>
  </si>
  <si>
    <t>COUNTESS OF CHESTER HOSPITAL NHS FOUNDATION TRUST</t>
  </si>
  <si>
    <t>RM3</t>
  </si>
  <si>
    <t>NORTHERN CARE ALLIANCE NHS FT</t>
  </si>
  <si>
    <t>RMC</t>
  </si>
  <si>
    <t>BOLTON NHS FOUNDATION TRUST</t>
  </si>
  <si>
    <t>RMP</t>
  </si>
  <si>
    <t>TAMESIDE AND GLOSSOP INTEGRATED CARE NHS FOUNDATION TRUST</t>
  </si>
  <si>
    <t>RRF</t>
  </si>
  <si>
    <t>WRIGHTINGTON, WIGAN AND LEIGH NHS FOUNDATION TRUST</t>
  </si>
  <si>
    <t>RT2</t>
  </si>
  <si>
    <t>PENNINE CARE NHS FOUNDATION TRUST</t>
  </si>
  <si>
    <t>RTX</t>
  </si>
  <si>
    <t>UNIVERSITY HOSPITALS OF MORECAMBE BAY NHS FOUNDATION TRUST</t>
  </si>
  <si>
    <t>RW4</t>
  </si>
  <si>
    <t>MERSEY CARE NHS FOUNDATION TRUST</t>
  </si>
  <si>
    <t>RW5</t>
  </si>
  <si>
    <t>LANCASHIRE &amp; SOUTH CUMBRIA NHS FOUNDATION TRUST</t>
  </si>
  <si>
    <t>RWJ</t>
  </si>
  <si>
    <t>STOCKPORT NHS FOUNDATION TRUST</t>
  </si>
  <si>
    <t>RWW</t>
  </si>
  <si>
    <t>WARRINGTON AND HALTON TEACHING HOSPITALS NHS FOUNDATION TRUST</t>
  </si>
  <si>
    <t>RXA</t>
  </si>
  <si>
    <t>CHESHIRE AND WIRRAL PARTNERSHIP NHS FOUNDATION TRUST</t>
  </si>
  <si>
    <t>RXL</t>
  </si>
  <si>
    <t>BLACKPOOL TEACHING HOSPITALS NHS FOUNDATION TRUST</t>
  </si>
  <si>
    <t>RXN</t>
  </si>
  <si>
    <t>LANCASHIRE TEACHING HOSPITALS NHS FOUNDATION TRUST</t>
  </si>
  <si>
    <t>RXR</t>
  </si>
  <si>
    <t>EAST LANCASHIRE HOSPITALS NHS TRUST</t>
  </si>
  <si>
    <t>RXV</t>
  </si>
  <si>
    <t>GREATER MANCHESTER MENTAL HEALTH NHS FOUNDATION TRUST</t>
  </si>
  <si>
    <t>RY2</t>
  </si>
  <si>
    <t>BRIDGEWATER COMMUNITY HEALTHCARE NHS FOUNDATION TRUST</t>
  </si>
  <si>
    <t>RY7</t>
  </si>
  <si>
    <t>WIRRAL COMMUNITY HEALTH AND CARE NHS FOUNDATION TRUST</t>
  </si>
  <si>
    <t>8CM63</t>
  </si>
  <si>
    <t>ST MAGNUS HOSPITAL</t>
  </si>
  <si>
    <t>NDJ</t>
  </si>
  <si>
    <t>FIRST COMMUNITY HEALTH AND CARE CIC</t>
  </si>
  <si>
    <t>NMJ01</t>
  </si>
  <si>
    <t>CYGNET HOSPITAL GODDEN GREEN</t>
  </si>
  <si>
    <t>NMJ24</t>
  </si>
  <si>
    <t>CYGNET HOSPITAL WOKING</t>
  </si>
  <si>
    <t>NMJ26</t>
  </si>
  <si>
    <t>CYGNET HOSPITAL MAIDSTONE</t>
  </si>
  <si>
    <t>NQ7</t>
  </si>
  <si>
    <t>MEDWAY COMMUNITY HEALTHCARE</t>
  </si>
  <si>
    <t>NTV</t>
  </si>
  <si>
    <t>CSH SURREY</t>
  </si>
  <si>
    <t>R1C</t>
  </si>
  <si>
    <t>SOLENT NHS TRUST</t>
  </si>
  <si>
    <t>R1F</t>
  </si>
  <si>
    <t>ISLE OF WIGHT NHS TRUST</t>
  </si>
  <si>
    <t>RA2</t>
  </si>
  <si>
    <t>ROYAL SURREY COUNTY HOSPITAL NHS FOUNDATION TRUST</t>
  </si>
  <si>
    <t>RDR</t>
  </si>
  <si>
    <t>SUSSEX COMMUNITY NHS FOUNDATION TRUST</t>
  </si>
  <si>
    <t>RDU</t>
  </si>
  <si>
    <t>FRIMLEY HEALTH NHS FOUNDATION TRUST</t>
  </si>
  <si>
    <t>RHM</t>
  </si>
  <si>
    <t>UNIVERSITY HOSPITAL SOUTHAMPTON NHS FOUNDATION TRUST</t>
  </si>
  <si>
    <t>RHU</t>
  </si>
  <si>
    <t>PORTSMOUTH HOSPITALS NHS TRUST</t>
  </si>
  <si>
    <t>RHW</t>
  </si>
  <si>
    <t>ROYAL BERKSHIRE NHS FOUNDATION TRUST</t>
  </si>
  <si>
    <t>RN5</t>
  </si>
  <si>
    <t>HAMPSHIRE HOSPITALS NHS FOUNDATION TRUST</t>
  </si>
  <si>
    <t>RN7</t>
  </si>
  <si>
    <t>DARTFORD AND GRAVESHAM NHS TRUST</t>
  </si>
  <si>
    <t>RNU</t>
  </si>
  <si>
    <t>OXFORD HEALTH NHS FOUNDATION TRUST</t>
  </si>
  <si>
    <t>RPA</t>
  </si>
  <si>
    <t>MEDWAY NHS FOUNDATION TRUST</t>
  </si>
  <si>
    <t>RPC</t>
  </si>
  <si>
    <t>QUEEN VICTORIA HOSPITAL NHS FOUNDATION TRUST</t>
  </si>
  <si>
    <t>RTH</t>
  </si>
  <si>
    <t>OXFORD UNIVERSITY HOSPITALS NHS FOUNDATION TRUST</t>
  </si>
  <si>
    <t>RTK</t>
  </si>
  <si>
    <t>ASHFORD AND ST PETER'S HOSPITALS NHS FOUNDATION TRUST</t>
  </si>
  <si>
    <t>RTP</t>
  </si>
  <si>
    <t>SURREY AND SUSSEX HEALTHCARE NHS TRUST</t>
  </si>
  <si>
    <t>RVV</t>
  </si>
  <si>
    <t>EAST KENT HOSPITALS UNIVERSITY NHS FOUNDATION TRUST</t>
  </si>
  <si>
    <t>RW1</t>
  </si>
  <si>
    <t>SOUTHERN HEALTH NHS FOUNDATION TRUST</t>
  </si>
  <si>
    <t>RWF</t>
  </si>
  <si>
    <t>MAIDSTONE AND TUNBRIDGE WELLS NHS TRUST</t>
  </si>
  <si>
    <t>RWX</t>
  </si>
  <si>
    <t>BERKSHIRE HEALTHCARE NHS FOUNDATION TRUST</t>
  </si>
  <si>
    <t>RX2</t>
  </si>
  <si>
    <t>SUSSEX PARTNERSHIP NHS FOUNDATION TRUST</t>
  </si>
  <si>
    <t>RXC</t>
  </si>
  <si>
    <t>EAST SUSSEX HEALTHCARE NHS TRUST</t>
  </si>
  <si>
    <t>RXQ</t>
  </si>
  <si>
    <t>BUCKINGHAMSHIRE HEALTHCARE NHS TRUST</t>
  </si>
  <si>
    <t>RXX</t>
  </si>
  <si>
    <t>SURREY AND BORDERS PARTNERSHIP NHS FOUNDATION TRUST</t>
  </si>
  <si>
    <t>RXY</t>
  </si>
  <si>
    <t>KENT AND MEDWAY NHS AND SOCIAL CARE PARTNERSHIP TRUST</t>
  </si>
  <si>
    <t>RYR</t>
  </si>
  <si>
    <t>UNIVERSITY HOSPITALS SUSSEX NHS FOUNDATION TRUST</t>
  </si>
  <si>
    <t>RYY</t>
  </si>
  <si>
    <t>KENT COMMUNITY HEALTH NHS FOUNDATION TRUST</t>
  </si>
  <si>
    <t>AXG</t>
  </si>
  <si>
    <t>WILTSHIRE HEALTH &amp; CARE</t>
  </si>
  <si>
    <t>NLX</t>
  </si>
  <si>
    <t>SIRONA CARE &amp; HEALTH</t>
  </si>
  <si>
    <t>NMJ03</t>
  </si>
  <si>
    <t>CYGNET HOSPITAL KEWSTOKE</t>
  </si>
  <si>
    <t>NMJ20</t>
  </si>
  <si>
    <t>CYGNET HOSPITAL TAUNTON</t>
  </si>
  <si>
    <t>NMJ56</t>
  </si>
  <si>
    <t>CYGNET ALDERS CLINIC</t>
  </si>
  <si>
    <t>NR5</t>
  </si>
  <si>
    <t>LIVEWELL SOUTHWEST</t>
  </si>
  <si>
    <t>R0D</t>
  </si>
  <si>
    <t>UNIVERSITY HOSPITALS DORSET NHS FOUNDATION TRUST</t>
  </si>
  <si>
    <t>RA7</t>
  </si>
  <si>
    <t>UNIVERSITY HOSPITALS BRISTOL AND WESTON NHS FOUNDATION TRUST</t>
  </si>
  <si>
    <t>RA9</t>
  </si>
  <si>
    <t>TORBAY AND SOUTH DEVON NHS FOUNDATION TRUST</t>
  </si>
  <si>
    <t>RBD</t>
  </si>
  <si>
    <t>DORSET COUNTY HOSPITAL NHS FOUNDATION TRUST</t>
  </si>
  <si>
    <t>RD1</t>
  </si>
  <si>
    <t>ROYAL UNITED HOSPITALS BATH NHS FOUNDATION TRUST</t>
  </si>
  <si>
    <t>RDY</t>
  </si>
  <si>
    <t>DORSET HEALTHCARE UNIVERSITY NHS FOUNDATION TRUST</t>
  </si>
  <si>
    <t>REF</t>
  </si>
  <si>
    <t>ROYAL CORNWALL HOSPITALS NHS TRUST</t>
  </si>
  <si>
    <t>RH5</t>
  </si>
  <si>
    <t>SOMERSET NHS FOUNDATION TRUST</t>
  </si>
  <si>
    <t>RH8</t>
  </si>
  <si>
    <t>ROYAL DEVON UNIVERSITY HEALTHCARE NHS FOUNDATION TRUST</t>
  </si>
  <si>
    <t>RJ8</t>
  </si>
  <si>
    <t>CORNWALL PARTNERSHIP NHS FOUNDATION TRUST</t>
  </si>
  <si>
    <t>RK9</t>
  </si>
  <si>
    <t>UNIVERSITY HOSPITALS PLYMOUTH NHS TRUST</t>
  </si>
  <si>
    <t>RN3</t>
  </si>
  <si>
    <t>GREAT WESTERN HOSPITALS NHS FOUNDATION TRUST</t>
  </si>
  <si>
    <t>RNZ</t>
  </si>
  <si>
    <t>SALISBURY NHS FOUNDATION TRUST</t>
  </si>
  <si>
    <t>RTE</t>
  </si>
  <si>
    <t>GLOUCESTERSHIRE HOSPITALS NHS FOUNDATION TRUST</t>
  </si>
  <si>
    <t>RTQ</t>
  </si>
  <si>
    <t>GLOUCESTERSHIRE HEALTH AND CARE NHS FOUNDATION TRUST</t>
  </si>
  <si>
    <t>RVJ</t>
  </si>
  <si>
    <t>NORTH BRISTOL NHS TRUST</t>
  </si>
  <si>
    <t>RVN</t>
  </si>
  <si>
    <t>AVON AND WILTSHIRE MENTAL HEALTH PARTNERSHIP NHS TRUST</t>
  </si>
  <si>
    <t>RWV</t>
  </si>
  <si>
    <t>DEVON PARTNERSHIP NHS TRUST</t>
  </si>
  <si>
    <t>COVID-19 daily situation report COVID-19 beds figures in England</t>
  </si>
  <si>
    <t>Total beds - occupied by confirmed COVID-19 patients (as at 08:00)</t>
  </si>
  <si>
    <t>Shows the number of beds containing confirmed COVID-19 patients (as at 08:00)</t>
  </si>
  <si>
    <t>Adult General and Acute beds - occupied by confirmed COVID-19 patients (as at 08:00)</t>
  </si>
  <si>
    <t>For NHS acute trusts only</t>
  </si>
  <si>
    <t>Shows the number of adult general and acute beds containing confirmed COVID-19 patients (as at 08:00)</t>
  </si>
  <si>
    <t>Adult Critical Care beds - occupied by confirmed COVID-19 patients (as at 08:00)</t>
  </si>
  <si>
    <t>Shows the number of adult critical care beds containing confirmed COVID-19 patients (as at 08:00)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</si>
</sst>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dd/mm/yy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Verdana"/>
      <family val="2"/>
    </font>
    <font>
      <b/>
      <sz val="10"/>
      <name val="Calibri"/>
      <family val="2"/>
      <scheme val="minor"/>
    </font>
    <font>
      <b/>
      <sz val="12"/>
      <color rgb="FF095BA6"/>
      <name val="Calibri"/>
      <family val="2"/>
      <scheme val="minor"/>
    </font>
    <font>
      <sz val="10"/>
      <name val="Verdana"/>
      <family val="2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Verdana"/>
      <family val="2"/>
    </font>
    <font>
      <b/>
      <sz val="12"/>
      <color rgb="FF095BA6"/>
      <name val="Verdana"/>
      <family val="2"/>
    </font>
    <font>
      <b/>
      <sz val="10"/>
      <color rgb="FF095BA6"/>
      <name val="Verdana"/>
      <family val="2"/>
    </font>
    <font>
      <sz val="9"/>
      <name val="Verdana"/>
      <family val="2"/>
    </font>
    <font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DF3F9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3">
    <xf numFmtId="0" fontId="0" fillId="0" borderId="0" xfId="0"/>
    <xf numFmtId="0" fontId="0" fillId="2" borderId="0" xfId="0" applyFill="1"/>
    <xf numFmtId="0" fontId="2" fillId="3" borderId="0" xfId="0" applyFont="1" applyFill="1"/>
    <xf numFmtId="0" fontId="3" fillId="4" borderId="0" xfId="0" applyFont="1" applyFill="1" applyAlignment="1">
      <alignment vertical="top"/>
    </xf>
    <xf numFmtId="0" fontId="4" fillId="5" borderId="0" xfId="0" applyFont="1" applyFill="1" applyAlignment="1">
      <alignment vertical="top"/>
    </xf>
    <xf numFmtId="0" fontId="5" fillId="3" borderId="0" xfId="0" applyFont="1" applyFill="1"/>
    <xf numFmtId="0" fontId="6" fillId="5" borderId="0" xfId="0" applyFont="1" applyFill="1" applyAlignment="1">
      <alignment horizontal="left" vertical="top" wrapText="1"/>
    </xf>
    <xf numFmtId="0" fontId="3" fillId="4" borderId="0" xfId="0" applyFont="1" applyFill="1"/>
    <xf numFmtId="164" fontId="4" fillId="2" borderId="0" xfId="0" applyNumberFormat="1" applyFont="1" applyFill="1"/>
    <xf numFmtId="0" fontId="6" fillId="5" borderId="0" xfId="0" applyFont="1" applyFill="1"/>
    <xf numFmtId="164" fontId="3" fillId="0" borderId="0" xfId="0" quotePrefix="1" applyNumberFormat="1" applyFont="1" applyAlignment="1">
      <alignment horizontal="left"/>
    </xf>
    <xf numFmtId="0" fontId="7" fillId="0" borderId="0" xfId="1"/>
    <xf numFmtId="0" fontId="8" fillId="4" borderId="0" xfId="0" applyFont="1" applyFill="1"/>
    <xf numFmtId="0" fontId="5" fillId="5" borderId="0" xfId="0" applyFont="1" applyFill="1"/>
    <xf numFmtId="0" fontId="9" fillId="4" borderId="0" xfId="0" applyFont="1" applyFill="1"/>
    <xf numFmtId="0" fontId="9" fillId="5" borderId="0" xfId="0" applyFont="1" applyFill="1"/>
    <xf numFmtId="0" fontId="0" fillId="3" borderId="0" xfId="0" applyFill="1"/>
    <xf numFmtId="0" fontId="5" fillId="4" borderId="0" xfId="0" applyFont="1" applyFill="1"/>
    <xf numFmtId="0" fontId="10" fillId="6" borderId="1" xfId="0" applyFont="1" applyFill="1" applyBorder="1" applyAlignment="1">
      <alignment vertical="center"/>
    </xf>
    <xf numFmtId="15" fontId="10" fillId="6" borderId="1" xfId="0" applyNumberFormat="1" applyFont="1" applyFill="1" applyBorder="1" applyAlignment="1">
      <alignment vertical="center" wrapText="1"/>
    </xf>
    <xf numFmtId="165" fontId="0" fillId="3" borderId="0" xfId="0" applyNumberFormat="1" applyFill="1"/>
    <xf numFmtId="0" fontId="8" fillId="2" borderId="0" xfId="0" applyFont="1" applyFill="1"/>
    <xf numFmtId="0" fontId="8" fillId="0" borderId="1" xfId="0" applyFont="1" applyBorder="1" applyAlignment="1">
      <alignment vertical="center"/>
    </xf>
    <xf numFmtId="3" fontId="8" fillId="0" borderId="1" xfId="0" applyNumberFormat="1" applyFont="1" applyBorder="1" applyAlignment="1">
      <alignment horizontal="right"/>
    </xf>
    <xf numFmtId="0" fontId="1" fillId="3" borderId="0" xfId="0" applyFont="1" applyFill="1"/>
    <xf numFmtId="0" fontId="5" fillId="2" borderId="0" xfId="0" applyFont="1" applyFill="1"/>
    <xf numFmtId="0" fontId="8" fillId="0" borderId="2" xfId="0" applyFont="1" applyBorder="1" applyAlignment="1">
      <alignment vertical="center"/>
    </xf>
    <xf numFmtId="3" fontId="5" fillId="0" borderId="2" xfId="0" applyNumberFormat="1" applyFont="1" applyBorder="1" applyAlignment="1">
      <alignment horizontal="right"/>
    </xf>
    <xf numFmtId="0" fontId="8" fillId="0" borderId="3" xfId="0" applyFont="1" applyBorder="1" applyAlignment="1">
      <alignment vertical="center"/>
    </xf>
    <xf numFmtId="3" fontId="5" fillId="0" borderId="3" xfId="0" applyNumberFormat="1" applyFont="1" applyBorder="1" applyAlignment="1">
      <alignment horizontal="right"/>
    </xf>
    <xf numFmtId="0" fontId="8" fillId="0" borderId="4" xfId="0" applyFont="1" applyBorder="1" applyAlignment="1">
      <alignment vertical="center"/>
    </xf>
    <xf numFmtId="3" fontId="5" fillId="0" borderId="4" xfId="0" applyNumberFormat="1" applyFont="1" applyBorder="1" applyAlignment="1">
      <alignment horizontal="right"/>
    </xf>
    <xf numFmtId="0" fontId="11" fillId="3" borderId="0" xfId="0" applyFont="1" applyFill="1"/>
    <xf numFmtId="0" fontId="2" fillId="2" borderId="0" xfId="0" applyFont="1" applyFill="1"/>
    <xf numFmtId="0" fontId="3" fillId="5" borderId="0" xfId="0" applyFont="1" applyFill="1" applyAlignment="1">
      <alignment vertical="top"/>
    </xf>
    <xf numFmtId="0" fontId="6" fillId="5" borderId="0" xfId="0" applyFont="1" applyFill="1" applyAlignment="1">
      <alignment horizontal="left" vertical="top"/>
    </xf>
    <xf numFmtId="0" fontId="3" fillId="5" borderId="0" xfId="0" applyFont="1" applyFill="1"/>
    <xf numFmtId="164" fontId="4" fillId="0" borderId="0" xfId="0" applyNumberFormat="1" applyFont="1"/>
    <xf numFmtId="0" fontId="10" fillId="6" borderId="5" xfId="0" applyFont="1" applyFill="1" applyBorder="1" applyAlignment="1">
      <alignment vertical="center"/>
    </xf>
    <xf numFmtId="0" fontId="8" fillId="0" borderId="6" xfId="0" applyFont="1" applyBorder="1" applyAlignment="1">
      <alignment horizontal="left" vertical="center"/>
    </xf>
    <xf numFmtId="3" fontId="5" fillId="0" borderId="1" xfId="0" applyNumberFormat="1" applyFont="1" applyBorder="1" applyAlignment="1">
      <alignment horizontal="right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3" fontId="5" fillId="3" borderId="0" xfId="0" applyNumberFormat="1" applyFont="1" applyFill="1" applyAlignment="1">
      <alignment horizontal="right"/>
    </xf>
    <xf numFmtId="0" fontId="8" fillId="0" borderId="2" xfId="0" applyFont="1" applyBorder="1" applyAlignment="1">
      <alignment horizontal="left" vertical="center"/>
    </xf>
    <xf numFmtId="0" fontId="8" fillId="0" borderId="7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3" xfId="0" applyFont="1" applyBorder="1" applyAlignment="1">
      <alignment horizontal="left" vertical="center"/>
    </xf>
    <xf numFmtId="0" fontId="8" fillId="0" borderId="9" xfId="0" applyFont="1" applyBorder="1" applyAlignment="1">
      <alignment vertical="center"/>
    </xf>
    <xf numFmtId="0" fontId="8" fillId="0" borderId="4" xfId="0" applyFont="1" applyBorder="1" applyAlignment="1">
      <alignment horizontal="left" vertical="center"/>
    </xf>
    <xf numFmtId="0" fontId="8" fillId="0" borderId="10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12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6CFDE-1912-4462-A56C-234E8E597655}">
  <sheetPr codeName="Sheet13">
    <tabColor rgb="FF7030A0"/>
    <pageSetUpPr fitToPage="1"/>
  </sheetPr>
  <dimension ref="A1:BQ443"/>
  <sheetViews>
    <sheetView tabSelected="1" zoomScale="85" zoomScaleNormal="85" workbookViewId="0">
      <pane xSplit="2" topLeftCell="C1" activePane="topRight" state="frozen"/>
      <selection activeCell="B8" sqref="B8"/>
      <selection pane="topRight"/>
    </sheetView>
  </sheetViews>
  <sheetFormatPr defaultColWidth="12.81640625" defaultRowHeight="14.5" zeroHeight="1" x14ac:dyDescent="0.35"/>
  <cols>
    <col min="1" max="1" width="12.54296875" style="5" customWidth="1"/>
    <col min="2" max="2" width="36.453125" style="16" customWidth="1"/>
    <col min="3" max="16384" width="12.81640625" style="16"/>
  </cols>
  <sheetData>
    <row r="1" spans="1:67" s="2" customFormat="1" ht="14.15" customHeight="1" x14ac:dyDescent="0.35">
      <c r="A1" s="1"/>
      <c r="B1" s="1"/>
    </row>
    <row r="2" spans="1:67" s="5" customFormat="1" ht="18.75" customHeight="1" x14ac:dyDescent="0.3">
      <c r="A2" s="3" t="s">
        <v>0</v>
      </c>
      <c r="B2" s="4" t="s">
        <v>1</v>
      </c>
    </row>
    <row r="3" spans="1:67" s="5" customFormat="1" ht="54.75" customHeight="1" x14ac:dyDescent="0.3">
      <c r="A3" s="3" t="s">
        <v>2</v>
      </c>
      <c r="B3" s="6" t="s">
        <v>3</v>
      </c>
    </row>
    <row r="4" spans="1:67" s="5" customFormat="1" ht="15.5" x14ac:dyDescent="0.35">
      <c r="A4" s="7" t="s">
        <v>4</v>
      </c>
      <c r="B4" s="8" t="s">
        <v>5</v>
      </c>
    </row>
    <row r="5" spans="1:67" s="5" customFormat="1" ht="19.5" customHeight="1" x14ac:dyDescent="0.3">
      <c r="A5" s="7" t="s">
        <v>6</v>
      </c>
      <c r="B5" s="9" t="s">
        <v>7</v>
      </c>
    </row>
    <row r="6" spans="1:67" s="5" customFormat="1" ht="13.5" x14ac:dyDescent="0.3">
      <c r="A6" s="7" t="s">
        <v>8</v>
      </c>
      <c r="B6" s="9" t="s">
        <v>9</v>
      </c>
    </row>
    <row r="7" spans="1:67" s="5" customFormat="1" ht="13.5" x14ac:dyDescent="0.3">
      <c r="A7" s="7" t="s">
        <v>10</v>
      </c>
      <c r="B7" s="10">
        <v>45152</v>
      </c>
    </row>
    <row r="8" spans="1:67" s="5" customFormat="1" ht="13.5" x14ac:dyDescent="0.3">
      <c r="A8" s="7" t="s">
        <v>11</v>
      </c>
      <c r="B8" s="9" t="s">
        <v>12</v>
      </c>
    </row>
    <row r="9" spans="1:67" s="5" customFormat="1" x14ac:dyDescent="0.35">
      <c r="A9" s="7" t="s">
        <v>13</v>
      </c>
      <c r="B9" s="11" t="s">
        <v>14</v>
      </c>
    </row>
    <row r="10" spans="1:67" s="5" customFormat="1" ht="13.5" x14ac:dyDescent="0.3">
      <c r="A10" s="12"/>
      <c r="B10" s="13"/>
    </row>
    <row r="11" spans="1:67" ht="15.5" x14ac:dyDescent="0.35">
      <c r="A11" s="14" t="s">
        <v>15</v>
      </c>
      <c r="B11" s="15"/>
    </row>
    <row r="12" spans="1:67" x14ac:dyDescent="0.35">
      <c r="A12" s="17"/>
      <c r="B12" s="13"/>
    </row>
    <row r="13" spans="1:67" s="20" customFormat="1" ht="15.65" customHeight="1" x14ac:dyDescent="0.35">
      <c r="A13" s="17"/>
      <c r="B13" s="18" t="s">
        <v>16</v>
      </c>
      <c r="C13" s="19">
        <v>45078</v>
      </c>
      <c r="D13" s="19">
        <f t="shared" ref="D13:BO13" si="0">C13+1</f>
        <v>45079</v>
      </c>
      <c r="E13" s="19">
        <f t="shared" si="0"/>
        <v>45080</v>
      </c>
      <c r="F13" s="19">
        <f t="shared" si="0"/>
        <v>45081</v>
      </c>
      <c r="G13" s="19">
        <f t="shared" si="0"/>
        <v>45082</v>
      </c>
      <c r="H13" s="19">
        <f t="shared" si="0"/>
        <v>45083</v>
      </c>
      <c r="I13" s="19">
        <f t="shared" si="0"/>
        <v>45084</v>
      </c>
      <c r="J13" s="19">
        <f t="shared" si="0"/>
        <v>45085</v>
      </c>
      <c r="K13" s="19">
        <f t="shared" si="0"/>
        <v>45086</v>
      </c>
      <c r="L13" s="19">
        <f t="shared" si="0"/>
        <v>45087</v>
      </c>
      <c r="M13" s="19">
        <f t="shared" si="0"/>
        <v>45088</v>
      </c>
      <c r="N13" s="19">
        <f t="shared" si="0"/>
        <v>45089</v>
      </c>
      <c r="O13" s="19">
        <f t="shared" si="0"/>
        <v>45090</v>
      </c>
      <c r="P13" s="19">
        <f t="shared" si="0"/>
        <v>45091</v>
      </c>
      <c r="Q13" s="19">
        <f t="shared" si="0"/>
        <v>45092</v>
      </c>
      <c r="R13" s="19">
        <f t="shared" si="0"/>
        <v>45093</v>
      </c>
      <c r="S13" s="19">
        <f t="shared" si="0"/>
        <v>45094</v>
      </c>
      <c r="T13" s="19">
        <f t="shared" si="0"/>
        <v>45095</v>
      </c>
      <c r="U13" s="19">
        <f t="shared" si="0"/>
        <v>45096</v>
      </c>
      <c r="V13" s="19">
        <f t="shared" si="0"/>
        <v>45097</v>
      </c>
      <c r="W13" s="19">
        <f t="shared" si="0"/>
        <v>45098</v>
      </c>
      <c r="X13" s="19">
        <f t="shared" si="0"/>
        <v>45099</v>
      </c>
      <c r="Y13" s="19">
        <f t="shared" si="0"/>
        <v>45100</v>
      </c>
      <c r="Z13" s="19">
        <f t="shared" si="0"/>
        <v>45101</v>
      </c>
      <c r="AA13" s="19">
        <f t="shared" si="0"/>
        <v>45102</v>
      </c>
      <c r="AB13" s="19">
        <f t="shared" si="0"/>
        <v>45103</v>
      </c>
      <c r="AC13" s="19">
        <f t="shared" si="0"/>
        <v>45104</v>
      </c>
      <c r="AD13" s="19">
        <f t="shared" si="0"/>
        <v>45105</v>
      </c>
      <c r="AE13" s="19">
        <f t="shared" si="0"/>
        <v>45106</v>
      </c>
      <c r="AF13" s="19">
        <f t="shared" si="0"/>
        <v>45107</v>
      </c>
      <c r="AG13" s="19">
        <f t="shared" si="0"/>
        <v>45108</v>
      </c>
      <c r="AH13" s="19">
        <f t="shared" si="0"/>
        <v>45109</v>
      </c>
      <c r="AI13" s="19">
        <f t="shared" si="0"/>
        <v>45110</v>
      </c>
      <c r="AJ13" s="19">
        <f t="shared" si="0"/>
        <v>45111</v>
      </c>
      <c r="AK13" s="19">
        <f t="shared" si="0"/>
        <v>45112</v>
      </c>
      <c r="AL13" s="19">
        <f t="shared" si="0"/>
        <v>45113</v>
      </c>
      <c r="AM13" s="19">
        <f t="shared" si="0"/>
        <v>45114</v>
      </c>
      <c r="AN13" s="19">
        <f t="shared" si="0"/>
        <v>45115</v>
      </c>
      <c r="AO13" s="19">
        <f t="shared" si="0"/>
        <v>45116</v>
      </c>
      <c r="AP13" s="19">
        <f t="shared" si="0"/>
        <v>45117</v>
      </c>
      <c r="AQ13" s="19">
        <f t="shared" si="0"/>
        <v>45118</v>
      </c>
      <c r="AR13" s="19">
        <f t="shared" si="0"/>
        <v>45119</v>
      </c>
      <c r="AS13" s="19">
        <f t="shared" si="0"/>
        <v>45120</v>
      </c>
      <c r="AT13" s="19">
        <f t="shared" si="0"/>
        <v>45121</v>
      </c>
      <c r="AU13" s="19">
        <f t="shared" si="0"/>
        <v>45122</v>
      </c>
      <c r="AV13" s="19">
        <f t="shared" si="0"/>
        <v>45123</v>
      </c>
      <c r="AW13" s="19">
        <f t="shared" si="0"/>
        <v>45124</v>
      </c>
      <c r="AX13" s="19">
        <f t="shared" si="0"/>
        <v>45125</v>
      </c>
      <c r="AY13" s="19">
        <f t="shared" si="0"/>
        <v>45126</v>
      </c>
      <c r="AZ13" s="19">
        <f t="shared" si="0"/>
        <v>45127</v>
      </c>
      <c r="BA13" s="19">
        <f t="shared" si="0"/>
        <v>45128</v>
      </c>
      <c r="BB13" s="19">
        <f t="shared" si="0"/>
        <v>45129</v>
      </c>
      <c r="BC13" s="19">
        <f t="shared" si="0"/>
        <v>45130</v>
      </c>
      <c r="BD13" s="19">
        <f t="shared" si="0"/>
        <v>45131</v>
      </c>
      <c r="BE13" s="19">
        <f t="shared" si="0"/>
        <v>45132</v>
      </c>
      <c r="BF13" s="19">
        <f t="shared" si="0"/>
        <v>45133</v>
      </c>
      <c r="BG13" s="19">
        <f t="shared" si="0"/>
        <v>45134</v>
      </c>
      <c r="BH13" s="19">
        <f t="shared" si="0"/>
        <v>45135</v>
      </c>
      <c r="BI13" s="19">
        <f t="shared" si="0"/>
        <v>45136</v>
      </c>
      <c r="BJ13" s="19">
        <f t="shared" si="0"/>
        <v>45137</v>
      </c>
      <c r="BK13" s="19">
        <f t="shared" si="0"/>
        <v>45138</v>
      </c>
      <c r="BL13" s="19">
        <f t="shared" si="0"/>
        <v>45139</v>
      </c>
      <c r="BM13" s="19">
        <f t="shared" si="0"/>
        <v>45140</v>
      </c>
      <c r="BN13" s="19">
        <f t="shared" si="0"/>
        <v>45141</v>
      </c>
      <c r="BO13" s="19">
        <f t="shared" si="0"/>
        <v>45142</v>
      </c>
    </row>
    <row r="14" spans="1:67" s="24" customFormat="1" ht="14.9" customHeight="1" x14ac:dyDescent="0.35">
      <c r="A14" s="21"/>
      <c r="B14" s="22" t="s">
        <v>17</v>
      </c>
      <c r="C14" s="23">
        <f>'Hosp ads &amp; diag'!E$16</f>
        <v>293</v>
      </c>
      <c r="D14" s="23">
        <f>'Hosp ads &amp; diag'!F$16</f>
        <v>192</v>
      </c>
      <c r="E14" s="23">
        <f>'Hosp ads &amp; diag'!G$16</f>
        <v>177</v>
      </c>
      <c r="F14" s="23">
        <f>'Hosp ads &amp; diag'!H$16</f>
        <v>255</v>
      </c>
      <c r="G14" s="23">
        <f>'Hosp ads &amp; diag'!I$16</f>
        <v>276</v>
      </c>
      <c r="H14" s="23">
        <f>'Hosp ads &amp; diag'!J$16</f>
        <v>290</v>
      </c>
      <c r="I14" s="23">
        <f>'Hosp ads &amp; diag'!K$16</f>
        <v>272</v>
      </c>
      <c r="J14" s="23">
        <f>'Hosp ads &amp; diag'!L$16</f>
        <v>255</v>
      </c>
      <c r="K14" s="23">
        <f>'Hosp ads &amp; diag'!M$16</f>
        <v>183</v>
      </c>
      <c r="L14" s="23">
        <f>'Hosp ads &amp; diag'!N$16</f>
        <v>180</v>
      </c>
      <c r="M14" s="23">
        <f>'Hosp ads &amp; diag'!O$16</f>
        <v>252</v>
      </c>
      <c r="N14" s="23">
        <f>'Hosp ads &amp; diag'!P$16</f>
        <v>223</v>
      </c>
      <c r="O14" s="23">
        <f>'Hosp ads &amp; diag'!Q$16</f>
        <v>246</v>
      </c>
      <c r="P14" s="23">
        <f>'Hosp ads &amp; diag'!R$16</f>
        <v>212</v>
      </c>
      <c r="Q14" s="23">
        <f>'Hosp ads &amp; diag'!S$16</f>
        <v>160</v>
      </c>
      <c r="R14" s="23">
        <f>'Hosp ads &amp; diag'!T$16</f>
        <v>115</v>
      </c>
      <c r="S14" s="23">
        <f>'Hosp ads &amp; diag'!U$16</f>
        <v>124</v>
      </c>
      <c r="T14" s="23">
        <f>'Hosp ads &amp; diag'!V$16</f>
        <v>146</v>
      </c>
      <c r="U14" s="23">
        <f>'Hosp ads &amp; diag'!W$16</f>
        <v>150</v>
      </c>
      <c r="V14" s="23">
        <f>'Hosp ads &amp; diag'!X$16</f>
        <v>167</v>
      </c>
      <c r="W14" s="23">
        <f>'Hosp ads &amp; diag'!Y$16</f>
        <v>125</v>
      </c>
      <c r="X14" s="23">
        <f>'Hosp ads &amp; diag'!Z$16</f>
        <v>124</v>
      </c>
      <c r="Y14" s="23">
        <f>'Hosp ads &amp; diag'!AA$16</f>
        <v>80</v>
      </c>
      <c r="Z14" s="23">
        <f>'Hosp ads &amp; diag'!AB$16</f>
        <v>95</v>
      </c>
      <c r="AA14" s="23">
        <f>'Hosp ads &amp; diag'!AC$16</f>
        <v>102</v>
      </c>
      <c r="AB14" s="23">
        <f>'Hosp ads &amp; diag'!AD$16</f>
        <v>107</v>
      </c>
      <c r="AC14" s="23">
        <f>'Hosp ads &amp; diag'!AE$16</f>
        <v>97</v>
      </c>
      <c r="AD14" s="23">
        <f>'Hosp ads &amp; diag'!AF$16</f>
        <v>121</v>
      </c>
      <c r="AE14" s="23">
        <f>'Hosp ads &amp; diag'!AG$16</f>
        <v>106</v>
      </c>
      <c r="AF14" s="23">
        <f>'Hosp ads &amp; diag'!AH$16</f>
        <v>93</v>
      </c>
      <c r="AG14" s="23">
        <f>'Hosp ads &amp; diag'!AI$16</f>
        <v>70</v>
      </c>
      <c r="AH14" s="23">
        <f>'Hosp ads &amp; diag'!AJ$16</f>
        <v>97</v>
      </c>
      <c r="AI14" s="23">
        <f>'Hosp ads &amp; diag'!AK$16</f>
        <v>115</v>
      </c>
      <c r="AJ14" s="23">
        <f>'Hosp ads &amp; diag'!AL$16</f>
        <v>142</v>
      </c>
      <c r="AK14" s="23">
        <f>'Hosp ads &amp; diag'!AM$16</f>
        <v>113</v>
      </c>
      <c r="AL14" s="23">
        <f>'Hosp ads &amp; diag'!AN$16</f>
        <v>120</v>
      </c>
      <c r="AM14" s="23">
        <f>'Hosp ads &amp; diag'!AO$16</f>
        <v>100</v>
      </c>
      <c r="AN14" s="23">
        <f>'Hosp ads &amp; diag'!AP$16</f>
        <v>112</v>
      </c>
      <c r="AO14" s="23">
        <f>'Hosp ads &amp; diag'!AQ$16</f>
        <v>128</v>
      </c>
      <c r="AP14" s="23">
        <f>'Hosp ads &amp; diag'!AR$16</f>
        <v>161</v>
      </c>
      <c r="AQ14" s="23">
        <f>'Hosp ads &amp; diag'!AS$16</f>
        <v>157</v>
      </c>
      <c r="AR14" s="23">
        <f>'Hosp ads &amp; diag'!AT$16</f>
        <v>139</v>
      </c>
      <c r="AS14" s="23">
        <f>'Hosp ads &amp; diag'!AU$16</f>
        <v>133</v>
      </c>
      <c r="AT14" s="23">
        <f>'Hosp ads &amp; diag'!AV$16</f>
        <v>101</v>
      </c>
      <c r="AU14" s="23">
        <f>'Hosp ads &amp; diag'!AW$16</f>
        <v>125</v>
      </c>
      <c r="AV14" s="23">
        <f>'Hosp ads &amp; diag'!AX$16</f>
        <v>132</v>
      </c>
      <c r="AW14" s="23">
        <f>'Hosp ads &amp; diag'!AY$16</f>
        <v>143</v>
      </c>
      <c r="AX14" s="23">
        <f>'Hosp ads &amp; diag'!AZ$16</f>
        <v>142</v>
      </c>
      <c r="AY14" s="23">
        <f>'Hosp ads &amp; diag'!BA$16</f>
        <v>184</v>
      </c>
      <c r="AZ14" s="23">
        <f>'Hosp ads &amp; diag'!BB$16</f>
        <v>169</v>
      </c>
      <c r="BA14" s="23">
        <f>'Hosp ads &amp; diag'!BC$16</f>
        <v>127</v>
      </c>
      <c r="BB14" s="23">
        <f>'Hosp ads &amp; diag'!BD$16</f>
        <v>147</v>
      </c>
      <c r="BC14" s="23">
        <f>'Hosp ads &amp; diag'!BE$16</f>
        <v>203</v>
      </c>
      <c r="BD14" s="23">
        <f>'Hosp ads &amp; diag'!BF$16</f>
        <v>248</v>
      </c>
      <c r="BE14" s="23">
        <f>'Hosp ads &amp; diag'!BG$16</f>
        <v>204</v>
      </c>
      <c r="BF14" s="23">
        <f>'Hosp ads &amp; diag'!BH$16</f>
        <v>210</v>
      </c>
      <c r="BG14" s="23">
        <f>'Hosp ads &amp; diag'!BI$16</f>
        <v>253</v>
      </c>
      <c r="BH14" s="23">
        <f>'Hosp ads &amp; diag'!BJ$16</f>
        <v>171</v>
      </c>
      <c r="BI14" s="23">
        <f>'Hosp ads &amp; diag'!BK$16</f>
        <v>181</v>
      </c>
      <c r="BJ14" s="23">
        <f>'Hosp ads &amp; diag'!BL$16</f>
        <v>293</v>
      </c>
      <c r="BK14" s="23">
        <f>'Hosp ads &amp; diag'!BM$16</f>
        <v>258</v>
      </c>
      <c r="BL14" s="23">
        <f>'Hosp ads &amp; diag'!BN$16</f>
        <v>273</v>
      </c>
      <c r="BM14" s="23">
        <f>'Hosp ads &amp; diag'!BO$16</f>
        <v>293</v>
      </c>
      <c r="BN14" s="23">
        <f>'Hosp ads &amp; diag'!BP$16</f>
        <v>277</v>
      </c>
      <c r="BO14" s="23">
        <f>'Hosp ads &amp; diag'!BQ$16</f>
        <v>229</v>
      </c>
    </row>
    <row r="15" spans="1:67" x14ac:dyDescent="0.35">
      <c r="A15" s="25"/>
      <c r="B15" s="26" t="s">
        <v>18</v>
      </c>
      <c r="C15" s="27">
        <f>'Hosp ads &amp; diag'!E$18</f>
        <v>38</v>
      </c>
      <c r="D15" s="27">
        <f>'Hosp ads &amp; diag'!F$18</f>
        <v>34</v>
      </c>
      <c r="E15" s="27">
        <f>'Hosp ads &amp; diag'!G$18</f>
        <v>18</v>
      </c>
      <c r="F15" s="27">
        <f>'Hosp ads &amp; diag'!H$18</f>
        <v>26</v>
      </c>
      <c r="G15" s="27">
        <f>'Hosp ads &amp; diag'!I$18</f>
        <v>44</v>
      </c>
      <c r="H15" s="27">
        <f>'Hosp ads &amp; diag'!J$18</f>
        <v>31</v>
      </c>
      <c r="I15" s="27">
        <f>'Hosp ads &amp; diag'!K$18</f>
        <v>33</v>
      </c>
      <c r="J15" s="27">
        <f>'Hosp ads &amp; diag'!L$18</f>
        <v>37</v>
      </c>
      <c r="K15" s="27">
        <f>'Hosp ads &amp; diag'!M$18</f>
        <v>22</v>
      </c>
      <c r="L15" s="27">
        <f>'Hosp ads &amp; diag'!N$18</f>
        <v>26</v>
      </c>
      <c r="M15" s="27">
        <f>'Hosp ads &amp; diag'!O$18</f>
        <v>37</v>
      </c>
      <c r="N15" s="27">
        <f>'Hosp ads &amp; diag'!P$18</f>
        <v>36</v>
      </c>
      <c r="O15" s="27">
        <f>'Hosp ads &amp; diag'!Q$18</f>
        <v>29</v>
      </c>
      <c r="P15" s="27">
        <f>'Hosp ads &amp; diag'!R$18</f>
        <v>30</v>
      </c>
      <c r="Q15" s="27">
        <f>'Hosp ads &amp; diag'!S$18</f>
        <v>19</v>
      </c>
      <c r="R15" s="27">
        <f>'Hosp ads &amp; diag'!T$18</f>
        <v>10</v>
      </c>
      <c r="S15" s="27">
        <f>'Hosp ads &amp; diag'!U$18</f>
        <v>22</v>
      </c>
      <c r="T15" s="27">
        <f>'Hosp ads &amp; diag'!V$18</f>
        <v>21</v>
      </c>
      <c r="U15" s="27">
        <f>'Hosp ads &amp; diag'!W$18</f>
        <v>9</v>
      </c>
      <c r="V15" s="27">
        <f>'Hosp ads &amp; diag'!X$18</f>
        <v>15</v>
      </c>
      <c r="W15" s="27">
        <f>'Hosp ads &amp; diag'!Y$18</f>
        <v>21</v>
      </c>
      <c r="X15" s="27">
        <f>'Hosp ads &amp; diag'!Z$18</f>
        <v>17</v>
      </c>
      <c r="Y15" s="27">
        <f>'Hosp ads &amp; diag'!AA$18</f>
        <v>9</v>
      </c>
      <c r="Z15" s="27">
        <f>'Hosp ads &amp; diag'!AB$18</f>
        <v>14</v>
      </c>
      <c r="AA15" s="27">
        <f>'Hosp ads &amp; diag'!AC$18</f>
        <v>15</v>
      </c>
      <c r="AB15" s="27">
        <f>'Hosp ads &amp; diag'!AD$18</f>
        <v>17</v>
      </c>
      <c r="AC15" s="27">
        <f>'Hosp ads &amp; diag'!AE$18</f>
        <v>7</v>
      </c>
      <c r="AD15" s="27">
        <f>'Hosp ads &amp; diag'!AF$18</f>
        <v>10</v>
      </c>
      <c r="AE15" s="27">
        <f>'Hosp ads &amp; diag'!AG$18</f>
        <v>13</v>
      </c>
      <c r="AF15" s="27">
        <f>'Hosp ads &amp; diag'!AH$18</f>
        <v>10</v>
      </c>
      <c r="AG15" s="27">
        <f>'Hosp ads &amp; diag'!AI$18</f>
        <v>12</v>
      </c>
      <c r="AH15" s="27">
        <f>'Hosp ads &amp; diag'!AJ$18</f>
        <v>10</v>
      </c>
      <c r="AI15" s="27">
        <f>'Hosp ads &amp; diag'!AK$18</f>
        <v>11</v>
      </c>
      <c r="AJ15" s="27">
        <f>'Hosp ads &amp; diag'!AL$18</f>
        <v>13</v>
      </c>
      <c r="AK15" s="27">
        <f>'Hosp ads &amp; diag'!AM$18</f>
        <v>13</v>
      </c>
      <c r="AL15" s="27">
        <f>'Hosp ads &amp; diag'!AN$18</f>
        <v>13</v>
      </c>
      <c r="AM15" s="27">
        <f>'Hosp ads &amp; diag'!AO$18</f>
        <v>8</v>
      </c>
      <c r="AN15" s="27">
        <f>'Hosp ads &amp; diag'!AP$18</f>
        <v>16</v>
      </c>
      <c r="AO15" s="27">
        <f>'Hosp ads &amp; diag'!AQ$18</f>
        <v>12</v>
      </c>
      <c r="AP15" s="27">
        <f>'Hosp ads &amp; diag'!AR$18</f>
        <v>22</v>
      </c>
      <c r="AQ15" s="27">
        <f>'Hosp ads &amp; diag'!AS$18</f>
        <v>24</v>
      </c>
      <c r="AR15" s="27">
        <f>'Hosp ads &amp; diag'!AT$18</f>
        <v>26</v>
      </c>
      <c r="AS15" s="27">
        <f>'Hosp ads &amp; diag'!AU$18</f>
        <v>8</v>
      </c>
      <c r="AT15" s="27">
        <f>'Hosp ads &amp; diag'!AV$18</f>
        <v>7</v>
      </c>
      <c r="AU15" s="27">
        <f>'Hosp ads &amp; diag'!AW$18</f>
        <v>11</v>
      </c>
      <c r="AV15" s="27">
        <f>'Hosp ads &amp; diag'!AX$18</f>
        <v>10</v>
      </c>
      <c r="AW15" s="27">
        <f>'Hosp ads &amp; diag'!AY$18</f>
        <v>14</v>
      </c>
      <c r="AX15" s="27">
        <f>'Hosp ads &amp; diag'!AZ$18</f>
        <v>12</v>
      </c>
      <c r="AY15" s="27">
        <f>'Hosp ads &amp; diag'!BA$18</f>
        <v>15</v>
      </c>
      <c r="AZ15" s="27">
        <f>'Hosp ads &amp; diag'!BB$18</f>
        <v>17</v>
      </c>
      <c r="BA15" s="27">
        <f>'Hosp ads &amp; diag'!BC$18</f>
        <v>8</v>
      </c>
      <c r="BB15" s="27">
        <f>'Hosp ads &amp; diag'!BD$18</f>
        <v>19</v>
      </c>
      <c r="BC15" s="27">
        <f>'Hosp ads &amp; diag'!BE$18</f>
        <v>16</v>
      </c>
      <c r="BD15" s="27">
        <f>'Hosp ads &amp; diag'!BF$18</f>
        <v>21</v>
      </c>
      <c r="BE15" s="27">
        <f>'Hosp ads &amp; diag'!BG$18</f>
        <v>24</v>
      </c>
      <c r="BF15" s="27">
        <f>'Hosp ads &amp; diag'!BH$18</f>
        <v>21</v>
      </c>
      <c r="BG15" s="27">
        <f>'Hosp ads &amp; diag'!BI$18</f>
        <v>30</v>
      </c>
      <c r="BH15" s="27">
        <f>'Hosp ads &amp; diag'!BJ$18</f>
        <v>17</v>
      </c>
      <c r="BI15" s="27">
        <f>'Hosp ads &amp; diag'!BK$18</f>
        <v>14</v>
      </c>
      <c r="BJ15" s="27">
        <f>'Hosp ads &amp; diag'!BL$18</f>
        <v>42</v>
      </c>
      <c r="BK15" s="27">
        <f>'Hosp ads &amp; diag'!BM$18</f>
        <v>35</v>
      </c>
      <c r="BL15" s="27">
        <f>'Hosp ads &amp; diag'!BN$18</f>
        <v>18</v>
      </c>
      <c r="BM15" s="27">
        <f>'Hosp ads &amp; diag'!BO$18</f>
        <v>42</v>
      </c>
      <c r="BN15" s="27">
        <f>'Hosp ads &amp; diag'!BP$18</f>
        <v>35</v>
      </c>
      <c r="BO15" s="27">
        <f>'Hosp ads &amp; diag'!BQ$18</f>
        <v>27</v>
      </c>
    </row>
    <row r="16" spans="1:67" x14ac:dyDescent="0.35">
      <c r="A16" s="25"/>
      <c r="B16" s="28" t="s">
        <v>19</v>
      </c>
      <c r="C16" s="29">
        <f>'Hosp ads &amp; diag'!E$19</f>
        <v>42</v>
      </c>
      <c r="D16" s="29">
        <f>'Hosp ads &amp; diag'!F$19</f>
        <v>20</v>
      </c>
      <c r="E16" s="29">
        <f>'Hosp ads &amp; diag'!G$19</f>
        <v>30</v>
      </c>
      <c r="F16" s="29">
        <f>'Hosp ads &amp; diag'!H$19</f>
        <v>36</v>
      </c>
      <c r="G16" s="29">
        <f>'Hosp ads &amp; diag'!I$19</f>
        <v>48</v>
      </c>
      <c r="H16" s="29">
        <f>'Hosp ads &amp; diag'!J$19</f>
        <v>68</v>
      </c>
      <c r="I16" s="29">
        <f>'Hosp ads &amp; diag'!K$19</f>
        <v>49</v>
      </c>
      <c r="J16" s="29">
        <f>'Hosp ads &amp; diag'!L$19</f>
        <v>36</v>
      </c>
      <c r="K16" s="29">
        <f>'Hosp ads &amp; diag'!M$19</f>
        <v>21</v>
      </c>
      <c r="L16" s="29">
        <f>'Hosp ads &amp; diag'!N$19</f>
        <v>31</v>
      </c>
      <c r="M16" s="29">
        <f>'Hosp ads &amp; diag'!O$19</f>
        <v>28</v>
      </c>
      <c r="N16" s="29">
        <f>'Hosp ads &amp; diag'!P$19</f>
        <v>20</v>
      </c>
      <c r="O16" s="29">
        <f>'Hosp ads &amp; diag'!Q$19</f>
        <v>38</v>
      </c>
      <c r="P16" s="29">
        <f>'Hosp ads &amp; diag'!R$19</f>
        <v>27</v>
      </c>
      <c r="Q16" s="29">
        <f>'Hosp ads &amp; diag'!S$19</f>
        <v>27</v>
      </c>
      <c r="R16" s="29">
        <f>'Hosp ads &amp; diag'!T$19</f>
        <v>22</v>
      </c>
      <c r="S16" s="29">
        <f>'Hosp ads &amp; diag'!U$19</f>
        <v>18</v>
      </c>
      <c r="T16" s="29">
        <f>'Hosp ads &amp; diag'!V$19</f>
        <v>22</v>
      </c>
      <c r="U16" s="29">
        <f>'Hosp ads &amp; diag'!W$19</f>
        <v>36</v>
      </c>
      <c r="V16" s="29">
        <f>'Hosp ads &amp; diag'!X$19</f>
        <v>30</v>
      </c>
      <c r="W16" s="29">
        <f>'Hosp ads &amp; diag'!Y$19</f>
        <v>25</v>
      </c>
      <c r="X16" s="29">
        <f>'Hosp ads &amp; diag'!Z$19</f>
        <v>21</v>
      </c>
      <c r="Y16" s="29">
        <f>'Hosp ads &amp; diag'!AA$19</f>
        <v>12</v>
      </c>
      <c r="Z16" s="29">
        <f>'Hosp ads &amp; diag'!AB$19</f>
        <v>15</v>
      </c>
      <c r="AA16" s="29">
        <f>'Hosp ads &amp; diag'!AC$19</f>
        <v>25</v>
      </c>
      <c r="AB16" s="29">
        <f>'Hosp ads &amp; diag'!AD$19</f>
        <v>23</v>
      </c>
      <c r="AC16" s="29">
        <f>'Hosp ads &amp; diag'!AE$19</f>
        <v>17</v>
      </c>
      <c r="AD16" s="29">
        <f>'Hosp ads &amp; diag'!AF$19</f>
        <v>27</v>
      </c>
      <c r="AE16" s="29">
        <f>'Hosp ads &amp; diag'!AG$19</f>
        <v>19</v>
      </c>
      <c r="AF16" s="29">
        <f>'Hosp ads &amp; diag'!AH$19</f>
        <v>15</v>
      </c>
      <c r="AG16" s="29">
        <f>'Hosp ads &amp; diag'!AI$19</f>
        <v>12</v>
      </c>
      <c r="AH16" s="29">
        <f>'Hosp ads &amp; diag'!AJ$19</f>
        <v>14</v>
      </c>
      <c r="AI16" s="29">
        <f>'Hosp ads &amp; diag'!AK$19</f>
        <v>19</v>
      </c>
      <c r="AJ16" s="29">
        <f>'Hosp ads &amp; diag'!AL$19</f>
        <v>24</v>
      </c>
      <c r="AK16" s="29">
        <f>'Hosp ads &amp; diag'!AM$19</f>
        <v>13</v>
      </c>
      <c r="AL16" s="29">
        <f>'Hosp ads &amp; diag'!AN$19</f>
        <v>17</v>
      </c>
      <c r="AM16" s="29">
        <f>'Hosp ads &amp; diag'!AO$19</f>
        <v>18</v>
      </c>
      <c r="AN16" s="29">
        <f>'Hosp ads &amp; diag'!AP$19</f>
        <v>16</v>
      </c>
      <c r="AO16" s="29">
        <f>'Hosp ads &amp; diag'!AQ$19</f>
        <v>18</v>
      </c>
      <c r="AP16" s="29">
        <f>'Hosp ads &amp; diag'!AR$19</f>
        <v>31</v>
      </c>
      <c r="AQ16" s="29">
        <f>'Hosp ads &amp; diag'!AS$19</f>
        <v>31</v>
      </c>
      <c r="AR16" s="29">
        <f>'Hosp ads &amp; diag'!AT$19</f>
        <v>20</v>
      </c>
      <c r="AS16" s="29">
        <f>'Hosp ads &amp; diag'!AU$19</f>
        <v>27</v>
      </c>
      <c r="AT16" s="29">
        <f>'Hosp ads &amp; diag'!AV$19</f>
        <v>16</v>
      </c>
      <c r="AU16" s="29">
        <f>'Hosp ads &amp; diag'!AW$19</f>
        <v>25</v>
      </c>
      <c r="AV16" s="29">
        <f>'Hosp ads &amp; diag'!AX$19</f>
        <v>29</v>
      </c>
      <c r="AW16" s="29">
        <f>'Hosp ads &amp; diag'!AY$19</f>
        <v>23</v>
      </c>
      <c r="AX16" s="29">
        <f>'Hosp ads &amp; diag'!AZ$19</f>
        <v>24</v>
      </c>
      <c r="AY16" s="29">
        <f>'Hosp ads &amp; diag'!BA$19</f>
        <v>24</v>
      </c>
      <c r="AZ16" s="29">
        <f>'Hosp ads &amp; diag'!BB$19</f>
        <v>36</v>
      </c>
      <c r="BA16" s="29">
        <f>'Hosp ads &amp; diag'!BC$19</f>
        <v>13</v>
      </c>
      <c r="BB16" s="29">
        <f>'Hosp ads &amp; diag'!BD$19</f>
        <v>15</v>
      </c>
      <c r="BC16" s="29">
        <f>'Hosp ads &amp; diag'!BE$19</f>
        <v>23</v>
      </c>
      <c r="BD16" s="29">
        <f>'Hosp ads &amp; diag'!BF$19</f>
        <v>27</v>
      </c>
      <c r="BE16" s="29">
        <f>'Hosp ads &amp; diag'!BG$19</f>
        <v>20</v>
      </c>
      <c r="BF16" s="29">
        <f>'Hosp ads &amp; diag'!BH$19</f>
        <v>30</v>
      </c>
      <c r="BG16" s="29">
        <f>'Hosp ads &amp; diag'!BI$19</f>
        <v>28</v>
      </c>
      <c r="BH16" s="29">
        <f>'Hosp ads &amp; diag'!BJ$19</f>
        <v>22</v>
      </c>
      <c r="BI16" s="29">
        <f>'Hosp ads &amp; diag'!BK$19</f>
        <v>33</v>
      </c>
      <c r="BJ16" s="29">
        <f>'Hosp ads &amp; diag'!BL$19</f>
        <v>24</v>
      </c>
      <c r="BK16" s="29">
        <f>'Hosp ads &amp; diag'!BM$19</f>
        <v>33</v>
      </c>
      <c r="BL16" s="29">
        <f>'Hosp ads &amp; diag'!BN$19</f>
        <v>27</v>
      </c>
      <c r="BM16" s="29">
        <f>'Hosp ads &amp; diag'!BO$19</f>
        <v>48</v>
      </c>
      <c r="BN16" s="29">
        <f>'Hosp ads &amp; diag'!BP$19</f>
        <v>32</v>
      </c>
      <c r="BO16" s="29">
        <f>'Hosp ads &amp; diag'!BQ$19</f>
        <v>35</v>
      </c>
    </row>
    <row r="17" spans="1:69" x14ac:dyDescent="0.35">
      <c r="A17" s="25"/>
      <c r="B17" s="28" t="s">
        <v>20</v>
      </c>
      <c r="C17" s="29">
        <f>'Hosp ads &amp; diag'!E$20</f>
        <v>44</v>
      </c>
      <c r="D17" s="29">
        <f>'Hosp ads &amp; diag'!F$20</f>
        <v>25</v>
      </c>
      <c r="E17" s="29">
        <f>'Hosp ads &amp; diag'!G$20</f>
        <v>31</v>
      </c>
      <c r="F17" s="29">
        <f>'Hosp ads &amp; diag'!H$20</f>
        <v>44</v>
      </c>
      <c r="G17" s="29">
        <f>'Hosp ads &amp; diag'!I$20</f>
        <v>31</v>
      </c>
      <c r="H17" s="29">
        <f>'Hosp ads &amp; diag'!J$20</f>
        <v>39</v>
      </c>
      <c r="I17" s="29">
        <f>'Hosp ads &amp; diag'!K$20</f>
        <v>35</v>
      </c>
      <c r="J17" s="29">
        <f>'Hosp ads &amp; diag'!L$20</f>
        <v>40</v>
      </c>
      <c r="K17" s="29">
        <f>'Hosp ads &amp; diag'!M$20</f>
        <v>32</v>
      </c>
      <c r="L17" s="29">
        <f>'Hosp ads &amp; diag'!N$20</f>
        <v>23</v>
      </c>
      <c r="M17" s="29">
        <f>'Hosp ads &amp; diag'!O$20</f>
        <v>46</v>
      </c>
      <c r="N17" s="29">
        <f>'Hosp ads &amp; diag'!P$20</f>
        <v>41</v>
      </c>
      <c r="O17" s="29">
        <f>'Hosp ads &amp; diag'!Q$20</f>
        <v>40</v>
      </c>
      <c r="P17" s="29">
        <f>'Hosp ads &amp; diag'!R$20</f>
        <v>30</v>
      </c>
      <c r="Q17" s="29">
        <f>'Hosp ads &amp; diag'!S$20</f>
        <v>31</v>
      </c>
      <c r="R17" s="29">
        <f>'Hosp ads &amp; diag'!T$20</f>
        <v>18</v>
      </c>
      <c r="S17" s="29">
        <f>'Hosp ads &amp; diag'!U$20</f>
        <v>21</v>
      </c>
      <c r="T17" s="29">
        <f>'Hosp ads &amp; diag'!V$20</f>
        <v>19</v>
      </c>
      <c r="U17" s="29">
        <f>'Hosp ads &amp; diag'!W$20</f>
        <v>31</v>
      </c>
      <c r="V17" s="29">
        <f>'Hosp ads &amp; diag'!X$20</f>
        <v>18</v>
      </c>
      <c r="W17" s="29">
        <f>'Hosp ads &amp; diag'!Y$20</f>
        <v>17</v>
      </c>
      <c r="X17" s="29">
        <f>'Hosp ads &amp; diag'!Z$20</f>
        <v>28</v>
      </c>
      <c r="Y17" s="29">
        <f>'Hosp ads &amp; diag'!AA$20</f>
        <v>15</v>
      </c>
      <c r="Z17" s="29">
        <f>'Hosp ads &amp; diag'!AB$20</f>
        <v>15</v>
      </c>
      <c r="AA17" s="29">
        <f>'Hosp ads &amp; diag'!AC$20</f>
        <v>9</v>
      </c>
      <c r="AB17" s="29">
        <f>'Hosp ads &amp; diag'!AD$20</f>
        <v>17</v>
      </c>
      <c r="AC17" s="29">
        <f>'Hosp ads &amp; diag'!AE$20</f>
        <v>15</v>
      </c>
      <c r="AD17" s="29">
        <f>'Hosp ads &amp; diag'!AF$20</f>
        <v>17</v>
      </c>
      <c r="AE17" s="29">
        <f>'Hosp ads &amp; diag'!AG$20</f>
        <v>15</v>
      </c>
      <c r="AF17" s="29">
        <f>'Hosp ads &amp; diag'!AH$20</f>
        <v>20</v>
      </c>
      <c r="AG17" s="29">
        <f>'Hosp ads &amp; diag'!AI$20</f>
        <v>9</v>
      </c>
      <c r="AH17" s="29">
        <f>'Hosp ads &amp; diag'!AJ$20</f>
        <v>14</v>
      </c>
      <c r="AI17" s="29">
        <f>'Hosp ads &amp; diag'!AK$20</f>
        <v>18</v>
      </c>
      <c r="AJ17" s="29">
        <f>'Hosp ads &amp; diag'!AL$20</f>
        <v>32</v>
      </c>
      <c r="AK17" s="29">
        <f>'Hosp ads &amp; diag'!AM$20</f>
        <v>24</v>
      </c>
      <c r="AL17" s="29">
        <f>'Hosp ads &amp; diag'!AN$20</f>
        <v>25</v>
      </c>
      <c r="AM17" s="29">
        <f>'Hosp ads &amp; diag'!AO$20</f>
        <v>24</v>
      </c>
      <c r="AN17" s="29">
        <f>'Hosp ads &amp; diag'!AP$20</f>
        <v>22</v>
      </c>
      <c r="AO17" s="29">
        <f>'Hosp ads &amp; diag'!AQ$20</f>
        <v>37</v>
      </c>
      <c r="AP17" s="29">
        <f>'Hosp ads &amp; diag'!AR$20</f>
        <v>25</v>
      </c>
      <c r="AQ17" s="29">
        <f>'Hosp ads &amp; diag'!AS$20</f>
        <v>24</v>
      </c>
      <c r="AR17" s="29">
        <f>'Hosp ads &amp; diag'!AT$20</f>
        <v>32</v>
      </c>
      <c r="AS17" s="29">
        <f>'Hosp ads &amp; diag'!AU$20</f>
        <v>28</v>
      </c>
      <c r="AT17" s="29">
        <f>'Hosp ads &amp; diag'!AV$20</f>
        <v>17</v>
      </c>
      <c r="AU17" s="29">
        <f>'Hosp ads &amp; diag'!AW$20</f>
        <v>21</v>
      </c>
      <c r="AV17" s="29">
        <f>'Hosp ads &amp; diag'!AX$20</f>
        <v>17</v>
      </c>
      <c r="AW17" s="29">
        <f>'Hosp ads &amp; diag'!AY$20</f>
        <v>24</v>
      </c>
      <c r="AX17" s="29">
        <f>'Hosp ads &amp; diag'!AZ$20</f>
        <v>27</v>
      </c>
      <c r="AY17" s="29">
        <f>'Hosp ads &amp; diag'!BA$20</f>
        <v>42</v>
      </c>
      <c r="AZ17" s="29">
        <f>'Hosp ads &amp; diag'!BB$20</f>
        <v>33</v>
      </c>
      <c r="BA17" s="29">
        <f>'Hosp ads &amp; diag'!BC$20</f>
        <v>24</v>
      </c>
      <c r="BB17" s="29">
        <f>'Hosp ads &amp; diag'!BD$20</f>
        <v>22</v>
      </c>
      <c r="BC17" s="29">
        <f>'Hosp ads &amp; diag'!BE$20</f>
        <v>37</v>
      </c>
      <c r="BD17" s="29">
        <f>'Hosp ads &amp; diag'!BF$20</f>
        <v>43</v>
      </c>
      <c r="BE17" s="29">
        <f>'Hosp ads &amp; diag'!BG$20</f>
        <v>41</v>
      </c>
      <c r="BF17" s="29">
        <f>'Hosp ads &amp; diag'!BH$20</f>
        <v>31</v>
      </c>
      <c r="BG17" s="29">
        <f>'Hosp ads &amp; diag'!BI$20</f>
        <v>49</v>
      </c>
      <c r="BH17" s="29">
        <f>'Hosp ads &amp; diag'!BJ$20</f>
        <v>39</v>
      </c>
      <c r="BI17" s="29">
        <f>'Hosp ads &amp; diag'!BK$20</f>
        <v>32</v>
      </c>
      <c r="BJ17" s="29">
        <f>'Hosp ads &amp; diag'!BL$20</f>
        <v>45</v>
      </c>
      <c r="BK17" s="29">
        <f>'Hosp ads &amp; diag'!BM$20</f>
        <v>47</v>
      </c>
      <c r="BL17" s="29">
        <f>'Hosp ads &amp; diag'!BN$20</f>
        <v>60</v>
      </c>
      <c r="BM17" s="29">
        <f>'Hosp ads &amp; diag'!BO$20</f>
        <v>51</v>
      </c>
      <c r="BN17" s="29">
        <f>'Hosp ads &amp; diag'!BP$20</f>
        <v>65</v>
      </c>
      <c r="BO17" s="29">
        <f>'Hosp ads &amp; diag'!BQ$20</f>
        <v>44</v>
      </c>
    </row>
    <row r="18" spans="1:69" x14ac:dyDescent="0.35">
      <c r="A18" s="25"/>
      <c r="B18" s="28" t="s">
        <v>21</v>
      </c>
      <c r="C18" s="29">
        <f>'Hosp ads &amp; diag'!E$21</f>
        <v>59</v>
      </c>
      <c r="D18" s="29">
        <f>'Hosp ads &amp; diag'!F$21</f>
        <v>46</v>
      </c>
      <c r="E18" s="29">
        <f>'Hosp ads &amp; diag'!G$21</f>
        <v>29</v>
      </c>
      <c r="F18" s="29">
        <f>'Hosp ads &amp; diag'!H$21</f>
        <v>47</v>
      </c>
      <c r="G18" s="29">
        <f>'Hosp ads &amp; diag'!I$21</f>
        <v>54</v>
      </c>
      <c r="H18" s="29">
        <f>'Hosp ads &amp; diag'!J$21</f>
        <v>49</v>
      </c>
      <c r="I18" s="29">
        <f>'Hosp ads &amp; diag'!K$21</f>
        <v>39</v>
      </c>
      <c r="J18" s="29">
        <f>'Hosp ads &amp; diag'!L$21</f>
        <v>43</v>
      </c>
      <c r="K18" s="29">
        <f>'Hosp ads &amp; diag'!M$21</f>
        <v>37</v>
      </c>
      <c r="L18" s="29">
        <f>'Hosp ads &amp; diag'!N$21</f>
        <v>33</v>
      </c>
      <c r="M18" s="29">
        <f>'Hosp ads &amp; diag'!O$21</f>
        <v>39</v>
      </c>
      <c r="N18" s="29">
        <f>'Hosp ads &amp; diag'!P$21</f>
        <v>32</v>
      </c>
      <c r="O18" s="29">
        <f>'Hosp ads &amp; diag'!Q$21</f>
        <v>44</v>
      </c>
      <c r="P18" s="29">
        <f>'Hosp ads &amp; diag'!R$21</f>
        <v>52</v>
      </c>
      <c r="Q18" s="29">
        <f>'Hosp ads &amp; diag'!S$21</f>
        <v>23</v>
      </c>
      <c r="R18" s="29">
        <f>'Hosp ads &amp; diag'!T$21</f>
        <v>12</v>
      </c>
      <c r="S18" s="29">
        <f>'Hosp ads &amp; diag'!U$21</f>
        <v>23</v>
      </c>
      <c r="T18" s="29">
        <f>'Hosp ads &amp; diag'!V$21</f>
        <v>22</v>
      </c>
      <c r="U18" s="29">
        <f>'Hosp ads &amp; diag'!W$21</f>
        <v>28</v>
      </c>
      <c r="V18" s="29">
        <f>'Hosp ads &amp; diag'!X$21</f>
        <v>28</v>
      </c>
      <c r="W18" s="29">
        <f>'Hosp ads &amp; diag'!Y$21</f>
        <v>22</v>
      </c>
      <c r="X18" s="29">
        <f>'Hosp ads &amp; diag'!Z$21</f>
        <v>12</v>
      </c>
      <c r="Y18" s="29">
        <f>'Hosp ads &amp; diag'!AA$21</f>
        <v>9</v>
      </c>
      <c r="Z18" s="29">
        <f>'Hosp ads &amp; diag'!AB$21</f>
        <v>20</v>
      </c>
      <c r="AA18" s="29">
        <f>'Hosp ads &amp; diag'!AC$21</f>
        <v>17</v>
      </c>
      <c r="AB18" s="29">
        <f>'Hosp ads &amp; diag'!AD$21</f>
        <v>16</v>
      </c>
      <c r="AC18" s="29">
        <f>'Hosp ads &amp; diag'!AE$21</f>
        <v>25</v>
      </c>
      <c r="AD18" s="29">
        <f>'Hosp ads &amp; diag'!AF$21</f>
        <v>21</v>
      </c>
      <c r="AE18" s="29">
        <f>'Hosp ads &amp; diag'!AG$21</f>
        <v>18</v>
      </c>
      <c r="AF18" s="29">
        <f>'Hosp ads &amp; diag'!AH$21</f>
        <v>14</v>
      </c>
      <c r="AG18" s="29">
        <f>'Hosp ads &amp; diag'!AI$21</f>
        <v>13</v>
      </c>
      <c r="AH18" s="29">
        <f>'Hosp ads &amp; diag'!AJ$21</f>
        <v>20</v>
      </c>
      <c r="AI18" s="29">
        <f>'Hosp ads &amp; diag'!AK$21</f>
        <v>23</v>
      </c>
      <c r="AJ18" s="29">
        <f>'Hosp ads &amp; diag'!AL$21</f>
        <v>19</v>
      </c>
      <c r="AK18" s="29">
        <f>'Hosp ads &amp; diag'!AM$21</f>
        <v>14</v>
      </c>
      <c r="AL18" s="29">
        <f>'Hosp ads &amp; diag'!AN$21</f>
        <v>17</v>
      </c>
      <c r="AM18" s="29">
        <f>'Hosp ads &amp; diag'!AO$21</f>
        <v>13</v>
      </c>
      <c r="AN18" s="29">
        <f>'Hosp ads &amp; diag'!AP$21</f>
        <v>13</v>
      </c>
      <c r="AO18" s="29">
        <f>'Hosp ads &amp; diag'!AQ$21</f>
        <v>20</v>
      </c>
      <c r="AP18" s="29">
        <f>'Hosp ads &amp; diag'!AR$21</f>
        <v>27</v>
      </c>
      <c r="AQ18" s="29">
        <f>'Hosp ads &amp; diag'!AS$21</f>
        <v>27</v>
      </c>
      <c r="AR18" s="29">
        <f>'Hosp ads &amp; diag'!AT$21</f>
        <v>18</v>
      </c>
      <c r="AS18" s="29">
        <f>'Hosp ads &amp; diag'!AU$21</f>
        <v>36</v>
      </c>
      <c r="AT18" s="29">
        <f>'Hosp ads &amp; diag'!AV$21</f>
        <v>25</v>
      </c>
      <c r="AU18" s="29">
        <f>'Hosp ads &amp; diag'!AW$21</f>
        <v>24</v>
      </c>
      <c r="AV18" s="29">
        <f>'Hosp ads &amp; diag'!AX$21</f>
        <v>25</v>
      </c>
      <c r="AW18" s="29">
        <f>'Hosp ads &amp; diag'!AY$21</f>
        <v>24</v>
      </c>
      <c r="AX18" s="29">
        <f>'Hosp ads &amp; diag'!AZ$21</f>
        <v>34</v>
      </c>
      <c r="AY18" s="29">
        <f>'Hosp ads &amp; diag'!BA$21</f>
        <v>37</v>
      </c>
      <c r="AZ18" s="29">
        <f>'Hosp ads &amp; diag'!BB$21</f>
        <v>22</v>
      </c>
      <c r="BA18" s="29">
        <f>'Hosp ads &amp; diag'!BC$21</f>
        <v>35</v>
      </c>
      <c r="BB18" s="29">
        <f>'Hosp ads &amp; diag'!BD$21</f>
        <v>24</v>
      </c>
      <c r="BC18" s="29">
        <f>'Hosp ads &amp; diag'!BE$21</f>
        <v>36</v>
      </c>
      <c r="BD18" s="29">
        <f>'Hosp ads &amp; diag'!BF$21</f>
        <v>40</v>
      </c>
      <c r="BE18" s="29">
        <f>'Hosp ads &amp; diag'!BG$21</f>
        <v>34</v>
      </c>
      <c r="BF18" s="29">
        <f>'Hosp ads &amp; diag'!BH$21</f>
        <v>29</v>
      </c>
      <c r="BG18" s="29">
        <f>'Hosp ads &amp; diag'!BI$21</f>
        <v>38</v>
      </c>
      <c r="BH18" s="29">
        <f>'Hosp ads &amp; diag'!BJ$21</f>
        <v>28</v>
      </c>
      <c r="BI18" s="29">
        <f>'Hosp ads &amp; diag'!BK$21</f>
        <v>29</v>
      </c>
      <c r="BJ18" s="29">
        <f>'Hosp ads &amp; diag'!BL$21</f>
        <v>63</v>
      </c>
      <c r="BK18" s="29">
        <f>'Hosp ads &amp; diag'!BM$21</f>
        <v>46</v>
      </c>
      <c r="BL18" s="29">
        <f>'Hosp ads &amp; diag'!BN$21</f>
        <v>52</v>
      </c>
      <c r="BM18" s="29">
        <f>'Hosp ads &amp; diag'!BO$21</f>
        <v>35</v>
      </c>
      <c r="BN18" s="29">
        <f>'Hosp ads &amp; diag'!BP$21</f>
        <v>48</v>
      </c>
      <c r="BO18" s="29">
        <f>'Hosp ads &amp; diag'!BQ$21</f>
        <v>39</v>
      </c>
    </row>
    <row r="19" spans="1:69" x14ac:dyDescent="0.35">
      <c r="A19" s="25"/>
      <c r="B19" s="28" t="s">
        <v>22</v>
      </c>
      <c r="C19" s="29">
        <f>'Hosp ads &amp; diag'!E$22</f>
        <v>36</v>
      </c>
      <c r="D19" s="29">
        <f>'Hosp ads &amp; diag'!F$22</f>
        <v>28</v>
      </c>
      <c r="E19" s="29">
        <f>'Hosp ads &amp; diag'!G$22</f>
        <v>29</v>
      </c>
      <c r="F19" s="29">
        <f>'Hosp ads &amp; diag'!H$22</f>
        <v>32</v>
      </c>
      <c r="G19" s="29">
        <f>'Hosp ads &amp; diag'!I$22</f>
        <v>29</v>
      </c>
      <c r="H19" s="29">
        <f>'Hosp ads &amp; diag'!J$22</f>
        <v>34</v>
      </c>
      <c r="I19" s="29">
        <f>'Hosp ads &amp; diag'!K$22</f>
        <v>38</v>
      </c>
      <c r="J19" s="29">
        <f>'Hosp ads &amp; diag'!L$22</f>
        <v>30</v>
      </c>
      <c r="K19" s="29">
        <f>'Hosp ads &amp; diag'!M$22</f>
        <v>23</v>
      </c>
      <c r="L19" s="29">
        <f>'Hosp ads &amp; diag'!N$22</f>
        <v>12</v>
      </c>
      <c r="M19" s="29">
        <f>'Hosp ads &amp; diag'!O$22</f>
        <v>25</v>
      </c>
      <c r="N19" s="29">
        <f>'Hosp ads &amp; diag'!P$22</f>
        <v>32</v>
      </c>
      <c r="O19" s="29">
        <f>'Hosp ads &amp; diag'!Q$22</f>
        <v>36</v>
      </c>
      <c r="P19" s="29">
        <f>'Hosp ads &amp; diag'!R$22</f>
        <v>21</v>
      </c>
      <c r="Q19" s="29">
        <f>'Hosp ads &amp; diag'!S$22</f>
        <v>20</v>
      </c>
      <c r="R19" s="29">
        <f>'Hosp ads &amp; diag'!T$22</f>
        <v>14</v>
      </c>
      <c r="S19" s="29">
        <f>'Hosp ads &amp; diag'!U$22</f>
        <v>13</v>
      </c>
      <c r="T19" s="29">
        <f>'Hosp ads &amp; diag'!V$22</f>
        <v>25</v>
      </c>
      <c r="U19" s="29">
        <f>'Hosp ads &amp; diag'!W$22</f>
        <v>17</v>
      </c>
      <c r="V19" s="29">
        <f>'Hosp ads &amp; diag'!X$22</f>
        <v>19</v>
      </c>
      <c r="W19" s="29">
        <f>'Hosp ads &amp; diag'!Y$22</f>
        <v>14</v>
      </c>
      <c r="X19" s="29">
        <f>'Hosp ads &amp; diag'!Z$22</f>
        <v>16</v>
      </c>
      <c r="Y19" s="29">
        <f>'Hosp ads &amp; diag'!AA$22</f>
        <v>14</v>
      </c>
      <c r="Z19" s="29">
        <f>'Hosp ads &amp; diag'!AB$22</f>
        <v>9</v>
      </c>
      <c r="AA19" s="29">
        <f>'Hosp ads &amp; diag'!AC$22</f>
        <v>9</v>
      </c>
      <c r="AB19" s="29">
        <f>'Hosp ads &amp; diag'!AD$22</f>
        <v>14</v>
      </c>
      <c r="AC19" s="29">
        <f>'Hosp ads &amp; diag'!AE$22</f>
        <v>17</v>
      </c>
      <c r="AD19" s="29">
        <f>'Hosp ads &amp; diag'!AF$22</f>
        <v>22</v>
      </c>
      <c r="AE19" s="29">
        <f>'Hosp ads &amp; diag'!AG$22</f>
        <v>18</v>
      </c>
      <c r="AF19" s="29">
        <f>'Hosp ads &amp; diag'!AH$22</f>
        <v>13</v>
      </c>
      <c r="AG19" s="29">
        <f>'Hosp ads &amp; diag'!AI$22</f>
        <v>10</v>
      </c>
      <c r="AH19" s="29">
        <f>'Hosp ads &amp; diag'!AJ$22</f>
        <v>11</v>
      </c>
      <c r="AI19" s="29">
        <f>'Hosp ads &amp; diag'!AK$22</f>
        <v>15</v>
      </c>
      <c r="AJ19" s="29">
        <f>'Hosp ads &amp; diag'!AL$22</f>
        <v>20</v>
      </c>
      <c r="AK19" s="29">
        <f>'Hosp ads &amp; diag'!AM$22</f>
        <v>20</v>
      </c>
      <c r="AL19" s="29">
        <f>'Hosp ads &amp; diag'!AN$22</f>
        <v>16</v>
      </c>
      <c r="AM19" s="29">
        <f>'Hosp ads &amp; diag'!AO$22</f>
        <v>9</v>
      </c>
      <c r="AN19" s="29">
        <f>'Hosp ads &amp; diag'!AP$22</f>
        <v>15</v>
      </c>
      <c r="AO19" s="29">
        <f>'Hosp ads &amp; diag'!AQ$22</f>
        <v>9</v>
      </c>
      <c r="AP19" s="29">
        <f>'Hosp ads &amp; diag'!AR$22</f>
        <v>14</v>
      </c>
      <c r="AQ19" s="29">
        <f>'Hosp ads &amp; diag'!AS$22</f>
        <v>17</v>
      </c>
      <c r="AR19" s="29">
        <f>'Hosp ads &amp; diag'!AT$22</f>
        <v>14</v>
      </c>
      <c r="AS19" s="29">
        <f>'Hosp ads &amp; diag'!AU$22</f>
        <v>7</v>
      </c>
      <c r="AT19" s="29">
        <f>'Hosp ads &amp; diag'!AV$22</f>
        <v>9</v>
      </c>
      <c r="AU19" s="29">
        <f>'Hosp ads &amp; diag'!AW$22</f>
        <v>12</v>
      </c>
      <c r="AV19" s="29">
        <f>'Hosp ads &amp; diag'!AX$22</f>
        <v>12</v>
      </c>
      <c r="AW19" s="29">
        <f>'Hosp ads &amp; diag'!AY$22</f>
        <v>22</v>
      </c>
      <c r="AX19" s="29">
        <f>'Hosp ads &amp; diag'!AZ$22</f>
        <v>16</v>
      </c>
      <c r="AY19" s="29">
        <f>'Hosp ads &amp; diag'!BA$22</f>
        <v>22</v>
      </c>
      <c r="AZ19" s="29">
        <f>'Hosp ads &amp; diag'!BB$22</f>
        <v>23</v>
      </c>
      <c r="BA19" s="29">
        <f>'Hosp ads &amp; diag'!BC$22</f>
        <v>13</v>
      </c>
      <c r="BB19" s="29">
        <f>'Hosp ads &amp; diag'!BD$22</f>
        <v>24</v>
      </c>
      <c r="BC19" s="29">
        <f>'Hosp ads &amp; diag'!BE$22</f>
        <v>23</v>
      </c>
      <c r="BD19" s="29">
        <f>'Hosp ads &amp; diag'!BF$22</f>
        <v>24</v>
      </c>
      <c r="BE19" s="29">
        <f>'Hosp ads &amp; diag'!BG$22</f>
        <v>26</v>
      </c>
      <c r="BF19" s="29">
        <f>'Hosp ads &amp; diag'!BH$22</f>
        <v>34</v>
      </c>
      <c r="BG19" s="29">
        <f>'Hosp ads &amp; diag'!BI$22</f>
        <v>30</v>
      </c>
      <c r="BH19" s="29">
        <f>'Hosp ads &amp; diag'!BJ$22</f>
        <v>22</v>
      </c>
      <c r="BI19" s="29">
        <f>'Hosp ads &amp; diag'!BK$22</f>
        <v>20</v>
      </c>
      <c r="BJ19" s="29">
        <f>'Hosp ads &amp; diag'!BL$22</f>
        <v>28</v>
      </c>
      <c r="BK19" s="29">
        <f>'Hosp ads &amp; diag'!BM$22</f>
        <v>31</v>
      </c>
      <c r="BL19" s="29">
        <f>'Hosp ads &amp; diag'!BN$22</f>
        <v>37</v>
      </c>
      <c r="BM19" s="29">
        <f>'Hosp ads &amp; diag'!BO$22</f>
        <v>31</v>
      </c>
      <c r="BN19" s="29">
        <f>'Hosp ads &amp; diag'!BP$22</f>
        <v>31</v>
      </c>
      <c r="BO19" s="29">
        <f>'Hosp ads &amp; diag'!BQ$22</f>
        <v>41</v>
      </c>
    </row>
    <row r="20" spans="1:69" x14ac:dyDescent="0.35">
      <c r="A20" s="25"/>
      <c r="B20" s="28" t="s">
        <v>23</v>
      </c>
      <c r="C20" s="29">
        <f>'Hosp ads &amp; diag'!E$23</f>
        <v>45</v>
      </c>
      <c r="D20" s="29">
        <f>'Hosp ads &amp; diag'!F$23</f>
        <v>22</v>
      </c>
      <c r="E20" s="29">
        <f>'Hosp ads &amp; diag'!G$23</f>
        <v>24</v>
      </c>
      <c r="F20" s="29">
        <f>'Hosp ads &amp; diag'!H$23</f>
        <v>39</v>
      </c>
      <c r="G20" s="29">
        <f>'Hosp ads &amp; diag'!I$23</f>
        <v>40</v>
      </c>
      <c r="H20" s="29">
        <f>'Hosp ads &amp; diag'!J$23</f>
        <v>40</v>
      </c>
      <c r="I20" s="29">
        <f>'Hosp ads &amp; diag'!K$23</f>
        <v>36</v>
      </c>
      <c r="J20" s="29">
        <f>'Hosp ads &amp; diag'!L$23</f>
        <v>34</v>
      </c>
      <c r="K20" s="29">
        <f>'Hosp ads &amp; diag'!M$23</f>
        <v>31</v>
      </c>
      <c r="L20" s="29">
        <f>'Hosp ads &amp; diag'!N$23</f>
        <v>31</v>
      </c>
      <c r="M20" s="29">
        <f>'Hosp ads &amp; diag'!O$23</f>
        <v>48</v>
      </c>
      <c r="N20" s="29">
        <f>'Hosp ads &amp; diag'!P$23</f>
        <v>43</v>
      </c>
      <c r="O20" s="29">
        <f>'Hosp ads &amp; diag'!Q$23</f>
        <v>38</v>
      </c>
      <c r="P20" s="29">
        <f>'Hosp ads &amp; diag'!R$23</f>
        <v>30</v>
      </c>
      <c r="Q20" s="29">
        <f>'Hosp ads &amp; diag'!S$23</f>
        <v>18</v>
      </c>
      <c r="R20" s="29">
        <f>'Hosp ads &amp; diag'!T$23</f>
        <v>25</v>
      </c>
      <c r="S20" s="29">
        <f>'Hosp ads &amp; diag'!U$23</f>
        <v>12</v>
      </c>
      <c r="T20" s="29">
        <f>'Hosp ads &amp; diag'!V$23</f>
        <v>23</v>
      </c>
      <c r="U20" s="29">
        <f>'Hosp ads &amp; diag'!W$23</f>
        <v>19</v>
      </c>
      <c r="V20" s="29">
        <f>'Hosp ads &amp; diag'!X$23</f>
        <v>21</v>
      </c>
      <c r="W20" s="29">
        <f>'Hosp ads &amp; diag'!Y$23</f>
        <v>14</v>
      </c>
      <c r="X20" s="29">
        <f>'Hosp ads &amp; diag'!Z$23</f>
        <v>6</v>
      </c>
      <c r="Y20" s="29">
        <f>'Hosp ads &amp; diag'!AA$23</f>
        <v>9</v>
      </c>
      <c r="Z20" s="29">
        <f>'Hosp ads &amp; diag'!AB$23</f>
        <v>7</v>
      </c>
      <c r="AA20" s="29">
        <f>'Hosp ads &amp; diag'!AC$23</f>
        <v>14</v>
      </c>
      <c r="AB20" s="29">
        <f>'Hosp ads &amp; diag'!AD$23</f>
        <v>12</v>
      </c>
      <c r="AC20" s="29">
        <f>'Hosp ads &amp; diag'!AE$23</f>
        <v>11</v>
      </c>
      <c r="AD20" s="29">
        <f>'Hosp ads &amp; diag'!AF$23</f>
        <v>10</v>
      </c>
      <c r="AE20" s="29">
        <f>'Hosp ads &amp; diag'!AG$23</f>
        <v>9</v>
      </c>
      <c r="AF20" s="29">
        <f>'Hosp ads &amp; diag'!AH$23</f>
        <v>10</v>
      </c>
      <c r="AG20" s="29">
        <f>'Hosp ads &amp; diag'!AI$23</f>
        <v>6</v>
      </c>
      <c r="AH20" s="29">
        <f>'Hosp ads &amp; diag'!AJ$23</f>
        <v>15</v>
      </c>
      <c r="AI20" s="29">
        <f>'Hosp ads &amp; diag'!AK$23</f>
        <v>10</v>
      </c>
      <c r="AJ20" s="29">
        <f>'Hosp ads &amp; diag'!AL$23</f>
        <v>14</v>
      </c>
      <c r="AK20" s="29">
        <f>'Hosp ads &amp; diag'!AM$23</f>
        <v>18</v>
      </c>
      <c r="AL20" s="29">
        <f>'Hosp ads &amp; diag'!AN$23</f>
        <v>19</v>
      </c>
      <c r="AM20" s="29">
        <f>'Hosp ads &amp; diag'!AO$23</f>
        <v>14</v>
      </c>
      <c r="AN20" s="29">
        <f>'Hosp ads &amp; diag'!AP$23</f>
        <v>17</v>
      </c>
      <c r="AO20" s="29">
        <f>'Hosp ads &amp; diag'!AQ$23</f>
        <v>13</v>
      </c>
      <c r="AP20" s="29">
        <f>'Hosp ads &amp; diag'!AR$23</f>
        <v>18</v>
      </c>
      <c r="AQ20" s="29">
        <f>'Hosp ads &amp; diag'!AS$23</f>
        <v>22</v>
      </c>
      <c r="AR20" s="29">
        <f>'Hosp ads &amp; diag'!AT$23</f>
        <v>16</v>
      </c>
      <c r="AS20" s="29">
        <f>'Hosp ads &amp; diag'!AU$23</f>
        <v>15</v>
      </c>
      <c r="AT20" s="29">
        <f>'Hosp ads &amp; diag'!AV$23</f>
        <v>15</v>
      </c>
      <c r="AU20" s="29">
        <f>'Hosp ads &amp; diag'!AW$23</f>
        <v>17</v>
      </c>
      <c r="AV20" s="29">
        <f>'Hosp ads &amp; diag'!AX$23</f>
        <v>18</v>
      </c>
      <c r="AW20" s="29">
        <f>'Hosp ads &amp; diag'!AY$23</f>
        <v>23</v>
      </c>
      <c r="AX20" s="29">
        <f>'Hosp ads &amp; diag'!AZ$23</f>
        <v>10</v>
      </c>
      <c r="AY20" s="29">
        <f>'Hosp ads &amp; diag'!BA$23</f>
        <v>15</v>
      </c>
      <c r="AZ20" s="29">
        <f>'Hosp ads &amp; diag'!BB$23</f>
        <v>21</v>
      </c>
      <c r="BA20" s="29">
        <f>'Hosp ads &amp; diag'!BC$23</f>
        <v>11</v>
      </c>
      <c r="BB20" s="29">
        <f>'Hosp ads &amp; diag'!BD$23</f>
        <v>17</v>
      </c>
      <c r="BC20" s="29">
        <f>'Hosp ads &amp; diag'!BE$23</f>
        <v>28</v>
      </c>
      <c r="BD20" s="29">
        <f>'Hosp ads &amp; diag'!BF$23</f>
        <v>41</v>
      </c>
      <c r="BE20" s="29">
        <f>'Hosp ads &amp; diag'!BG$23</f>
        <v>30</v>
      </c>
      <c r="BF20" s="29">
        <f>'Hosp ads &amp; diag'!BH$23</f>
        <v>36</v>
      </c>
      <c r="BG20" s="29">
        <f>'Hosp ads &amp; diag'!BI$23</f>
        <v>42</v>
      </c>
      <c r="BH20" s="29">
        <f>'Hosp ads &amp; diag'!BJ$23</f>
        <v>15</v>
      </c>
      <c r="BI20" s="29">
        <f>'Hosp ads &amp; diag'!BK$23</f>
        <v>30</v>
      </c>
      <c r="BJ20" s="29">
        <f>'Hosp ads &amp; diag'!BL$23</f>
        <v>42</v>
      </c>
      <c r="BK20" s="29">
        <f>'Hosp ads &amp; diag'!BM$23</f>
        <v>33</v>
      </c>
      <c r="BL20" s="29">
        <f>'Hosp ads &amp; diag'!BN$23</f>
        <v>45</v>
      </c>
      <c r="BM20" s="29">
        <f>'Hosp ads &amp; diag'!BO$23</f>
        <v>55</v>
      </c>
      <c r="BN20" s="29">
        <f>'Hosp ads &amp; diag'!BP$23</f>
        <v>39</v>
      </c>
      <c r="BO20" s="29">
        <f>'Hosp ads &amp; diag'!BQ$23</f>
        <v>22</v>
      </c>
    </row>
    <row r="21" spans="1:69" x14ac:dyDescent="0.35">
      <c r="A21" s="25"/>
      <c r="B21" s="30" t="s">
        <v>24</v>
      </c>
      <c r="C21" s="31">
        <f>'Hosp ads &amp; diag'!E$24</f>
        <v>29</v>
      </c>
      <c r="D21" s="31">
        <f>'Hosp ads &amp; diag'!F$24</f>
        <v>17</v>
      </c>
      <c r="E21" s="31">
        <f>'Hosp ads &amp; diag'!G$24</f>
        <v>16</v>
      </c>
      <c r="F21" s="31">
        <f>'Hosp ads &amp; diag'!H$24</f>
        <v>31</v>
      </c>
      <c r="G21" s="31">
        <f>'Hosp ads &amp; diag'!I$24</f>
        <v>30</v>
      </c>
      <c r="H21" s="31">
        <f>'Hosp ads &amp; diag'!J$24</f>
        <v>29</v>
      </c>
      <c r="I21" s="31">
        <f>'Hosp ads &amp; diag'!K$24</f>
        <v>42</v>
      </c>
      <c r="J21" s="31">
        <f>'Hosp ads &amp; diag'!L$24</f>
        <v>35</v>
      </c>
      <c r="K21" s="31">
        <f>'Hosp ads &amp; diag'!M$24</f>
        <v>17</v>
      </c>
      <c r="L21" s="31">
        <f>'Hosp ads &amp; diag'!N$24</f>
        <v>24</v>
      </c>
      <c r="M21" s="31">
        <f>'Hosp ads &amp; diag'!O$24</f>
        <v>29</v>
      </c>
      <c r="N21" s="31">
        <f>'Hosp ads &amp; diag'!P$24</f>
        <v>19</v>
      </c>
      <c r="O21" s="31">
        <f>'Hosp ads &amp; diag'!Q$24</f>
        <v>21</v>
      </c>
      <c r="P21" s="31">
        <f>'Hosp ads &amp; diag'!R$24</f>
        <v>22</v>
      </c>
      <c r="Q21" s="31">
        <f>'Hosp ads &amp; diag'!S$24</f>
        <v>22</v>
      </c>
      <c r="R21" s="31">
        <f>'Hosp ads &amp; diag'!T$24</f>
        <v>14</v>
      </c>
      <c r="S21" s="31">
        <f>'Hosp ads &amp; diag'!U$24</f>
        <v>15</v>
      </c>
      <c r="T21" s="31">
        <f>'Hosp ads &amp; diag'!V$24</f>
        <v>14</v>
      </c>
      <c r="U21" s="31">
        <f>'Hosp ads &amp; diag'!W$24</f>
        <v>10</v>
      </c>
      <c r="V21" s="31">
        <f>'Hosp ads &amp; diag'!X$24</f>
        <v>36</v>
      </c>
      <c r="W21" s="31">
        <f>'Hosp ads &amp; diag'!Y$24</f>
        <v>12</v>
      </c>
      <c r="X21" s="31">
        <f>'Hosp ads &amp; diag'!Z$24</f>
        <v>24</v>
      </c>
      <c r="Y21" s="31">
        <f>'Hosp ads &amp; diag'!AA$24</f>
        <v>12</v>
      </c>
      <c r="Z21" s="31">
        <f>'Hosp ads &amp; diag'!AB$24</f>
        <v>15</v>
      </c>
      <c r="AA21" s="31">
        <f>'Hosp ads &amp; diag'!AC$24</f>
        <v>13</v>
      </c>
      <c r="AB21" s="31">
        <f>'Hosp ads &amp; diag'!AD$24</f>
        <v>8</v>
      </c>
      <c r="AC21" s="31">
        <f>'Hosp ads &amp; diag'!AE$24</f>
        <v>5</v>
      </c>
      <c r="AD21" s="31">
        <f>'Hosp ads &amp; diag'!AF$24</f>
        <v>14</v>
      </c>
      <c r="AE21" s="31">
        <f>'Hosp ads &amp; diag'!AG$24</f>
        <v>14</v>
      </c>
      <c r="AF21" s="31">
        <f>'Hosp ads &amp; diag'!AH$24</f>
        <v>11</v>
      </c>
      <c r="AG21" s="31">
        <f>'Hosp ads &amp; diag'!AI$24</f>
        <v>8</v>
      </c>
      <c r="AH21" s="31">
        <f>'Hosp ads &amp; diag'!AJ$24</f>
        <v>13</v>
      </c>
      <c r="AI21" s="31">
        <f>'Hosp ads &amp; diag'!AK$24</f>
        <v>19</v>
      </c>
      <c r="AJ21" s="31">
        <f>'Hosp ads &amp; diag'!AL$24</f>
        <v>20</v>
      </c>
      <c r="AK21" s="31">
        <f>'Hosp ads &amp; diag'!AM$24</f>
        <v>11</v>
      </c>
      <c r="AL21" s="31">
        <f>'Hosp ads &amp; diag'!AN$24</f>
        <v>13</v>
      </c>
      <c r="AM21" s="31">
        <f>'Hosp ads &amp; diag'!AO$24</f>
        <v>14</v>
      </c>
      <c r="AN21" s="31">
        <f>'Hosp ads &amp; diag'!AP$24</f>
        <v>13</v>
      </c>
      <c r="AO21" s="31">
        <f>'Hosp ads &amp; diag'!AQ$24</f>
        <v>19</v>
      </c>
      <c r="AP21" s="31">
        <f>'Hosp ads &amp; diag'!AR$24</f>
        <v>24</v>
      </c>
      <c r="AQ21" s="31">
        <f>'Hosp ads &amp; diag'!AS$24</f>
        <v>12</v>
      </c>
      <c r="AR21" s="31">
        <f>'Hosp ads &amp; diag'!AT$24</f>
        <v>13</v>
      </c>
      <c r="AS21" s="31">
        <f>'Hosp ads &amp; diag'!AU$24</f>
        <v>12</v>
      </c>
      <c r="AT21" s="31">
        <f>'Hosp ads &amp; diag'!AV$24</f>
        <v>12</v>
      </c>
      <c r="AU21" s="31">
        <f>'Hosp ads &amp; diag'!AW$24</f>
        <v>15</v>
      </c>
      <c r="AV21" s="31">
        <f>'Hosp ads &amp; diag'!AX$24</f>
        <v>21</v>
      </c>
      <c r="AW21" s="31">
        <f>'Hosp ads &amp; diag'!AY$24</f>
        <v>13</v>
      </c>
      <c r="AX21" s="31">
        <f>'Hosp ads &amp; diag'!AZ$24</f>
        <v>19</v>
      </c>
      <c r="AY21" s="31">
        <f>'Hosp ads &amp; diag'!BA$24</f>
        <v>29</v>
      </c>
      <c r="AZ21" s="31">
        <f>'Hosp ads &amp; diag'!BB$24</f>
        <v>17</v>
      </c>
      <c r="BA21" s="31">
        <f>'Hosp ads &amp; diag'!BC$24</f>
        <v>23</v>
      </c>
      <c r="BB21" s="31">
        <f>'Hosp ads &amp; diag'!BD$24</f>
        <v>26</v>
      </c>
      <c r="BC21" s="31">
        <f>'Hosp ads &amp; diag'!BE$24</f>
        <v>40</v>
      </c>
      <c r="BD21" s="31">
        <f>'Hosp ads &amp; diag'!BF$24</f>
        <v>52</v>
      </c>
      <c r="BE21" s="31">
        <f>'Hosp ads &amp; diag'!BG$24</f>
        <v>29</v>
      </c>
      <c r="BF21" s="31">
        <f>'Hosp ads &amp; diag'!BH$24</f>
        <v>29</v>
      </c>
      <c r="BG21" s="31">
        <f>'Hosp ads &amp; diag'!BI$24</f>
        <v>36</v>
      </c>
      <c r="BH21" s="31">
        <f>'Hosp ads &amp; diag'!BJ$24</f>
        <v>28</v>
      </c>
      <c r="BI21" s="31">
        <f>'Hosp ads &amp; diag'!BK$24</f>
        <v>23</v>
      </c>
      <c r="BJ21" s="31">
        <f>'Hosp ads &amp; diag'!BL$24</f>
        <v>49</v>
      </c>
      <c r="BK21" s="31">
        <f>'Hosp ads &amp; diag'!BM$24</f>
        <v>33</v>
      </c>
      <c r="BL21" s="31">
        <f>'Hosp ads &amp; diag'!BN$24</f>
        <v>34</v>
      </c>
      <c r="BM21" s="31">
        <f>'Hosp ads &amp; diag'!BO$24</f>
        <v>31</v>
      </c>
      <c r="BN21" s="31">
        <f>'Hosp ads &amp; diag'!BP$24</f>
        <v>27</v>
      </c>
      <c r="BO21" s="31">
        <f>'Hosp ads &amp; diag'!BQ$24</f>
        <v>21</v>
      </c>
    </row>
    <row r="22" spans="1:69" x14ac:dyDescent="0.35">
      <c r="A22" s="25"/>
    </row>
    <row r="23" spans="1:69" ht="15.5" x14ac:dyDescent="0.35">
      <c r="A23" s="14" t="s">
        <v>25</v>
      </c>
      <c r="B23" s="15"/>
    </row>
    <row r="24" spans="1:69" x14ac:dyDescent="0.35">
      <c r="A24" s="17"/>
      <c r="B24" s="13"/>
    </row>
    <row r="25" spans="1:69" x14ac:dyDescent="0.35">
      <c r="A25" s="17"/>
      <c r="B25" s="18" t="s">
        <v>16</v>
      </c>
      <c r="C25" s="19">
        <v>45078</v>
      </c>
      <c r="D25" s="19">
        <f t="shared" ref="D25:BO25" si="1">C25+1</f>
        <v>45079</v>
      </c>
      <c r="E25" s="19">
        <f t="shared" si="1"/>
        <v>45080</v>
      </c>
      <c r="F25" s="19">
        <f t="shared" si="1"/>
        <v>45081</v>
      </c>
      <c r="G25" s="19">
        <f t="shared" si="1"/>
        <v>45082</v>
      </c>
      <c r="H25" s="19">
        <f t="shared" si="1"/>
        <v>45083</v>
      </c>
      <c r="I25" s="19">
        <f t="shared" si="1"/>
        <v>45084</v>
      </c>
      <c r="J25" s="19">
        <f t="shared" si="1"/>
        <v>45085</v>
      </c>
      <c r="K25" s="19">
        <f t="shared" si="1"/>
        <v>45086</v>
      </c>
      <c r="L25" s="19">
        <f t="shared" si="1"/>
        <v>45087</v>
      </c>
      <c r="M25" s="19">
        <f t="shared" si="1"/>
        <v>45088</v>
      </c>
      <c r="N25" s="19">
        <f t="shared" si="1"/>
        <v>45089</v>
      </c>
      <c r="O25" s="19">
        <f t="shared" si="1"/>
        <v>45090</v>
      </c>
      <c r="P25" s="19">
        <f t="shared" si="1"/>
        <v>45091</v>
      </c>
      <c r="Q25" s="19">
        <f t="shared" si="1"/>
        <v>45092</v>
      </c>
      <c r="R25" s="19">
        <f t="shared" si="1"/>
        <v>45093</v>
      </c>
      <c r="S25" s="19">
        <f t="shared" si="1"/>
        <v>45094</v>
      </c>
      <c r="T25" s="19">
        <f t="shared" si="1"/>
        <v>45095</v>
      </c>
      <c r="U25" s="19">
        <f t="shared" si="1"/>
        <v>45096</v>
      </c>
      <c r="V25" s="19">
        <f t="shared" si="1"/>
        <v>45097</v>
      </c>
      <c r="W25" s="19">
        <f t="shared" si="1"/>
        <v>45098</v>
      </c>
      <c r="X25" s="19">
        <f t="shared" si="1"/>
        <v>45099</v>
      </c>
      <c r="Y25" s="19">
        <f t="shared" si="1"/>
        <v>45100</v>
      </c>
      <c r="Z25" s="19">
        <f t="shared" si="1"/>
        <v>45101</v>
      </c>
      <c r="AA25" s="19">
        <f t="shared" si="1"/>
        <v>45102</v>
      </c>
      <c r="AB25" s="19">
        <f t="shared" si="1"/>
        <v>45103</v>
      </c>
      <c r="AC25" s="19">
        <f t="shared" si="1"/>
        <v>45104</v>
      </c>
      <c r="AD25" s="19">
        <f t="shared" si="1"/>
        <v>45105</v>
      </c>
      <c r="AE25" s="19">
        <f t="shared" si="1"/>
        <v>45106</v>
      </c>
      <c r="AF25" s="19">
        <f t="shared" si="1"/>
        <v>45107</v>
      </c>
      <c r="AG25" s="19">
        <f t="shared" si="1"/>
        <v>45108</v>
      </c>
      <c r="AH25" s="19">
        <f t="shared" si="1"/>
        <v>45109</v>
      </c>
      <c r="AI25" s="19">
        <f t="shared" si="1"/>
        <v>45110</v>
      </c>
      <c r="AJ25" s="19">
        <f t="shared" si="1"/>
        <v>45111</v>
      </c>
      <c r="AK25" s="19">
        <f t="shared" si="1"/>
        <v>45112</v>
      </c>
      <c r="AL25" s="19">
        <f t="shared" si="1"/>
        <v>45113</v>
      </c>
      <c r="AM25" s="19">
        <f t="shared" si="1"/>
        <v>45114</v>
      </c>
      <c r="AN25" s="19">
        <f t="shared" si="1"/>
        <v>45115</v>
      </c>
      <c r="AO25" s="19">
        <f t="shared" si="1"/>
        <v>45116</v>
      </c>
      <c r="AP25" s="19">
        <f t="shared" si="1"/>
        <v>45117</v>
      </c>
      <c r="AQ25" s="19">
        <f t="shared" si="1"/>
        <v>45118</v>
      </c>
      <c r="AR25" s="19">
        <f t="shared" si="1"/>
        <v>45119</v>
      </c>
      <c r="AS25" s="19">
        <f t="shared" si="1"/>
        <v>45120</v>
      </c>
      <c r="AT25" s="19">
        <f t="shared" si="1"/>
        <v>45121</v>
      </c>
      <c r="AU25" s="19">
        <f t="shared" si="1"/>
        <v>45122</v>
      </c>
      <c r="AV25" s="19">
        <f t="shared" si="1"/>
        <v>45123</v>
      </c>
      <c r="AW25" s="19">
        <f t="shared" si="1"/>
        <v>45124</v>
      </c>
      <c r="AX25" s="19">
        <f t="shared" si="1"/>
        <v>45125</v>
      </c>
      <c r="AY25" s="19">
        <f t="shared" si="1"/>
        <v>45126</v>
      </c>
      <c r="AZ25" s="19">
        <f t="shared" si="1"/>
        <v>45127</v>
      </c>
      <c r="BA25" s="19">
        <f t="shared" si="1"/>
        <v>45128</v>
      </c>
      <c r="BB25" s="19">
        <f t="shared" si="1"/>
        <v>45129</v>
      </c>
      <c r="BC25" s="19">
        <f t="shared" si="1"/>
        <v>45130</v>
      </c>
      <c r="BD25" s="19">
        <f t="shared" si="1"/>
        <v>45131</v>
      </c>
      <c r="BE25" s="19">
        <f t="shared" si="1"/>
        <v>45132</v>
      </c>
      <c r="BF25" s="19">
        <f t="shared" si="1"/>
        <v>45133</v>
      </c>
      <c r="BG25" s="19">
        <f t="shared" si="1"/>
        <v>45134</v>
      </c>
      <c r="BH25" s="19">
        <f t="shared" si="1"/>
        <v>45135</v>
      </c>
      <c r="BI25" s="19">
        <f t="shared" si="1"/>
        <v>45136</v>
      </c>
      <c r="BJ25" s="19">
        <f t="shared" si="1"/>
        <v>45137</v>
      </c>
      <c r="BK25" s="19">
        <f t="shared" si="1"/>
        <v>45138</v>
      </c>
      <c r="BL25" s="19">
        <f t="shared" si="1"/>
        <v>45139</v>
      </c>
      <c r="BM25" s="19">
        <f t="shared" si="1"/>
        <v>45140</v>
      </c>
      <c r="BN25" s="19">
        <f t="shared" si="1"/>
        <v>45141</v>
      </c>
      <c r="BO25" s="19">
        <f t="shared" si="1"/>
        <v>45142</v>
      </c>
      <c r="BP25" s="19">
        <f t="shared" ref="BP25:BQ25" si="2">BO25+1</f>
        <v>45143</v>
      </c>
      <c r="BQ25" s="19">
        <f t="shared" si="2"/>
        <v>45144</v>
      </c>
    </row>
    <row r="26" spans="1:69" x14ac:dyDescent="0.35">
      <c r="A26" s="21"/>
      <c r="B26" s="22" t="s">
        <v>17</v>
      </c>
      <c r="C26" s="23">
        <f>'All beds COVID'!E$16</f>
        <v>2596</v>
      </c>
      <c r="D26" s="23">
        <f>'All beds COVID'!F$16</f>
        <v>2588</v>
      </c>
      <c r="E26" s="23">
        <f>'All beds COVID'!G$16</f>
        <v>2432</v>
      </c>
      <c r="F26" s="23">
        <f>'All beds COVID'!H$16</f>
        <v>2453</v>
      </c>
      <c r="G26" s="23">
        <f>'All beds COVID'!I$16</f>
        <v>2452</v>
      </c>
      <c r="H26" s="23">
        <f>'All beds COVID'!J$16</f>
        <v>2382</v>
      </c>
      <c r="I26" s="23">
        <f>'All beds COVID'!K$16</f>
        <v>2330</v>
      </c>
      <c r="J26" s="23">
        <f>'All beds COVID'!L$16</f>
        <v>2315</v>
      </c>
      <c r="K26" s="23">
        <f>'All beds COVID'!M$16</f>
        <v>2268</v>
      </c>
      <c r="L26" s="23">
        <f>'All beds COVID'!N$16</f>
        <v>2200</v>
      </c>
      <c r="M26" s="23">
        <f>'All beds COVID'!O$16</f>
        <v>2187</v>
      </c>
      <c r="N26" s="23">
        <f>'All beds COVID'!P$16</f>
        <v>2212</v>
      </c>
      <c r="O26" s="23">
        <f>'All beds COVID'!Q$16</f>
        <v>2149</v>
      </c>
      <c r="P26" s="23">
        <f>'All beds COVID'!R$16</f>
        <v>2129</v>
      </c>
      <c r="Q26" s="23">
        <f>'All beds COVID'!S$16</f>
        <v>2048</v>
      </c>
      <c r="R26" s="23">
        <f>'All beds COVID'!T$16</f>
        <v>1991</v>
      </c>
      <c r="S26" s="23">
        <f>'All beds COVID'!U$16</f>
        <v>1916</v>
      </c>
      <c r="T26" s="23">
        <f>'All beds COVID'!V$16</f>
        <v>1869</v>
      </c>
      <c r="U26" s="23">
        <f>'All beds COVID'!W$16</f>
        <v>1843</v>
      </c>
      <c r="V26" s="23">
        <f>'All beds COVID'!X$16</f>
        <v>1750</v>
      </c>
      <c r="W26" s="23">
        <f>'All beds COVID'!Y$16</f>
        <v>1670</v>
      </c>
      <c r="X26" s="23">
        <f>'All beds COVID'!Z$16</f>
        <v>1604</v>
      </c>
      <c r="Y26" s="23">
        <f>'All beds COVID'!AA$16</f>
        <v>1476</v>
      </c>
      <c r="Z26" s="23">
        <f>'All beds COVID'!AB$16</f>
        <v>1415</v>
      </c>
      <c r="AA26" s="23">
        <f>'All beds COVID'!AC$16</f>
        <v>1375</v>
      </c>
      <c r="AB26" s="23">
        <f>'All beds COVID'!AD$16</f>
        <v>1372</v>
      </c>
      <c r="AC26" s="23">
        <f>'All beds COVID'!AE$16</f>
        <v>1321</v>
      </c>
      <c r="AD26" s="23">
        <f>'All beds COVID'!AF$16</f>
        <v>1314</v>
      </c>
      <c r="AE26" s="23">
        <f>'All beds COVID'!AG$16</f>
        <v>1221</v>
      </c>
      <c r="AF26" s="23">
        <f>'All beds COVID'!AH$16</f>
        <v>1163</v>
      </c>
      <c r="AG26" s="23">
        <f>'All beds COVID'!AI$16</f>
        <v>1138</v>
      </c>
      <c r="AH26" s="23">
        <f>'All beds COVID'!AJ$16</f>
        <v>1137</v>
      </c>
      <c r="AI26" s="23">
        <f>'All beds COVID'!AK$16</f>
        <v>1118</v>
      </c>
      <c r="AJ26" s="23">
        <f>'All beds COVID'!AL$16</f>
        <v>1107</v>
      </c>
      <c r="AK26" s="23">
        <f>'All beds COVID'!AM$16</f>
        <v>1067</v>
      </c>
      <c r="AL26" s="23">
        <f>'All beds COVID'!AN$16</f>
        <v>1045</v>
      </c>
      <c r="AM26" s="23">
        <f>'All beds COVID'!AO$16</f>
        <v>1037</v>
      </c>
      <c r="AN26" s="23">
        <f>'All beds COVID'!AP$16</f>
        <v>1049</v>
      </c>
      <c r="AO26" s="23">
        <f>'All beds COVID'!AQ$16</f>
        <v>1055</v>
      </c>
      <c r="AP26" s="23">
        <f>'All beds COVID'!AR$16</f>
        <v>1055</v>
      </c>
      <c r="AQ26" s="23">
        <f>'All beds COVID'!AS$16</f>
        <v>1049</v>
      </c>
      <c r="AR26" s="23">
        <f>'All beds COVID'!AT$16</f>
        <v>1083</v>
      </c>
      <c r="AS26" s="23">
        <f>'All beds COVID'!AU$16</f>
        <v>1078</v>
      </c>
      <c r="AT26" s="23">
        <f>'All beds COVID'!AV$16</f>
        <v>1066</v>
      </c>
      <c r="AU26" s="23">
        <f>'All beds COVID'!AW$16</f>
        <v>1073</v>
      </c>
      <c r="AV26" s="23">
        <f>'All beds COVID'!AX$16</f>
        <v>1101</v>
      </c>
      <c r="AW26" s="23">
        <f>'All beds COVID'!AY$16</f>
        <v>1130</v>
      </c>
      <c r="AX26" s="23">
        <f>'All beds COVID'!AZ$16</f>
        <v>1097</v>
      </c>
      <c r="AY26" s="23">
        <f>'All beds COVID'!BA$16</f>
        <v>1081</v>
      </c>
      <c r="AZ26" s="23">
        <f>'All beds COVID'!BB$16</f>
        <v>1060</v>
      </c>
      <c r="BA26" s="23">
        <f>'All beds COVID'!BC$16</f>
        <v>1125</v>
      </c>
      <c r="BB26" s="23">
        <f>'All beds COVID'!BD$16</f>
        <v>1107</v>
      </c>
      <c r="BC26" s="23">
        <f>'All beds COVID'!BE$16</f>
        <v>1079</v>
      </c>
      <c r="BD26" s="23">
        <f>'All beds COVID'!BF$16</f>
        <v>1191</v>
      </c>
      <c r="BE26" s="23">
        <f>'All beds COVID'!BG$16</f>
        <v>1287</v>
      </c>
      <c r="BF26" s="23">
        <f>'All beds COVID'!BH$16</f>
        <v>1371</v>
      </c>
      <c r="BG26" s="23">
        <f>'All beds COVID'!BI$16</f>
        <v>1382</v>
      </c>
      <c r="BH26" s="23">
        <f>'All beds COVID'!BJ$16</f>
        <v>1440</v>
      </c>
      <c r="BI26" s="23">
        <f>'All beds COVID'!BK$16</f>
        <v>1445</v>
      </c>
      <c r="BJ26" s="23">
        <f>'All beds COVID'!BL$16</f>
        <v>1524</v>
      </c>
      <c r="BK26" s="23">
        <f>'All beds COVID'!BM$16</f>
        <v>1605</v>
      </c>
      <c r="BL26" s="23">
        <f>'All beds COVID'!BN$16</f>
        <v>1674</v>
      </c>
      <c r="BM26" s="23">
        <f>'All beds COVID'!BO$16</f>
        <v>1742</v>
      </c>
      <c r="BN26" s="23">
        <f>'All beds COVID'!BP$16</f>
        <v>1785</v>
      </c>
      <c r="BO26" s="23">
        <f>'All beds COVID'!BQ$16</f>
        <v>1846</v>
      </c>
      <c r="BP26" s="23">
        <f>'All beds COVID'!BR$16</f>
        <v>1867</v>
      </c>
      <c r="BQ26" s="23">
        <f>'All beds COVID'!BS$16</f>
        <v>1912</v>
      </c>
    </row>
    <row r="27" spans="1:69" x14ac:dyDescent="0.35">
      <c r="A27" s="25"/>
      <c r="B27" s="26" t="s">
        <v>18</v>
      </c>
      <c r="C27" s="27">
        <f>'All beds COVID'!E$18</f>
        <v>269</v>
      </c>
      <c r="D27" s="27">
        <f>'All beds COVID'!F$18</f>
        <v>309</v>
      </c>
      <c r="E27" s="27">
        <f>'All beds COVID'!G$18</f>
        <v>258</v>
      </c>
      <c r="F27" s="27">
        <f>'All beds COVID'!H$18</f>
        <v>261</v>
      </c>
      <c r="G27" s="27">
        <f>'All beds COVID'!I$18</f>
        <v>226</v>
      </c>
      <c r="H27" s="27">
        <f>'All beds COVID'!J$18</f>
        <v>215</v>
      </c>
      <c r="I27" s="27">
        <f>'All beds COVID'!K$18</f>
        <v>220</v>
      </c>
      <c r="J27" s="27">
        <f>'All beds COVID'!L$18</f>
        <v>191</v>
      </c>
      <c r="K27" s="27">
        <f>'All beds COVID'!M$18</f>
        <v>192</v>
      </c>
      <c r="L27" s="27">
        <f>'All beds COVID'!N$18</f>
        <v>185</v>
      </c>
      <c r="M27" s="27">
        <f>'All beds COVID'!O$18</f>
        <v>202</v>
      </c>
      <c r="N27" s="27">
        <f>'All beds COVID'!P$18</f>
        <v>211</v>
      </c>
      <c r="O27" s="27">
        <f>'All beds COVID'!Q$18</f>
        <v>202</v>
      </c>
      <c r="P27" s="27">
        <f>'All beds COVID'!R$18</f>
        <v>205</v>
      </c>
      <c r="Q27" s="27">
        <f>'All beds COVID'!S$18</f>
        <v>195</v>
      </c>
      <c r="R27" s="27">
        <f>'All beds COVID'!T$18</f>
        <v>192</v>
      </c>
      <c r="S27" s="27">
        <f>'All beds COVID'!U$18</f>
        <v>176</v>
      </c>
      <c r="T27" s="27">
        <f>'All beds COVID'!V$18</f>
        <v>172</v>
      </c>
      <c r="U27" s="27">
        <f>'All beds COVID'!W$18</f>
        <v>176</v>
      </c>
      <c r="V27" s="27">
        <f>'All beds COVID'!X$18</f>
        <v>170</v>
      </c>
      <c r="W27" s="27">
        <f>'All beds COVID'!Y$18</f>
        <v>141</v>
      </c>
      <c r="X27" s="27">
        <f>'All beds COVID'!Z$18</f>
        <v>136</v>
      </c>
      <c r="Y27" s="27">
        <f>'All beds COVID'!AA$18</f>
        <v>133</v>
      </c>
      <c r="Z27" s="27">
        <f>'All beds COVID'!AB$18</f>
        <v>128</v>
      </c>
      <c r="AA27" s="27">
        <f>'All beds COVID'!AC$18</f>
        <v>132</v>
      </c>
      <c r="AB27" s="27">
        <f>'All beds COVID'!AD$18</f>
        <v>131</v>
      </c>
      <c r="AC27" s="27">
        <f>'All beds COVID'!AE$18</f>
        <v>124</v>
      </c>
      <c r="AD27" s="27">
        <f>'All beds COVID'!AF$18</f>
        <v>123</v>
      </c>
      <c r="AE27" s="27">
        <f>'All beds COVID'!AG$18</f>
        <v>107</v>
      </c>
      <c r="AF27" s="27">
        <f>'All beds COVID'!AH$18</f>
        <v>101</v>
      </c>
      <c r="AG27" s="27">
        <f>'All beds COVID'!AI$18</f>
        <v>100</v>
      </c>
      <c r="AH27" s="27">
        <f>'All beds COVID'!AJ$18</f>
        <v>98</v>
      </c>
      <c r="AI27" s="27">
        <f>'All beds COVID'!AK$18</f>
        <v>107</v>
      </c>
      <c r="AJ27" s="27">
        <f>'All beds COVID'!AL$18</f>
        <v>96</v>
      </c>
      <c r="AK27" s="27">
        <f>'All beds COVID'!AM$18</f>
        <v>91</v>
      </c>
      <c r="AL27" s="27">
        <f>'All beds COVID'!AN$18</f>
        <v>97</v>
      </c>
      <c r="AM27" s="27">
        <f>'All beds COVID'!AO$18</f>
        <v>97</v>
      </c>
      <c r="AN27" s="27">
        <f>'All beds COVID'!AP$18</f>
        <v>98</v>
      </c>
      <c r="AO27" s="27">
        <f>'All beds COVID'!AQ$18</f>
        <v>98</v>
      </c>
      <c r="AP27" s="27">
        <f>'All beds COVID'!AR$18</f>
        <v>100</v>
      </c>
      <c r="AQ27" s="27">
        <f>'All beds COVID'!AS$18</f>
        <v>94</v>
      </c>
      <c r="AR27" s="27">
        <f>'All beds COVID'!AT$18</f>
        <v>103</v>
      </c>
      <c r="AS27" s="27">
        <f>'All beds COVID'!AU$18</f>
        <v>109</v>
      </c>
      <c r="AT27" s="27">
        <f>'All beds COVID'!AV$18</f>
        <v>105</v>
      </c>
      <c r="AU27" s="27">
        <f>'All beds COVID'!AW$18</f>
        <v>109</v>
      </c>
      <c r="AV27" s="27">
        <f>'All beds COVID'!AX$18</f>
        <v>112</v>
      </c>
      <c r="AW27" s="27">
        <f>'All beds COVID'!AY$18</f>
        <v>117</v>
      </c>
      <c r="AX27" s="27">
        <f>'All beds COVID'!AZ$18</f>
        <v>114</v>
      </c>
      <c r="AY27" s="27">
        <f>'All beds COVID'!BA$18</f>
        <v>107</v>
      </c>
      <c r="AZ27" s="27">
        <f>'All beds COVID'!BB$18</f>
        <v>92</v>
      </c>
      <c r="BA27" s="27">
        <f>'All beds COVID'!BC$18</f>
        <v>95</v>
      </c>
      <c r="BB27" s="27">
        <f>'All beds COVID'!BD$18</f>
        <v>103</v>
      </c>
      <c r="BC27" s="27">
        <f>'All beds COVID'!BE$18</f>
        <v>105</v>
      </c>
      <c r="BD27" s="27">
        <f>'All beds COVID'!BF$18</f>
        <v>113</v>
      </c>
      <c r="BE27" s="27">
        <f>'All beds COVID'!BG$18</f>
        <v>113</v>
      </c>
      <c r="BF27" s="27">
        <f>'All beds COVID'!BH$18</f>
        <v>123</v>
      </c>
      <c r="BG27" s="27">
        <f>'All beds COVID'!BI$18</f>
        <v>130</v>
      </c>
      <c r="BH27" s="27">
        <f>'All beds COVID'!BJ$18</f>
        <v>139</v>
      </c>
      <c r="BI27" s="27">
        <f>'All beds COVID'!BK$18</f>
        <v>145</v>
      </c>
      <c r="BJ27" s="27">
        <f>'All beds COVID'!BL$18</f>
        <v>148</v>
      </c>
      <c r="BK27" s="27">
        <f>'All beds COVID'!BM$18</f>
        <v>158</v>
      </c>
      <c r="BL27" s="27">
        <f>'All beds COVID'!BN$18</f>
        <v>166</v>
      </c>
      <c r="BM27" s="27">
        <f>'All beds COVID'!BO$18</f>
        <v>187</v>
      </c>
      <c r="BN27" s="27">
        <f>'All beds COVID'!BP$18</f>
        <v>177</v>
      </c>
      <c r="BO27" s="27">
        <f>'All beds COVID'!BQ$18</f>
        <v>191</v>
      </c>
      <c r="BP27" s="27">
        <f>'All beds COVID'!BR$18</f>
        <v>200</v>
      </c>
      <c r="BQ27" s="27">
        <f>'All beds COVID'!BS$18</f>
        <v>198</v>
      </c>
    </row>
    <row r="28" spans="1:69" x14ac:dyDescent="0.35">
      <c r="A28" s="25"/>
      <c r="B28" s="28" t="s">
        <v>19</v>
      </c>
      <c r="C28" s="29">
        <f>'All beds COVID'!E$19</f>
        <v>522</v>
      </c>
      <c r="D28" s="29">
        <f>'All beds COVID'!F$19</f>
        <v>513</v>
      </c>
      <c r="E28" s="29">
        <f>'All beds COVID'!G$19</f>
        <v>477</v>
      </c>
      <c r="F28" s="29">
        <f>'All beds COVID'!H$19</f>
        <v>482</v>
      </c>
      <c r="G28" s="29">
        <f>'All beds COVID'!I$19</f>
        <v>484</v>
      </c>
      <c r="H28" s="29">
        <f>'All beds COVID'!J$19</f>
        <v>476</v>
      </c>
      <c r="I28" s="29">
        <f>'All beds COVID'!K$19</f>
        <v>478</v>
      </c>
      <c r="J28" s="29">
        <f>'All beds COVID'!L$19</f>
        <v>483</v>
      </c>
      <c r="K28" s="29">
        <f>'All beds COVID'!M$19</f>
        <v>469</v>
      </c>
      <c r="L28" s="29">
        <f>'All beds COVID'!N$19</f>
        <v>450</v>
      </c>
      <c r="M28" s="29">
        <f>'All beds COVID'!O$19</f>
        <v>446</v>
      </c>
      <c r="N28" s="29">
        <f>'All beds COVID'!P$19</f>
        <v>453</v>
      </c>
      <c r="O28" s="29">
        <f>'All beds COVID'!Q$19</f>
        <v>435</v>
      </c>
      <c r="P28" s="29">
        <f>'All beds COVID'!R$19</f>
        <v>417</v>
      </c>
      <c r="Q28" s="29">
        <f>'All beds COVID'!S$19</f>
        <v>395</v>
      </c>
      <c r="R28" s="29">
        <f>'All beds COVID'!T$19</f>
        <v>392</v>
      </c>
      <c r="S28" s="29">
        <f>'All beds COVID'!U$19</f>
        <v>375</v>
      </c>
      <c r="T28" s="29">
        <f>'All beds COVID'!V$19</f>
        <v>378</v>
      </c>
      <c r="U28" s="29">
        <f>'All beds COVID'!W$19</f>
        <v>380</v>
      </c>
      <c r="V28" s="29">
        <f>'All beds COVID'!X$19</f>
        <v>370</v>
      </c>
      <c r="W28" s="29">
        <f>'All beds COVID'!Y$19</f>
        <v>366</v>
      </c>
      <c r="X28" s="29">
        <f>'All beds COVID'!Z$19</f>
        <v>354</v>
      </c>
      <c r="Y28" s="29">
        <f>'All beds COVID'!AA$19</f>
        <v>342</v>
      </c>
      <c r="Z28" s="29">
        <f>'All beds COVID'!AB$19</f>
        <v>328</v>
      </c>
      <c r="AA28" s="29">
        <f>'All beds COVID'!AC$19</f>
        <v>302</v>
      </c>
      <c r="AB28" s="29">
        <f>'All beds COVID'!AD$19</f>
        <v>328</v>
      </c>
      <c r="AC28" s="29">
        <f>'All beds COVID'!AE$19</f>
        <v>328</v>
      </c>
      <c r="AD28" s="29">
        <f>'All beds COVID'!AF$19</f>
        <v>326</v>
      </c>
      <c r="AE28" s="29">
        <f>'All beds COVID'!AG$19</f>
        <v>311</v>
      </c>
      <c r="AF28" s="29">
        <f>'All beds COVID'!AH$19</f>
        <v>318</v>
      </c>
      <c r="AG28" s="29">
        <f>'All beds COVID'!AI$19</f>
        <v>299</v>
      </c>
      <c r="AH28" s="29">
        <f>'All beds COVID'!AJ$19</f>
        <v>290</v>
      </c>
      <c r="AI28" s="29">
        <f>'All beds COVID'!AK$19</f>
        <v>283</v>
      </c>
      <c r="AJ28" s="29">
        <f>'All beds COVID'!AL$19</f>
        <v>288</v>
      </c>
      <c r="AK28" s="29">
        <f>'All beds COVID'!AM$19</f>
        <v>282</v>
      </c>
      <c r="AL28" s="29">
        <f>'All beds COVID'!AN$19</f>
        <v>254</v>
      </c>
      <c r="AM28" s="29">
        <f>'All beds COVID'!AO$19</f>
        <v>256</v>
      </c>
      <c r="AN28" s="29">
        <f>'All beds COVID'!AP$19</f>
        <v>253</v>
      </c>
      <c r="AO28" s="29">
        <f>'All beds COVID'!AQ$19</f>
        <v>251</v>
      </c>
      <c r="AP28" s="29">
        <f>'All beds COVID'!AR$19</f>
        <v>242</v>
      </c>
      <c r="AQ28" s="29">
        <f>'All beds COVID'!AS$19</f>
        <v>247</v>
      </c>
      <c r="AR28" s="29">
        <f>'All beds COVID'!AT$19</f>
        <v>250</v>
      </c>
      <c r="AS28" s="29">
        <f>'All beds COVID'!AU$19</f>
        <v>257</v>
      </c>
      <c r="AT28" s="29">
        <f>'All beds COVID'!AV$19</f>
        <v>254</v>
      </c>
      <c r="AU28" s="29">
        <f>'All beds COVID'!AW$19</f>
        <v>244</v>
      </c>
      <c r="AV28" s="29">
        <f>'All beds COVID'!AX$19</f>
        <v>249</v>
      </c>
      <c r="AW28" s="29">
        <f>'All beds COVID'!AY$19</f>
        <v>259</v>
      </c>
      <c r="AX28" s="29">
        <f>'All beds COVID'!AZ$19</f>
        <v>253</v>
      </c>
      <c r="AY28" s="29">
        <f>'All beds COVID'!BA$19</f>
        <v>248</v>
      </c>
      <c r="AZ28" s="29">
        <f>'All beds COVID'!BB$19</f>
        <v>235</v>
      </c>
      <c r="BA28" s="29">
        <f>'All beds COVID'!BC$19</f>
        <v>248</v>
      </c>
      <c r="BB28" s="29">
        <f>'All beds COVID'!BD$19</f>
        <v>247</v>
      </c>
      <c r="BC28" s="29">
        <f>'All beds COVID'!BE$19</f>
        <v>226</v>
      </c>
      <c r="BD28" s="29">
        <f>'All beds COVID'!BF$19</f>
        <v>250</v>
      </c>
      <c r="BE28" s="29">
        <f>'All beds COVID'!BG$19</f>
        <v>257</v>
      </c>
      <c r="BF28" s="29">
        <f>'All beds COVID'!BH$19</f>
        <v>257</v>
      </c>
      <c r="BG28" s="29">
        <f>'All beds COVID'!BI$19</f>
        <v>249</v>
      </c>
      <c r="BH28" s="29">
        <f>'All beds COVID'!BJ$19</f>
        <v>256</v>
      </c>
      <c r="BI28" s="29">
        <f>'All beds COVID'!BK$19</f>
        <v>259</v>
      </c>
      <c r="BJ28" s="29">
        <f>'All beds COVID'!BL$19</f>
        <v>266</v>
      </c>
      <c r="BK28" s="29">
        <f>'All beds COVID'!BM$19</f>
        <v>292</v>
      </c>
      <c r="BL28" s="29">
        <f>'All beds COVID'!BN$19</f>
        <v>290</v>
      </c>
      <c r="BM28" s="29">
        <f>'All beds COVID'!BO$19</f>
        <v>287</v>
      </c>
      <c r="BN28" s="29">
        <f>'All beds COVID'!BP$19</f>
        <v>288</v>
      </c>
      <c r="BO28" s="29">
        <f>'All beds COVID'!BQ$19</f>
        <v>290</v>
      </c>
      <c r="BP28" s="29">
        <f>'All beds COVID'!BR$19</f>
        <v>298</v>
      </c>
      <c r="BQ28" s="29">
        <f>'All beds COVID'!BS$19</f>
        <v>306</v>
      </c>
    </row>
    <row r="29" spans="1:69" x14ac:dyDescent="0.35">
      <c r="A29" s="25"/>
      <c r="B29" s="28" t="s">
        <v>20</v>
      </c>
      <c r="C29" s="29">
        <f>'All beds COVID'!E$20</f>
        <v>452</v>
      </c>
      <c r="D29" s="29">
        <f>'All beds COVID'!F$20</f>
        <v>443</v>
      </c>
      <c r="E29" s="29">
        <f>'All beds COVID'!G$20</f>
        <v>437</v>
      </c>
      <c r="F29" s="29">
        <f>'All beds COVID'!H$20</f>
        <v>421</v>
      </c>
      <c r="G29" s="29">
        <f>'All beds COVID'!I$20</f>
        <v>429</v>
      </c>
      <c r="H29" s="29">
        <f>'All beds COVID'!J$20</f>
        <v>412</v>
      </c>
      <c r="I29" s="29">
        <f>'All beds COVID'!K$20</f>
        <v>396</v>
      </c>
      <c r="J29" s="29">
        <f>'All beds COVID'!L$20</f>
        <v>388</v>
      </c>
      <c r="K29" s="29">
        <f>'All beds COVID'!M$20</f>
        <v>368</v>
      </c>
      <c r="L29" s="29">
        <f>'All beds COVID'!N$20</f>
        <v>379</v>
      </c>
      <c r="M29" s="29">
        <f>'All beds COVID'!O$20</f>
        <v>374</v>
      </c>
      <c r="N29" s="29">
        <f>'All beds COVID'!P$20</f>
        <v>368</v>
      </c>
      <c r="O29" s="29">
        <f>'All beds COVID'!Q$20</f>
        <v>357</v>
      </c>
      <c r="P29" s="29">
        <f>'All beds COVID'!R$20</f>
        <v>354</v>
      </c>
      <c r="Q29" s="29">
        <f>'All beds COVID'!S$20</f>
        <v>347</v>
      </c>
      <c r="R29" s="29">
        <f>'All beds COVID'!T$20</f>
        <v>330</v>
      </c>
      <c r="S29" s="29">
        <f>'All beds COVID'!U$20</f>
        <v>319</v>
      </c>
      <c r="T29" s="29">
        <f>'All beds COVID'!V$20</f>
        <v>312</v>
      </c>
      <c r="U29" s="29">
        <f>'All beds COVID'!W$20</f>
        <v>295</v>
      </c>
      <c r="V29" s="29">
        <f>'All beds COVID'!X$20</f>
        <v>285</v>
      </c>
      <c r="W29" s="29">
        <f>'All beds COVID'!Y$20</f>
        <v>272</v>
      </c>
      <c r="X29" s="29">
        <f>'All beds COVID'!Z$20</f>
        <v>253</v>
      </c>
      <c r="Y29" s="29">
        <f>'All beds COVID'!AA$20</f>
        <v>242</v>
      </c>
      <c r="Z29" s="29">
        <f>'All beds COVID'!AB$20</f>
        <v>228</v>
      </c>
      <c r="AA29" s="29">
        <f>'All beds COVID'!AC$20</f>
        <v>224</v>
      </c>
      <c r="AB29" s="29">
        <f>'All beds COVID'!AD$20</f>
        <v>224</v>
      </c>
      <c r="AC29" s="29">
        <f>'All beds COVID'!AE$20</f>
        <v>200</v>
      </c>
      <c r="AD29" s="29">
        <f>'All beds COVID'!AF$20</f>
        <v>194</v>
      </c>
      <c r="AE29" s="29">
        <f>'All beds COVID'!AG$20</f>
        <v>180</v>
      </c>
      <c r="AF29" s="29">
        <f>'All beds COVID'!AH$20</f>
        <v>175</v>
      </c>
      <c r="AG29" s="29">
        <f>'All beds COVID'!AI$20</f>
        <v>172</v>
      </c>
      <c r="AH29" s="29">
        <f>'All beds COVID'!AJ$20</f>
        <v>184</v>
      </c>
      <c r="AI29" s="29">
        <f>'All beds COVID'!AK$20</f>
        <v>181</v>
      </c>
      <c r="AJ29" s="29">
        <f>'All beds COVID'!AL$20</f>
        <v>175</v>
      </c>
      <c r="AK29" s="29">
        <f>'All beds COVID'!AM$20</f>
        <v>167</v>
      </c>
      <c r="AL29" s="29">
        <f>'All beds COVID'!AN$20</f>
        <v>177</v>
      </c>
      <c r="AM29" s="29">
        <f>'All beds COVID'!AO$20</f>
        <v>181</v>
      </c>
      <c r="AN29" s="29">
        <f>'All beds COVID'!AP$20</f>
        <v>174</v>
      </c>
      <c r="AO29" s="29">
        <f>'All beds COVID'!AQ$20</f>
        <v>181</v>
      </c>
      <c r="AP29" s="29">
        <f>'All beds COVID'!AR$20</f>
        <v>198</v>
      </c>
      <c r="AQ29" s="29">
        <f>'All beds COVID'!AS$20</f>
        <v>184</v>
      </c>
      <c r="AR29" s="29">
        <f>'All beds COVID'!AT$20</f>
        <v>192</v>
      </c>
      <c r="AS29" s="29">
        <f>'All beds COVID'!AU$20</f>
        <v>192</v>
      </c>
      <c r="AT29" s="29">
        <f>'All beds COVID'!AV$20</f>
        <v>189</v>
      </c>
      <c r="AU29" s="29">
        <f>'All beds COVID'!AW$20</f>
        <v>191</v>
      </c>
      <c r="AV29" s="29">
        <f>'All beds COVID'!AX$20</f>
        <v>197</v>
      </c>
      <c r="AW29" s="29">
        <f>'All beds COVID'!AY$20</f>
        <v>199</v>
      </c>
      <c r="AX29" s="29">
        <f>'All beds COVID'!AZ$20</f>
        <v>195</v>
      </c>
      <c r="AY29" s="29">
        <f>'All beds COVID'!BA$20</f>
        <v>187</v>
      </c>
      <c r="AZ29" s="29">
        <f>'All beds COVID'!BB$20</f>
        <v>188</v>
      </c>
      <c r="BA29" s="29">
        <f>'All beds COVID'!BC$20</f>
        <v>207</v>
      </c>
      <c r="BB29" s="29">
        <f>'All beds COVID'!BD$20</f>
        <v>194</v>
      </c>
      <c r="BC29" s="29">
        <f>'All beds COVID'!BE$20</f>
        <v>185</v>
      </c>
      <c r="BD29" s="29">
        <f>'All beds COVID'!BF$20</f>
        <v>204</v>
      </c>
      <c r="BE29" s="29">
        <f>'All beds COVID'!BG$20</f>
        <v>224</v>
      </c>
      <c r="BF29" s="29">
        <f>'All beds COVID'!BH$20</f>
        <v>245</v>
      </c>
      <c r="BG29" s="29">
        <f>'All beds COVID'!BI$20</f>
        <v>250</v>
      </c>
      <c r="BH29" s="29">
        <f>'All beds COVID'!BJ$20</f>
        <v>246</v>
      </c>
      <c r="BI29" s="29">
        <f>'All beds COVID'!BK$20</f>
        <v>258</v>
      </c>
      <c r="BJ29" s="29">
        <f>'All beds COVID'!BL$20</f>
        <v>273</v>
      </c>
      <c r="BK29" s="29">
        <f>'All beds COVID'!BM$20</f>
        <v>289</v>
      </c>
      <c r="BL29" s="29">
        <f>'All beds COVID'!BN$20</f>
        <v>309</v>
      </c>
      <c r="BM29" s="29">
        <f>'All beds COVID'!BO$20</f>
        <v>332</v>
      </c>
      <c r="BN29" s="29">
        <f>'All beds COVID'!BP$20</f>
        <v>349</v>
      </c>
      <c r="BO29" s="29">
        <f>'All beds COVID'!BQ$20</f>
        <v>385</v>
      </c>
      <c r="BP29" s="29">
        <f>'All beds COVID'!BR$20</f>
        <v>377</v>
      </c>
      <c r="BQ29" s="29">
        <f>'All beds COVID'!BS$20</f>
        <v>418</v>
      </c>
    </row>
    <row r="30" spans="1:69" x14ac:dyDescent="0.35">
      <c r="A30" s="25"/>
      <c r="B30" s="28" t="s">
        <v>21</v>
      </c>
      <c r="C30" s="29">
        <f>'All beds COVID'!E$21</f>
        <v>417</v>
      </c>
      <c r="D30" s="29">
        <f>'All beds COVID'!F$21</f>
        <v>417</v>
      </c>
      <c r="E30" s="29">
        <f>'All beds COVID'!G$21</f>
        <v>407</v>
      </c>
      <c r="F30" s="29">
        <f>'All beds COVID'!H$21</f>
        <v>406</v>
      </c>
      <c r="G30" s="29">
        <f>'All beds COVID'!I$21</f>
        <v>412</v>
      </c>
      <c r="H30" s="29">
        <f>'All beds COVID'!J$21</f>
        <v>399</v>
      </c>
      <c r="I30" s="29">
        <f>'All beds COVID'!K$21</f>
        <v>419</v>
      </c>
      <c r="J30" s="29">
        <f>'All beds COVID'!L$21</f>
        <v>441</v>
      </c>
      <c r="K30" s="29">
        <f>'All beds COVID'!M$21</f>
        <v>427</v>
      </c>
      <c r="L30" s="29">
        <f>'All beds COVID'!N$21</f>
        <v>393</v>
      </c>
      <c r="M30" s="29">
        <f>'All beds COVID'!O$21</f>
        <v>388</v>
      </c>
      <c r="N30" s="29">
        <f>'All beds COVID'!P$21</f>
        <v>410</v>
      </c>
      <c r="O30" s="29">
        <f>'All beds COVID'!Q$21</f>
        <v>395</v>
      </c>
      <c r="P30" s="29">
        <f>'All beds COVID'!R$21</f>
        <v>390</v>
      </c>
      <c r="Q30" s="29">
        <f>'All beds COVID'!S$21</f>
        <v>393</v>
      </c>
      <c r="R30" s="29">
        <f>'All beds COVID'!T$21</f>
        <v>382</v>
      </c>
      <c r="S30" s="29">
        <f>'All beds COVID'!U$21</f>
        <v>364</v>
      </c>
      <c r="T30" s="29">
        <f>'All beds COVID'!V$21</f>
        <v>359</v>
      </c>
      <c r="U30" s="29">
        <f>'All beds COVID'!W$21</f>
        <v>355</v>
      </c>
      <c r="V30" s="29">
        <f>'All beds COVID'!X$21</f>
        <v>336</v>
      </c>
      <c r="W30" s="29">
        <f>'All beds COVID'!Y$21</f>
        <v>317</v>
      </c>
      <c r="X30" s="29">
        <f>'All beds COVID'!Z$21</f>
        <v>301</v>
      </c>
      <c r="Y30" s="29">
        <f>'All beds COVID'!AA$21</f>
        <v>283</v>
      </c>
      <c r="Z30" s="29">
        <f>'All beds COVID'!AB$21</f>
        <v>267</v>
      </c>
      <c r="AA30" s="29">
        <f>'All beds COVID'!AC$21</f>
        <v>261</v>
      </c>
      <c r="AB30" s="29">
        <f>'All beds COVID'!AD$21</f>
        <v>267</v>
      </c>
      <c r="AC30" s="29">
        <f>'All beds COVID'!AE$21</f>
        <v>268</v>
      </c>
      <c r="AD30" s="29">
        <f>'All beds COVID'!AF$21</f>
        <v>287</v>
      </c>
      <c r="AE30" s="29">
        <f>'All beds COVID'!AG$21</f>
        <v>262</v>
      </c>
      <c r="AF30" s="29">
        <f>'All beds COVID'!AH$21</f>
        <v>239</v>
      </c>
      <c r="AG30" s="29">
        <f>'All beds COVID'!AI$21</f>
        <v>233</v>
      </c>
      <c r="AH30" s="29">
        <f>'All beds COVID'!AJ$21</f>
        <v>234</v>
      </c>
      <c r="AI30" s="29">
        <f>'All beds COVID'!AK$21</f>
        <v>223</v>
      </c>
      <c r="AJ30" s="29">
        <f>'All beds COVID'!AL$21</f>
        <v>218</v>
      </c>
      <c r="AK30" s="29">
        <f>'All beds COVID'!AM$21</f>
        <v>213</v>
      </c>
      <c r="AL30" s="29">
        <f>'All beds COVID'!AN$21</f>
        <v>205</v>
      </c>
      <c r="AM30" s="29">
        <f>'All beds COVID'!AO$21</f>
        <v>202</v>
      </c>
      <c r="AN30" s="29">
        <f>'All beds COVID'!AP$21</f>
        <v>203</v>
      </c>
      <c r="AO30" s="29">
        <f>'All beds COVID'!AQ$21</f>
        <v>201</v>
      </c>
      <c r="AP30" s="29">
        <f>'All beds COVID'!AR$21</f>
        <v>212</v>
      </c>
      <c r="AQ30" s="29">
        <f>'All beds COVID'!AS$21</f>
        <v>219</v>
      </c>
      <c r="AR30" s="29">
        <f>'All beds COVID'!AT$21</f>
        <v>230</v>
      </c>
      <c r="AS30" s="29">
        <f>'All beds COVID'!AU$21</f>
        <v>221</v>
      </c>
      <c r="AT30" s="29">
        <f>'All beds COVID'!AV$21</f>
        <v>215</v>
      </c>
      <c r="AU30" s="29">
        <f>'All beds COVID'!AW$21</f>
        <v>223</v>
      </c>
      <c r="AV30" s="29">
        <f>'All beds COVID'!AX$21</f>
        <v>222</v>
      </c>
      <c r="AW30" s="29">
        <f>'All beds COVID'!AY$21</f>
        <v>218</v>
      </c>
      <c r="AX30" s="29">
        <f>'All beds COVID'!AZ$21</f>
        <v>214</v>
      </c>
      <c r="AY30" s="29">
        <f>'All beds COVID'!BA$21</f>
        <v>210</v>
      </c>
      <c r="AZ30" s="29">
        <f>'All beds COVID'!BB$21</f>
        <v>228</v>
      </c>
      <c r="BA30" s="29">
        <f>'All beds COVID'!BC$21</f>
        <v>226</v>
      </c>
      <c r="BB30" s="29">
        <f>'All beds COVID'!BD$21</f>
        <v>222</v>
      </c>
      <c r="BC30" s="29">
        <f>'All beds COVID'!BE$21</f>
        <v>225</v>
      </c>
      <c r="BD30" s="29">
        <f>'All beds COVID'!BF$21</f>
        <v>244</v>
      </c>
      <c r="BE30" s="29">
        <f>'All beds COVID'!BG$21</f>
        <v>257</v>
      </c>
      <c r="BF30" s="29">
        <f>'All beds COVID'!BH$21</f>
        <v>275</v>
      </c>
      <c r="BG30" s="29">
        <f>'All beds COVID'!BI$21</f>
        <v>255</v>
      </c>
      <c r="BH30" s="29">
        <f>'All beds COVID'!BJ$21</f>
        <v>258</v>
      </c>
      <c r="BI30" s="29">
        <f>'All beds COVID'!BK$21</f>
        <v>253</v>
      </c>
      <c r="BJ30" s="29">
        <f>'All beds COVID'!BL$21</f>
        <v>261</v>
      </c>
      <c r="BK30" s="29">
        <f>'All beds COVID'!BM$21</f>
        <v>266</v>
      </c>
      <c r="BL30" s="29">
        <f>'All beds COVID'!BN$21</f>
        <v>292</v>
      </c>
      <c r="BM30" s="29">
        <f>'All beds COVID'!BO$21</f>
        <v>298</v>
      </c>
      <c r="BN30" s="29">
        <f>'All beds COVID'!BP$21</f>
        <v>307</v>
      </c>
      <c r="BO30" s="29">
        <f>'All beds COVID'!BQ$21</f>
        <v>297</v>
      </c>
      <c r="BP30" s="29">
        <f>'All beds COVID'!BR$21</f>
        <v>297</v>
      </c>
      <c r="BQ30" s="29">
        <f>'All beds COVID'!BS$21</f>
        <v>303</v>
      </c>
    </row>
    <row r="31" spans="1:69" x14ac:dyDescent="0.35">
      <c r="A31" s="25"/>
      <c r="B31" s="28" t="s">
        <v>22</v>
      </c>
      <c r="C31" s="29">
        <f>'All beds COVID'!E$22</f>
        <v>280</v>
      </c>
      <c r="D31" s="29">
        <f>'All beds COVID'!F$22</f>
        <v>288</v>
      </c>
      <c r="E31" s="29">
        <f>'All beds COVID'!G$22</f>
        <v>286</v>
      </c>
      <c r="F31" s="29">
        <f>'All beds COVID'!H$22</f>
        <v>299</v>
      </c>
      <c r="G31" s="29">
        <f>'All beds COVID'!I$22</f>
        <v>296</v>
      </c>
      <c r="H31" s="29">
        <f>'All beds COVID'!J$22</f>
        <v>286</v>
      </c>
      <c r="I31" s="29">
        <f>'All beds COVID'!K$22</f>
        <v>282</v>
      </c>
      <c r="J31" s="29">
        <f>'All beds COVID'!L$22</f>
        <v>273</v>
      </c>
      <c r="K31" s="29">
        <f>'All beds COVID'!M$22</f>
        <v>270</v>
      </c>
      <c r="L31" s="29">
        <f>'All beds COVID'!N$22</f>
        <v>258</v>
      </c>
      <c r="M31" s="29">
        <f>'All beds COVID'!O$22</f>
        <v>253</v>
      </c>
      <c r="N31" s="29">
        <f>'All beds COVID'!P$22</f>
        <v>243</v>
      </c>
      <c r="O31" s="29">
        <f>'All beds COVID'!Q$22</f>
        <v>236</v>
      </c>
      <c r="P31" s="29">
        <f>'All beds COVID'!R$22</f>
        <v>238</v>
      </c>
      <c r="Q31" s="29">
        <f>'All beds COVID'!S$22</f>
        <v>240</v>
      </c>
      <c r="R31" s="29">
        <f>'All beds COVID'!T$22</f>
        <v>233</v>
      </c>
      <c r="S31" s="29">
        <f>'All beds COVID'!U$22</f>
        <v>220</v>
      </c>
      <c r="T31" s="29">
        <f>'All beds COVID'!V$22</f>
        <v>213</v>
      </c>
      <c r="U31" s="29">
        <f>'All beds COVID'!W$22</f>
        <v>200</v>
      </c>
      <c r="V31" s="29">
        <f>'All beds COVID'!X$22</f>
        <v>201</v>
      </c>
      <c r="W31" s="29">
        <f>'All beds COVID'!Y$22</f>
        <v>186</v>
      </c>
      <c r="X31" s="29">
        <f>'All beds COVID'!Z$22</f>
        <v>179</v>
      </c>
      <c r="Y31" s="29">
        <f>'All beds COVID'!AA$22</f>
        <v>151</v>
      </c>
      <c r="Z31" s="29">
        <f>'All beds COVID'!AB$22</f>
        <v>155</v>
      </c>
      <c r="AA31" s="29">
        <f>'All beds COVID'!AC$22</f>
        <v>145</v>
      </c>
      <c r="AB31" s="29">
        <f>'All beds COVID'!AD$22</f>
        <v>140</v>
      </c>
      <c r="AC31" s="29">
        <f>'All beds COVID'!AE$22</f>
        <v>124</v>
      </c>
      <c r="AD31" s="29">
        <f>'All beds COVID'!AF$22</f>
        <v>127</v>
      </c>
      <c r="AE31" s="29">
        <f>'All beds COVID'!AG$22</f>
        <v>125</v>
      </c>
      <c r="AF31" s="29">
        <f>'All beds COVID'!AH$22</f>
        <v>128</v>
      </c>
      <c r="AG31" s="29">
        <f>'All beds COVID'!AI$22</f>
        <v>129</v>
      </c>
      <c r="AH31" s="29">
        <f>'All beds COVID'!AJ$22</f>
        <v>130</v>
      </c>
      <c r="AI31" s="29">
        <f>'All beds COVID'!AK$22</f>
        <v>129</v>
      </c>
      <c r="AJ31" s="29">
        <f>'All beds COVID'!AL$22</f>
        <v>126</v>
      </c>
      <c r="AK31" s="29">
        <f>'All beds COVID'!AM$22</f>
        <v>121</v>
      </c>
      <c r="AL31" s="29">
        <f>'All beds COVID'!AN$22</f>
        <v>115</v>
      </c>
      <c r="AM31" s="29">
        <f>'All beds COVID'!AO$22</f>
        <v>115</v>
      </c>
      <c r="AN31" s="29">
        <f>'All beds COVID'!AP$22</f>
        <v>115</v>
      </c>
      <c r="AO31" s="29">
        <f>'All beds COVID'!AQ$22</f>
        <v>119</v>
      </c>
      <c r="AP31" s="29">
        <f>'All beds COVID'!AR$22</f>
        <v>126</v>
      </c>
      <c r="AQ31" s="29">
        <f>'All beds COVID'!AS$22</f>
        <v>118</v>
      </c>
      <c r="AR31" s="29">
        <f>'All beds COVID'!AT$22</f>
        <v>117</v>
      </c>
      <c r="AS31" s="29">
        <f>'All beds COVID'!AU$22</f>
        <v>105</v>
      </c>
      <c r="AT31" s="29">
        <f>'All beds COVID'!AV$22</f>
        <v>101</v>
      </c>
      <c r="AU31" s="29">
        <f>'All beds COVID'!AW$22</f>
        <v>102</v>
      </c>
      <c r="AV31" s="29">
        <f>'All beds COVID'!AX$22</f>
        <v>102</v>
      </c>
      <c r="AW31" s="29">
        <f>'All beds COVID'!AY$22</f>
        <v>109</v>
      </c>
      <c r="AX31" s="29">
        <f>'All beds COVID'!AZ$22</f>
        <v>113</v>
      </c>
      <c r="AY31" s="29">
        <f>'All beds COVID'!BA$22</f>
        <v>115</v>
      </c>
      <c r="AZ31" s="29">
        <f>'All beds COVID'!BB$22</f>
        <v>111</v>
      </c>
      <c r="BA31" s="29">
        <f>'All beds COVID'!BC$22</f>
        <v>123</v>
      </c>
      <c r="BB31" s="29">
        <f>'All beds COVID'!BD$22</f>
        <v>121</v>
      </c>
      <c r="BC31" s="29">
        <f>'All beds COVID'!BE$22</f>
        <v>127</v>
      </c>
      <c r="BD31" s="29">
        <f>'All beds COVID'!BF$22</f>
        <v>126</v>
      </c>
      <c r="BE31" s="29">
        <f>'All beds COVID'!BG$22</f>
        <v>150</v>
      </c>
      <c r="BF31" s="29">
        <f>'All beds COVID'!BH$22</f>
        <v>140</v>
      </c>
      <c r="BG31" s="29">
        <f>'All beds COVID'!BI$22</f>
        <v>154</v>
      </c>
      <c r="BH31" s="29">
        <f>'All beds COVID'!BJ$22</f>
        <v>185</v>
      </c>
      <c r="BI31" s="29">
        <f>'All beds COVID'!BK$22</f>
        <v>171</v>
      </c>
      <c r="BJ31" s="29">
        <f>'All beds COVID'!BL$22</f>
        <v>175</v>
      </c>
      <c r="BK31" s="29">
        <f>'All beds COVID'!BM$22</f>
        <v>193</v>
      </c>
      <c r="BL31" s="29">
        <f>'All beds COVID'!BN$22</f>
        <v>189</v>
      </c>
      <c r="BM31" s="29">
        <f>'All beds COVID'!BO$22</f>
        <v>190</v>
      </c>
      <c r="BN31" s="29">
        <f>'All beds COVID'!BP$22</f>
        <v>201</v>
      </c>
      <c r="BO31" s="29">
        <f>'All beds COVID'!BQ$22</f>
        <v>204</v>
      </c>
      <c r="BP31" s="29">
        <f>'All beds COVID'!BR$22</f>
        <v>208</v>
      </c>
      <c r="BQ31" s="29">
        <f>'All beds COVID'!BS$22</f>
        <v>227</v>
      </c>
    </row>
    <row r="32" spans="1:69" x14ac:dyDescent="0.35">
      <c r="A32" s="25"/>
      <c r="B32" s="28" t="s">
        <v>23</v>
      </c>
      <c r="C32" s="29">
        <f>'All beds COVID'!E$23</f>
        <v>453</v>
      </c>
      <c r="D32" s="29">
        <f>'All beds COVID'!F$23</f>
        <v>445</v>
      </c>
      <c r="E32" s="29">
        <f>'All beds COVID'!G$23</f>
        <v>398</v>
      </c>
      <c r="F32" s="29">
        <f>'All beds COVID'!H$23</f>
        <v>411</v>
      </c>
      <c r="G32" s="29">
        <f>'All beds COVID'!I$23</f>
        <v>436</v>
      </c>
      <c r="H32" s="29">
        <f>'All beds COVID'!J$23</f>
        <v>432</v>
      </c>
      <c r="I32" s="29">
        <f>'All beds COVID'!K$23</f>
        <v>380</v>
      </c>
      <c r="J32" s="29">
        <f>'All beds COVID'!L$23</f>
        <v>373</v>
      </c>
      <c r="K32" s="29">
        <f>'All beds COVID'!M$23</f>
        <v>370</v>
      </c>
      <c r="L32" s="29">
        <f>'All beds COVID'!N$23</f>
        <v>354</v>
      </c>
      <c r="M32" s="29">
        <f>'All beds COVID'!O$23</f>
        <v>356</v>
      </c>
      <c r="N32" s="29">
        <f>'All beds COVID'!P$23</f>
        <v>360</v>
      </c>
      <c r="O32" s="29">
        <f>'All beds COVID'!Q$23</f>
        <v>364</v>
      </c>
      <c r="P32" s="29">
        <f>'All beds COVID'!R$23</f>
        <v>375</v>
      </c>
      <c r="Q32" s="29">
        <f>'All beds COVID'!S$23</f>
        <v>339</v>
      </c>
      <c r="R32" s="29">
        <f>'All beds COVID'!T$23</f>
        <v>320</v>
      </c>
      <c r="S32" s="29">
        <f>'All beds COVID'!U$23</f>
        <v>316</v>
      </c>
      <c r="T32" s="29">
        <f>'All beds COVID'!V$23</f>
        <v>306</v>
      </c>
      <c r="U32" s="29">
        <f>'All beds COVID'!W$23</f>
        <v>310</v>
      </c>
      <c r="V32" s="29">
        <f>'All beds COVID'!X$23</f>
        <v>270</v>
      </c>
      <c r="W32" s="29">
        <f>'All beds COVID'!Y$23</f>
        <v>263</v>
      </c>
      <c r="X32" s="29">
        <f>'All beds COVID'!Z$23</f>
        <v>260</v>
      </c>
      <c r="Y32" s="29">
        <f>'All beds COVID'!AA$23</f>
        <v>210</v>
      </c>
      <c r="Z32" s="29">
        <f>'All beds COVID'!AB$23</f>
        <v>192</v>
      </c>
      <c r="AA32" s="29">
        <f>'All beds COVID'!AC$23</f>
        <v>189</v>
      </c>
      <c r="AB32" s="29">
        <f>'All beds COVID'!AD$23</f>
        <v>162</v>
      </c>
      <c r="AC32" s="29">
        <f>'All beds COVID'!AE$23</f>
        <v>163</v>
      </c>
      <c r="AD32" s="29">
        <f>'All beds COVID'!AF$23</f>
        <v>159</v>
      </c>
      <c r="AE32" s="29">
        <f>'All beds COVID'!AG$23</f>
        <v>148</v>
      </c>
      <c r="AF32" s="29">
        <f>'All beds COVID'!AH$23</f>
        <v>123</v>
      </c>
      <c r="AG32" s="29">
        <f>'All beds COVID'!AI$23</f>
        <v>125</v>
      </c>
      <c r="AH32" s="29">
        <f>'All beds COVID'!AJ$23</f>
        <v>125</v>
      </c>
      <c r="AI32" s="29">
        <f>'All beds COVID'!AK$23</f>
        <v>119</v>
      </c>
      <c r="AJ32" s="29">
        <f>'All beds COVID'!AL$23</f>
        <v>132</v>
      </c>
      <c r="AK32" s="29">
        <f>'All beds COVID'!AM$23</f>
        <v>127</v>
      </c>
      <c r="AL32" s="29">
        <f>'All beds COVID'!AN$23</f>
        <v>125</v>
      </c>
      <c r="AM32" s="29">
        <f>'All beds COVID'!AO$23</f>
        <v>119</v>
      </c>
      <c r="AN32" s="29">
        <f>'All beds COVID'!AP$23</f>
        <v>133</v>
      </c>
      <c r="AO32" s="29">
        <f>'All beds COVID'!AQ$23</f>
        <v>125</v>
      </c>
      <c r="AP32" s="29">
        <f>'All beds COVID'!AR$23</f>
        <v>102</v>
      </c>
      <c r="AQ32" s="29">
        <f>'All beds COVID'!AS$23</f>
        <v>121</v>
      </c>
      <c r="AR32" s="29">
        <f>'All beds COVID'!AT$23</f>
        <v>125</v>
      </c>
      <c r="AS32" s="29">
        <f>'All beds COVID'!AU$23</f>
        <v>129</v>
      </c>
      <c r="AT32" s="29">
        <f>'All beds COVID'!AV$23</f>
        <v>135</v>
      </c>
      <c r="AU32" s="29">
        <f>'All beds COVID'!AW$23</f>
        <v>136</v>
      </c>
      <c r="AV32" s="29">
        <f>'All beds COVID'!AX$23</f>
        <v>139</v>
      </c>
      <c r="AW32" s="29">
        <f>'All beds COVID'!AY$23</f>
        <v>143</v>
      </c>
      <c r="AX32" s="29">
        <f>'All beds COVID'!AZ$23</f>
        <v>120</v>
      </c>
      <c r="AY32" s="29">
        <f>'All beds COVID'!BA$23</f>
        <v>130</v>
      </c>
      <c r="AZ32" s="29">
        <f>'All beds COVID'!BB$23</f>
        <v>126</v>
      </c>
      <c r="BA32" s="29">
        <f>'All beds COVID'!BC$23</f>
        <v>136</v>
      </c>
      <c r="BB32" s="29">
        <f>'All beds COVID'!BD$23</f>
        <v>144</v>
      </c>
      <c r="BC32" s="29">
        <f>'All beds COVID'!BE$23</f>
        <v>131</v>
      </c>
      <c r="BD32" s="29">
        <f>'All beds COVID'!BF$23</f>
        <v>161</v>
      </c>
      <c r="BE32" s="29">
        <f>'All beds COVID'!BG$23</f>
        <v>175</v>
      </c>
      <c r="BF32" s="29">
        <f>'All beds COVID'!BH$23</f>
        <v>197</v>
      </c>
      <c r="BG32" s="29">
        <f>'All beds COVID'!BI$23</f>
        <v>200</v>
      </c>
      <c r="BH32" s="29">
        <f>'All beds COVID'!BJ$23</f>
        <v>212</v>
      </c>
      <c r="BI32" s="29">
        <f>'All beds COVID'!BK$23</f>
        <v>208</v>
      </c>
      <c r="BJ32" s="29">
        <f>'All beds COVID'!BL$23</f>
        <v>241</v>
      </c>
      <c r="BK32" s="29">
        <f>'All beds COVID'!BM$23</f>
        <v>255</v>
      </c>
      <c r="BL32" s="29">
        <f>'All beds COVID'!BN$23</f>
        <v>259</v>
      </c>
      <c r="BM32" s="29">
        <f>'All beds COVID'!BO$23</f>
        <v>281</v>
      </c>
      <c r="BN32" s="29">
        <f>'All beds COVID'!BP$23</f>
        <v>294</v>
      </c>
      <c r="BO32" s="29">
        <f>'All beds COVID'!BQ$23</f>
        <v>306</v>
      </c>
      <c r="BP32" s="29">
        <f>'All beds COVID'!BR$23</f>
        <v>317</v>
      </c>
      <c r="BQ32" s="29">
        <f>'All beds COVID'!BS$23</f>
        <v>302</v>
      </c>
    </row>
    <row r="33" spans="1:69" x14ac:dyDescent="0.35">
      <c r="A33" s="25"/>
      <c r="B33" s="30" t="s">
        <v>24</v>
      </c>
      <c r="C33" s="31">
        <f>'All beds COVID'!E$24</f>
        <v>203</v>
      </c>
      <c r="D33" s="31">
        <f>'All beds COVID'!F$24</f>
        <v>173</v>
      </c>
      <c r="E33" s="31">
        <f>'All beds COVID'!G$24</f>
        <v>169</v>
      </c>
      <c r="F33" s="31">
        <f>'All beds COVID'!H$24</f>
        <v>173</v>
      </c>
      <c r="G33" s="31">
        <f>'All beds COVID'!I$24</f>
        <v>169</v>
      </c>
      <c r="H33" s="31">
        <f>'All beds COVID'!J$24</f>
        <v>162</v>
      </c>
      <c r="I33" s="31">
        <f>'All beds COVID'!K$24</f>
        <v>155</v>
      </c>
      <c r="J33" s="31">
        <f>'All beds COVID'!L$24</f>
        <v>166</v>
      </c>
      <c r="K33" s="31">
        <f>'All beds COVID'!M$24</f>
        <v>172</v>
      </c>
      <c r="L33" s="31">
        <f>'All beds COVID'!N$24</f>
        <v>181</v>
      </c>
      <c r="M33" s="31">
        <f>'All beds COVID'!O$24</f>
        <v>168</v>
      </c>
      <c r="N33" s="31">
        <f>'All beds COVID'!P$24</f>
        <v>167</v>
      </c>
      <c r="O33" s="31">
        <f>'All beds COVID'!Q$24</f>
        <v>160</v>
      </c>
      <c r="P33" s="31">
        <f>'All beds COVID'!R$24</f>
        <v>150</v>
      </c>
      <c r="Q33" s="31">
        <f>'All beds COVID'!S$24</f>
        <v>139</v>
      </c>
      <c r="R33" s="31">
        <f>'All beds COVID'!T$24</f>
        <v>142</v>
      </c>
      <c r="S33" s="31">
        <f>'All beds COVID'!U$24</f>
        <v>146</v>
      </c>
      <c r="T33" s="31">
        <f>'All beds COVID'!V$24</f>
        <v>129</v>
      </c>
      <c r="U33" s="31">
        <f>'All beds COVID'!W$24</f>
        <v>127</v>
      </c>
      <c r="V33" s="31">
        <f>'All beds COVID'!X$24</f>
        <v>118</v>
      </c>
      <c r="W33" s="31">
        <f>'All beds COVID'!Y$24</f>
        <v>125</v>
      </c>
      <c r="X33" s="31">
        <f>'All beds COVID'!Z$24</f>
        <v>121</v>
      </c>
      <c r="Y33" s="31">
        <f>'All beds COVID'!AA$24</f>
        <v>115</v>
      </c>
      <c r="Z33" s="31">
        <f>'All beds COVID'!AB$24</f>
        <v>117</v>
      </c>
      <c r="AA33" s="31">
        <f>'All beds COVID'!AC$24</f>
        <v>122</v>
      </c>
      <c r="AB33" s="31">
        <f>'All beds COVID'!AD$24</f>
        <v>120</v>
      </c>
      <c r="AC33" s="31">
        <f>'All beds COVID'!AE$24</f>
        <v>114</v>
      </c>
      <c r="AD33" s="31">
        <f>'All beds COVID'!AF$24</f>
        <v>98</v>
      </c>
      <c r="AE33" s="31">
        <f>'All beds COVID'!AG$24</f>
        <v>88</v>
      </c>
      <c r="AF33" s="31">
        <f>'All beds COVID'!AH$24</f>
        <v>79</v>
      </c>
      <c r="AG33" s="31">
        <f>'All beds COVID'!AI$24</f>
        <v>80</v>
      </c>
      <c r="AH33" s="31">
        <f>'All beds COVID'!AJ$24</f>
        <v>76</v>
      </c>
      <c r="AI33" s="31">
        <f>'All beds COVID'!AK$24</f>
        <v>76</v>
      </c>
      <c r="AJ33" s="31">
        <f>'All beds COVID'!AL$24</f>
        <v>72</v>
      </c>
      <c r="AK33" s="31">
        <f>'All beds COVID'!AM$24</f>
        <v>66</v>
      </c>
      <c r="AL33" s="31">
        <f>'All beds COVID'!AN$24</f>
        <v>72</v>
      </c>
      <c r="AM33" s="31">
        <f>'All beds COVID'!AO$24</f>
        <v>67</v>
      </c>
      <c r="AN33" s="31">
        <f>'All beds COVID'!AP$24</f>
        <v>73</v>
      </c>
      <c r="AO33" s="31">
        <f>'All beds COVID'!AQ$24</f>
        <v>80</v>
      </c>
      <c r="AP33" s="31">
        <f>'All beds COVID'!AR$24</f>
        <v>75</v>
      </c>
      <c r="AQ33" s="31">
        <f>'All beds COVID'!AS$24</f>
        <v>66</v>
      </c>
      <c r="AR33" s="31">
        <f>'All beds COVID'!AT$24</f>
        <v>66</v>
      </c>
      <c r="AS33" s="31">
        <f>'All beds COVID'!AU$24</f>
        <v>65</v>
      </c>
      <c r="AT33" s="31">
        <f>'All beds COVID'!AV$24</f>
        <v>67</v>
      </c>
      <c r="AU33" s="31">
        <f>'All beds COVID'!AW$24</f>
        <v>68</v>
      </c>
      <c r="AV33" s="31">
        <f>'All beds COVID'!AX$24</f>
        <v>80</v>
      </c>
      <c r="AW33" s="31">
        <f>'All beds COVID'!AY$24</f>
        <v>85</v>
      </c>
      <c r="AX33" s="31">
        <f>'All beds COVID'!AZ$24</f>
        <v>88</v>
      </c>
      <c r="AY33" s="31">
        <f>'All beds COVID'!BA$24</f>
        <v>84</v>
      </c>
      <c r="AZ33" s="31">
        <f>'All beds COVID'!BB$24</f>
        <v>80</v>
      </c>
      <c r="BA33" s="31">
        <f>'All beds COVID'!BC$24</f>
        <v>90</v>
      </c>
      <c r="BB33" s="31">
        <f>'All beds COVID'!BD$24</f>
        <v>76</v>
      </c>
      <c r="BC33" s="31">
        <f>'All beds COVID'!BE$24</f>
        <v>80</v>
      </c>
      <c r="BD33" s="31">
        <f>'All beds COVID'!BF$24</f>
        <v>93</v>
      </c>
      <c r="BE33" s="31">
        <f>'All beds COVID'!BG$24</f>
        <v>111</v>
      </c>
      <c r="BF33" s="31">
        <f>'All beds COVID'!BH$24</f>
        <v>134</v>
      </c>
      <c r="BG33" s="31">
        <f>'All beds COVID'!BI$24</f>
        <v>144</v>
      </c>
      <c r="BH33" s="31">
        <f>'All beds COVID'!BJ$24</f>
        <v>144</v>
      </c>
      <c r="BI33" s="31">
        <f>'All beds COVID'!BK$24</f>
        <v>151</v>
      </c>
      <c r="BJ33" s="31">
        <f>'All beds COVID'!BL$24</f>
        <v>160</v>
      </c>
      <c r="BK33" s="31">
        <f>'All beds COVID'!BM$24</f>
        <v>152</v>
      </c>
      <c r="BL33" s="31">
        <f>'All beds COVID'!BN$24</f>
        <v>169</v>
      </c>
      <c r="BM33" s="31">
        <f>'All beds COVID'!BO$24</f>
        <v>167</v>
      </c>
      <c r="BN33" s="31">
        <f>'All beds COVID'!BP$24</f>
        <v>169</v>
      </c>
      <c r="BO33" s="31">
        <f>'All beds COVID'!BQ$24</f>
        <v>173</v>
      </c>
      <c r="BP33" s="31">
        <f>'All beds COVID'!BR$24</f>
        <v>170</v>
      </c>
      <c r="BQ33" s="31">
        <f>'All beds COVID'!BS$24</f>
        <v>158</v>
      </c>
    </row>
    <row r="34" spans="1:69" x14ac:dyDescent="0.35">
      <c r="A34" s="25"/>
    </row>
    <row r="35" spans="1:69" ht="15.5" x14ac:dyDescent="0.35">
      <c r="A35" s="14" t="s">
        <v>26</v>
      </c>
      <c r="B35" s="15"/>
    </row>
    <row r="36" spans="1:69" x14ac:dyDescent="0.35">
      <c r="A36" s="17"/>
      <c r="B36" s="13"/>
    </row>
    <row r="37" spans="1:69" x14ac:dyDescent="0.35">
      <c r="A37" s="17"/>
      <c r="B37" s="18" t="s">
        <v>16</v>
      </c>
      <c r="C37" s="19">
        <v>45078</v>
      </c>
      <c r="D37" s="19">
        <f t="shared" ref="D37:BO37" si="3">C37+1</f>
        <v>45079</v>
      </c>
      <c r="E37" s="19">
        <f t="shared" si="3"/>
        <v>45080</v>
      </c>
      <c r="F37" s="19">
        <f t="shared" si="3"/>
        <v>45081</v>
      </c>
      <c r="G37" s="19">
        <f t="shared" si="3"/>
        <v>45082</v>
      </c>
      <c r="H37" s="19">
        <f t="shared" si="3"/>
        <v>45083</v>
      </c>
      <c r="I37" s="19">
        <f t="shared" si="3"/>
        <v>45084</v>
      </c>
      <c r="J37" s="19">
        <f t="shared" si="3"/>
        <v>45085</v>
      </c>
      <c r="K37" s="19">
        <f t="shared" si="3"/>
        <v>45086</v>
      </c>
      <c r="L37" s="19">
        <f t="shared" si="3"/>
        <v>45087</v>
      </c>
      <c r="M37" s="19">
        <f t="shared" si="3"/>
        <v>45088</v>
      </c>
      <c r="N37" s="19">
        <f t="shared" si="3"/>
        <v>45089</v>
      </c>
      <c r="O37" s="19">
        <f t="shared" si="3"/>
        <v>45090</v>
      </c>
      <c r="P37" s="19">
        <f t="shared" si="3"/>
        <v>45091</v>
      </c>
      <c r="Q37" s="19">
        <f t="shared" si="3"/>
        <v>45092</v>
      </c>
      <c r="R37" s="19">
        <f t="shared" si="3"/>
        <v>45093</v>
      </c>
      <c r="S37" s="19">
        <f t="shared" si="3"/>
        <v>45094</v>
      </c>
      <c r="T37" s="19">
        <f t="shared" si="3"/>
        <v>45095</v>
      </c>
      <c r="U37" s="19">
        <f t="shared" si="3"/>
        <v>45096</v>
      </c>
      <c r="V37" s="19">
        <f t="shared" si="3"/>
        <v>45097</v>
      </c>
      <c r="W37" s="19">
        <f t="shared" si="3"/>
        <v>45098</v>
      </c>
      <c r="X37" s="19">
        <f t="shared" si="3"/>
        <v>45099</v>
      </c>
      <c r="Y37" s="19">
        <f t="shared" si="3"/>
        <v>45100</v>
      </c>
      <c r="Z37" s="19">
        <f t="shared" si="3"/>
        <v>45101</v>
      </c>
      <c r="AA37" s="19">
        <f t="shared" si="3"/>
        <v>45102</v>
      </c>
      <c r="AB37" s="19">
        <f t="shared" si="3"/>
        <v>45103</v>
      </c>
      <c r="AC37" s="19">
        <f t="shared" si="3"/>
        <v>45104</v>
      </c>
      <c r="AD37" s="19">
        <f t="shared" si="3"/>
        <v>45105</v>
      </c>
      <c r="AE37" s="19">
        <f t="shared" si="3"/>
        <v>45106</v>
      </c>
      <c r="AF37" s="19">
        <f t="shared" si="3"/>
        <v>45107</v>
      </c>
      <c r="AG37" s="19">
        <f t="shared" si="3"/>
        <v>45108</v>
      </c>
      <c r="AH37" s="19">
        <f t="shared" si="3"/>
        <v>45109</v>
      </c>
      <c r="AI37" s="19">
        <f t="shared" si="3"/>
        <v>45110</v>
      </c>
      <c r="AJ37" s="19">
        <f t="shared" si="3"/>
        <v>45111</v>
      </c>
      <c r="AK37" s="19">
        <f t="shared" si="3"/>
        <v>45112</v>
      </c>
      <c r="AL37" s="19">
        <f t="shared" si="3"/>
        <v>45113</v>
      </c>
      <c r="AM37" s="19">
        <f t="shared" si="3"/>
        <v>45114</v>
      </c>
      <c r="AN37" s="19">
        <f t="shared" si="3"/>
        <v>45115</v>
      </c>
      <c r="AO37" s="19">
        <f t="shared" si="3"/>
        <v>45116</v>
      </c>
      <c r="AP37" s="19">
        <f t="shared" si="3"/>
        <v>45117</v>
      </c>
      <c r="AQ37" s="19">
        <f t="shared" si="3"/>
        <v>45118</v>
      </c>
      <c r="AR37" s="19">
        <f t="shared" si="3"/>
        <v>45119</v>
      </c>
      <c r="AS37" s="19">
        <f t="shared" si="3"/>
        <v>45120</v>
      </c>
      <c r="AT37" s="19">
        <f t="shared" si="3"/>
        <v>45121</v>
      </c>
      <c r="AU37" s="19">
        <f t="shared" si="3"/>
        <v>45122</v>
      </c>
      <c r="AV37" s="19">
        <f t="shared" si="3"/>
        <v>45123</v>
      </c>
      <c r="AW37" s="19">
        <f t="shared" si="3"/>
        <v>45124</v>
      </c>
      <c r="AX37" s="19">
        <f t="shared" si="3"/>
        <v>45125</v>
      </c>
      <c r="AY37" s="19">
        <f t="shared" si="3"/>
        <v>45126</v>
      </c>
      <c r="AZ37" s="19">
        <f t="shared" si="3"/>
        <v>45127</v>
      </c>
      <c r="BA37" s="19">
        <f t="shared" si="3"/>
        <v>45128</v>
      </c>
      <c r="BB37" s="19">
        <f t="shared" si="3"/>
        <v>45129</v>
      </c>
      <c r="BC37" s="19">
        <f t="shared" si="3"/>
        <v>45130</v>
      </c>
      <c r="BD37" s="19">
        <f t="shared" si="3"/>
        <v>45131</v>
      </c>
      <c r="BE37" s="19">
        <f t="shared" si="3"/>
        <v>45132</v>
      </c>
      <c r="BF37" s="19">
        <f t="shared" si="3"/>
        <v>45133</v>
      </c>
      <c r="BG37" s="19">
        <f t="shared" si="3"/>
        <v>45134</v>
      </c>
      <c r="BH37" s="19">
        <f t="shared" si="3"/>
        <v>45135</v>
      </c>
      <c r="BI37" s="19">
        <f t="shared" si="3"/>
        <v>45136</v>
      </c>
      <c r="BJ37" s="19">
        <f t="shared" si="3"/>
        <v>45137</v>
      </c>
      <c r="BK37" s="19">
        <f t="shared" si="3"/>
        <v>45138</v>
      </c>
      <c r="BL37" s="19">
        <f t="shared" si="3"/>
        <v>45139</v>
      </c>
      <c r="BM37" s="19">
        <f t="shared" si="3"/>
        <v>45140</v>
      </c>
      <c r="BN37" s="19">
        <f t="shared" si="3"/>
        <v>45141</v>
      </c>
      <c r="BO37" s="19">
        <f t="shared" si="3"/>
        <v>45142</v>
      </c>
      <c r="BP37" s="19">
        <f t="shared" ref="BP37:BQ37" si="4">BO37+1</f>
        <v>45143</v>
      </c>
      <c r="BQ37" s="19">
        <f t="shared" si="4"/>
        <v>45144</v>
      </c>
    </row>
    <row r="38" spans="1:69" x14ac:dyDescent="0.35">
      <c r="A38" s="21"/>
      <c r="B38" s="22" t="s">
        <v>17</v>
      </c>
      <c r="C38" s="23">
        <f>'Adult G&amp;A Beds Occupied COVID'!E$16</f>
        <v>2321</v>
      </c>
      <c r="D38" s="23">
        <f>'Adult G&amp;A Beds Occupied COVID'!F$16</f>
        <v>2292</v>
      </c>
      <c r="E38" s="23">
        <f>'Adult G&amp;A Beds Occupied COVID'!G$16</f>
        <v>2151</v>
      </c>
      <c r="F38" s="23">
        <f>'Adult G&amp;A Beds Occupied COVID'!H$16</f>
        <v>2179</v>
      </c>
      <c r="G38" s="23">
        <f>'Adult G&amp;A Beds Occupied COVID'!I$16</f>
        <v>2170</v>
      </c>
      <c r="H38" s="23">
        <f>'Adult G&amp;A Beds Occupied COVID'!J$16</f>
        <v>2109</v>
      </c>
      <c r="I38" s="23">
        <f>'Adult G&amp;A Beds Occupied COVID'!K$16</f>
        <v>2107</v>
      </c>
      <c r="J38" s="23">
        <f>'Adult G&amp;A Beds Occupied COVID'!L$16</f>
        <v>2092</v>
      </c>
      <c r="K38" s="23">
        <f>'Adult G&amp;A Beds Occupied COVID'!M$16</f>
        <v>2061</v>
      </c>
      <c r="L38" s="23">
        <f>'Adult G&amp;A Beds Occupied COVID'!N$16</f>
        <v>1990</v>
      </c>
      <c r="M38" s="23">
        <f>'Adult G&amp;A Beds Occupied COVID'!O$16</f>
        <v>1979</v>
      </c>
      <c r="N38" s="23">
        <f>'Adult G&amp;A Beds Occupied COVID'!P$16</f>
        <v>1999</v>
      </c>
      <c r="O38" s="23">
        <f>'Adult G&amp;A Beds Occupied COVID'!Q$16</f>
        <v>1935</v>
      </c>
      <c r="P38" s="23">
        <f>'Adult G&amp;A Beds Occupied COVID'!R$16</f>
        <v>1913</v>
      </c>
      <c r="Q38" s="23">
        <f>'Adult G&amp;A Beds Occupied COVID'!S$16</f>
        <v>1840</v>
      </c>
      <c r="R38" s="23">
        <f>'Adult G&amp;A Beds Occupied COVID'!T$16</f>
        <v>1791</v>
      </c>
      <c r="S38" s="23">
        <f>'Adult G&amp;A Beds Occupied COVID'!U$16</f>
        <v>1722</v>
      </c>
      <c r="T38" s="23">
        <f>'Adult G&amp;A Beds Occupied COVID'!V$16</f>
        <v>1685</v>
      </c>
      <c r="U38" s="23">
        <f>'Adult G&amp;A Beds Occupied COVID'!W$16</f>
        <v>1665</v>
      </c>
      <c r="V38" s="23">
        <f>'Adult G&amp;A Beds Occupied COVID'!X$16</f>
        <v>1583</v>
      </c>
      <c r="W38" s="23">
        <f>'Adult G&amp;A Beds Occupied COVID'!Y$16</f>
        <v>1523</v>
      </c>
      <c r="X38" s="23">
        <f>'Adult G&amp;A Beds Occupied COVID'!Z$16</f>
        <v>1435</v>
      </c>
      <c r="Y38" s="23">
        <f>'Adult G&amp;A Beds Occupied COVID'!AA$16</f>
        <v>1328</v>
      </c>
      <c r="Z38" s="23">
        <f>'Adult G&amp;A Beds Occupied COVID'!AB$16</f>
        <v>1262</v>
      </c>
      <c r="AA38" s="23">
        <f>'Adult G&amp;A Beds Occupied COVID'!AC$16</f>
        <v>1234</v>
      </c>
      <c r="AB38" s="23">
        <f>'Adult G&amp;A Beds Occupied COVID'!AD$16</f>
        <v>1230</v>
      </c>
      <c r="AC38" s="23">
        <f>'Adult G&amp;A Beds Occupied COVID'!AE$16</f>
        <v>1192</v>
      </c>
      <c r="AD38" s="23">
        <f>'Adult G&amp;A Beds Occupied COVID'!AF$16</f>
        <v>1165</v>
      </c>
      <c r="AE38" s="23">
        <f>'Adult G&amp;A Beds Occupied COVID'!AG$16</f>
        <v>1097</v>
      </c>
      <c r="AF38" s="23">
        <f>'Adult G&amp;A Beds Occupied COVID'!AH$16</f>
        <v>1029</v>
      </c>
      <c r="AG38" s="23">
        <f>'Adult G&amp;A Beds Occupied COVID'!AI$16</f>
        <v>994</v>
      </c>
      <c r="AH38" s="23">
        <f>'Adult G&amp;A Beds Occupied COVID'!AJ$16</f>
        <v>1003</v>
      </c>
      <c r="AI38" s="23">
        <f>'Adult G&amp;A Beds Occupied COVID'!AK$16</f>
        <v>982</v>
      </c>
      <c r="AJ38" s="23">
        <f>'Adult G&amp;A Beds Occupied COVID'!AL$16</f>
        <v>965</v>
      </c>
      <c r="AK38" s="23">
        <f>'Adult G&amp;A Beds Occupied COVID'!AM$16</f>
        <v>927</v>
      </c>
      <c r="AL38" s="23">
        <f>'Adult G&amp;A Beds Occupied COVID'!AN$16</f>
        <v>916</v>
      </c>
      <c r="AM38" s="23">
        <f>'Adult G&amp;A Beds Occupied COVID'!AO$16</f>
        <v>902</v>
      </c>
      <c r="AN38" s="23">
        <f>'Adult G&amp;A Beds Occupied COVID'!AP$16</f>
        <v>915</v>
      </c>
      <c r="AO38" s="23">
        <f>'Adult G&amp;A Beds Occupied COVID'!AQ$16</f>
        <v>919</v>
      </c>
      <c r="AP38" s="23">
        <f>'Adult G&amp;A Beds Occupied COVID'!AR$16</f>
        <v>924</v>
      </c>
      <c r="AQ38" s="23">
        <f>'Adult G&amp;A Beds Occupied COVID'!AS$16</f>
        <v>917</v>
      </c>
      <c r="AR38" s="23">
        <f>'Adult G&amp;A Beds Occupied COVID'!AT$16</f>
        <v>949</v>
      </c>
      <c r="AS38" s="23">
        <f>'Adult G&amp;A Beds Occupied COVID'!AU$16</f>
        <v>953</v>
      </c>
      <c r="AT38" s="23">
        <f>'Adult G&amp;A Beds Occupied COVID'!AV$16</f>
        <v>946</v>
      </c>
      <c r="AU38" s="23">
        <f>'Adult G&amp;A Beds Occupied COVID'!AW$16</f>
        <v>945</v>
      </c>
      <c r="AV38" s="23">
        <f>'Adult G&amp;A Beds Occupied COVID'!AX$16</f>
        <v>981</v>
      </c>
      <c r="AW38" s="23">
        <f>'Adult G&amp;A Beds Occupied COVID'!AY$16</f>
        <v>1006</v>
      </c>
      <c r="AX38" s="23">
        <f>'Adult G&amp;A Beds Occupied COVID'!AZ$16</f>
        <v>973</v>
      </c>
      <c r="AY38" s="23">
        <f>'Adult G&amp;A Beds Occupied COVID'!BA$16</f>
        <v>956</v>
      </c>
      <c r="AZ38" s="23">
        <f>'Adult G&amp;A Beds Occupied COVID'!BB$16</f>
        <v>931</v>
      </c>
      <c r="BA38" s="23">
        <f>'Adult G&amp;A Beds Occupied COVID'!BC$16</f>
        <v>990</v>
      </c>
      <c r="BB38" s="23">
        <f>'Adult G&amp;A Beds Occupied COVID'!BD$16</f>
        <v>969</v>
      </c>
      <c r="BC38" s="23">
        <f>'Adult G&amp;A Beds Occupied COVID'!BE$16</f>
        <v>957</v>
      </c>
      <c r="BD38" s="23">
        <f>'Adult G&amp;A Beds Occupied COVID'!BF$16</f>
        <v>1042</v>
      </c>
      <c r="BE38" s="23">
        <f>'Adult G&amp;A Beds Occupied COVID'!BG$16</f>
        <v>1128</v>
      </c>
      <c r="BF38" s="23">
        <f>'Adult G&amp;A Beds Occupied COVID'!BH$16</f>
        <v>1207</v>
      </c>
      <c r="BG38" s="23">
        <f>'Adult G&amp;A Beds Occupied COVID'!BI$16</f>
        <v>1209</v>
      </c>
      <c r="BH38" s="23">
        <f>'Adult G&amp;A Beds Occupied COVID'!BJ$16</f>
        <v>1272</v>
      </c>
      <c r="BI38" s="23">
        <f>'Adult G&amp;A Beds Occupied COVID'!BK$16</f>
        <v>1298</v>
      </c>
      <c r="BJ38" s="23">
        <f>'Adult G&amp;A Beds Occupied COVID'!BL$16</f>
        <v>1377</v>
      </c>
      <c r="BK38" s="23">
        <f>'Adult G&amp;A Beds Occupied COVID'!BM$16</f>
        <v>1447</v>
      </c>
      <c r="BL38" s="23">
        <f>'Adult G&amp;A Beds Occupied COVID'!BN$16</f>
        <v>1503</v>
      </c>
      <c r="BM38" s="23">
        <f>'Adult G&amp;A Beds Occupied COVID'!BO$16</f>
        <v>1569</v>
      </c>
      <c r="BN38" s="23">
        <f>'Adult G&amp;A Beds Occupied COVID'!BP$16</f>
        <v>1608</v>
      </c>
      <c r="BO38" s="23">
        <f>'Adult G&amp;A Beds Occupied COVID'!BQ$16</f>
        <v>1646</v>
      </c>
      <c r="BP38" s="23">
        <f>'Adult G&amp;A Beds Occupied COVID'!BR$16</f>
        <v>1648</v>
      </c>
      <c r="BQ38" s="23">
        <f>'Adult G&amp;A Beds Occupied COVID'!BS$16</f>
        <v>1694</v>
      </c>
    </row>
    <row r="39" spans="1:69" x14ac:dyDescent="0.35">
      <c r="A39" s="25"/>
      <c r="B39" s="26" t="s">
        <v>18</v>
      </c>
      <c r="C39" s="27">
        <f>'Adult G&amp;A Beds Occupied COVID'!E18</f>
        <v>240</v>
      </c>
      <c r="D39" s="27">
        <f>'Adult G&amp;A Beds Occupied COVID'!F18</f>
        <v>273</v>
      </c>
      <c r="E39" s="27">
        <f>'Adult G&amp;A Beds Occupied COVID'!G18</f>
        <v>223</v>
      </c>
      <c r="F39" s="27">
        <f>'Adult G&amp;A Beds Occupied COVID'!H18</f>
        <v>226</v>
      </c>
      <c r="G39" s="27">
        <f>'Adult G&amp;A Beds Occupied COVID'!I18</f>
        <v>205</v>
      </c>
      <c r="H39" s="27">
        <f>'Adult G&amp;A Beds Occupied COVID'!J18</f>
        <v>198</v>
      </c>
      <c r="I39" s="27">
        <f>'Adult G&amp;A Beds Occupied COVID'!K18</f>
        <v>200</v>
      </c>
      <c r="J39" s="27">
        <f>'Adult G&amp;A Beds Occupied COVID'!L18</f>
        <v>173</v>
      </c>
      <c r="K39" s="27">
        <f>'Adult G&amp;A Beds Occupied COVID'!M18</f>
        <v>173</v>
      </c>
      <c r="L39" s="27">
        <f>'Adult G&amp;A Beds Occupied COVID'!N18</f>
        <v>166</v>
      </c>
      <c r="M39" s="27">
        <f>'Adult G&amp;A Beds Occupied COVID'!O18</f>
        <v>182</v>
      </c>
      <c r="N39" s="27">
        <f>'Adult G&amp;A Beds Occupied COVID'!P18</f>
        <v>189</v>
      </c>
      <c r="O39" s="27">
        <f>'Adult G&amp;A Beds Occupied COVID'!Q18</f>
        <v>181</v>
      </c>
      <c r="P39" s="27">
        <f>'Adult G&amp;A Beds Occupied COVID'!R18</f>
        <v>178</v>
      </c>
      <c r="Q39" s="27">
        <f>'Adult G&amp;A Beds Occupied COVID'!S18</f>
        <v>167</v>
      </c>
      <c r="R39" s="27">
        <f>'Adult G&amp;A Beds Occupied COVID'!T18</f>
        <v>161</v>
      </c>
      <c r="S39" s="27">
        <f>'Adult G&amp;A Beds Occupied COVID'!U18</f>
        <v>147</v>
      </c>
      <c r="T39" s="27">
        <f>'Adult G&amp;A Beds Occupied COVID'!V18</f>
        <v>142</v>
      </c>
      <c r="U39" s="27">
        <f>'Adult G&amp;A Beds Occupied COVID'!W18</f>
        <v>143</v>
      </c>
      <c r="V39" s="27">
        <f>'Adult G&amp;A Beds Occupied COVID'!X18</f>
        <v>137</v>
      </c>
      <c r="W39" s="27">
        <f>'Adult G&amp;A Beds Occupied COVID'!Y18</f>
        <v>121</v>
      </c>
      <c r="X39" s="27">
        <f>'Adult G&amp;A Beds Occupied COVID'!Z18</f>
        <v>113</v>
      </c>
      <c r="Y39" s="27">
        <f>'Adult G&amp;A Beds Occupied COVID'!AA18</f>
        <v>111</v>
      </c>
      <c r="Z39" s="27">
        <f>'Adult G&amp;A Beds Occupied COVID'!AB18</f>
        <v>104</v>
      </c>
      <c r="AA39" s="27">
        <f>'Adult G&amp;A Beds Occupied COVID'!AC18</f>
        <v>109</v>
      </c>
      <c r="AB39" s="27">
        <f>'Adult G&amp;A Beds Occupied COVID'!AD18</f>
        <v>107</v>
      </c>
      <c r="AC39" s="27">
        <f>'Adult G&amp;A Beds Occupied COVID'!AE18</f>
        <v>104</v>
      </c>
      <c r="AD39" s="27">
        <f>'Adult G&amp;A Beds Occupied COVID'!AF18</f>
        <v>103</v>
      </c>
      <c r="AE39" s="27">
        <f>'Adult G&amp;A Beds Occupied COVID'!AG18</f>
        <v>91</v>
      </c>
      <c r="AF39" s="27">
        <f>'Adult G&amp;A Beds Occupied COVID'!AH18</f>
        <v>84</v>
      </c>
      <c r="AG39" s="27">
        <f>'Adult G&amp;A Beds Occupied COVID'!AI18</f>
        <v>83</v>
      </c>
      <c r="AH39" s="27">
        <f>'Adult G&amp;A Beds Occupied COVID'!AJ18</f>
        <v>83</v>
      </c>
      <c r="AI39" s="27">
        <f>'Adult G&amp;A Beds Occupied COVID'!AK18</f>
        <v>91</v>
      </c>
      <c r="AJ39" s="27">
        <f>'Adult G&amp;A Beds Occupied COVID'!AL18</f>
        <v>84</v>
      </c>
      <c r="AK39" s="27">
        <f>'Adult G&amp;A Beds Occupied COVID'!AM18</f>
        <v>78</v>
      </c>
      <c r="AL39" s="27">
        <f>'Adult G&amp;A Beds Occupied COVID'!AN18</f>
        <v>83</v>
      </c>
      <c r="AM39" s="27">
        <f>'Adult G&amp;A Beds Occupied COVID'!AO18</f>
        <v>82</v>
      </c>
      <c r="AN39" s="27">
        <f>'Adult G&amp;A Beds Occupied COVID'!AP18</f>
        <v>87</v>
      </c>
      <c r="AO39" s="27">
        <f>'Adult G&amp;A Beds Occupied COVID'!AQ18</f>
        <v>88</v>
      </c>
      <c r="AP39" s="27">
        <f>'Adult G&amp;A Beds Occupied COVID'!AR18</f>
        <v>92</v>
      </c>
      <c r="AQ39" s="27">
        <f>'Adult G&amp;A Beds Occupied COVID'!AS18</f>
        <v>82</v>
      </c>
      <c r="AR39" s="27">
        <f>'Adult G&amp;A Beds Occupied COVID'!AT18</f>
        <v>93</v>
      </c>
      <c r="AS39" s="27">
        <f>'Adult G&amp;A Beds Occupied COVID'!AU18</f>
        <v>101</v>
      </c>
      <c r="AT39" s="27">
        <f>'Adult G&amp;A Beds Occupied COVID'!AV18</f>
        <v>102</v>
      </c>
      <c r="AU39" s="27">
        <f>'Adult G&amp;A Beds Occupied COVID'!AW18</f>
        <v>105</v>
      </c>
      <c r="AV39" s="27">
        <f>'Adult G&amp;A Beds Occupied COVID'!AX18</f>
        <v>108</v>
      </c>
      <c r="AW39" s="27">
        <f>'Adult G&amp;A Beds Occupied COVID'!AY18</f>
        <v>111</v>
      </c>
      <c r="AX39" s="27">
        <f>'Adult G&amp;A Beds Occupied COVID'!AZ18</f>
        <v>108</v>
      </c>
      <c r="AY39" s="27">
        <f>'Adult G&amp;A Beds Occupied COVID'!BA18</f>
        <v>102</v>
      </c>
      <c r="AZ39" s="27">
        <f>'Adult G&amp;A Beds Occupied COVID'!BB18</f>
        <v>88</v>
      </c>
      <c r="BA39" s="27">
        <f>'Adult G&amp;A Beds Occupied COVID'!BC18</f>
        <v>91</v>
      </c>
      <c r="BB39" s="27">
        <f>'Adult G&amp;A Beds Occupied COVID'!BD18</f>
        <v>95</v>
      </c>
      <c r="BC39" s="27">
        <f>'Adult G&amp;A Beds Occupied COVID'!BE18</f>
        <v>96</v>
      </c>
      <c r="BD39" s="27">
        <f>'Adult G&amp;A Beds Occupied COVID'!BF18</f>
        <v>101</v>
      </c>
      <c r="BE39" s="27">
        <f>'Adult G&amp;A Beds Occupied COVID'!BG18</f>
        <v>100</v>
      </c>
      <c r="BF39" s="27">
        <f>'Adult G&amp;A Beds Occupied COVID'!BH18</f>
        <v>105</v>
      </c>
      <c r="BG39" s="27">
        <f>'Adult G&amp;A Beds Occupied COVID'!BI18</f>
        <v>111</v>
      </c>
      <c r="BH39" s="27">
        <f>'Adult G&amp;A Beds Occupied COVID'!BJ18</f>
        <v>122</v>
      </c>
      <c r="BI39" s="27">
        <f>'Adult G&amp;A Beds Occupied COVID'!BK18</f>
        <v>134</v>
      </c>
      <c r="BJ39" s="27">
        <f>'Adult G&amp;A Beds Occupied COVID'!BL18</f>
        <v>137</v>
      </c>
      <c r="BK39" s="27">
        <f>'Adult G&amp;A Beds Occupied COVID'!BM18</f>
        <v>151</v>
      </c>
      <c r="BL39" s="27">
        <f>'Adult G&amp;A Beds Occupied COVID'!BN18</f>
        <v>157</v>
      </c>
      <c r="BM39" s="27">
        <f>'Adult G&amp;A Beds Occupied COVID'!BO18</f>
        <v>178</v>
      </c>
      <c r="BN39" s="27">
        <f>'Adult G&amp;A Beds Occupied COVID'!BP18</f>
        <v>168</v>
      </c>
      <c r="BO39" s="27">
        <f>'Adult G&amp;A Beds Occupied COVID'!BQ18</f>
        <v>173</v>
      </c>
      <c r="BP39" s="27">
        <f>'Adult G&amp;A Beds Occupied COVID'!BR18</f>
        <v>170</v>
      </c>
      <c r="BQ39" s="27">
        <f>'Adult G&amp;A Beds Occupied COVID'!BS18</f>
        <v>170</v>
      </c>
    </row>
    <row r="40" spans="1:69" x14ac:dyDescent="0.35">
      <c r="A40" s="25"/>
      <c r="B40" s="28" t="s">
        <v>19</v>
      </c>
      <c r="C40" s="29">
        <f>'Adult G&amp;A Beds Occupied COVID'!E19</f>
        <v>449</v>
      </c>
      <c r="D40" s="29">
        <f>'Adult G&amp;A Beds Occupied COVID'!F19</f>
        <v>442</v>
      </c>
      <c r="E40" s="29">
        <f>'Adult G&amp;A Beds Occupied COVID'!G19</f>
        <v>408</v>
      </c>
      <c r="F40" s="29">
        <f>'Adult G&amp;A Beds Occupied COVID'!H19</f>
        <v>413</v>
      </c>
      <c r="G40" s="29">
        <f>'Adult G&amp;A Beds Occupied COVID'!I19</f>
        <v>423</v>
      </c>
      <c r="H40" s="29">
        <f>'Adult G&amp;A Beds Occupied COVID'!J19</f>
        <v>415</v>
      </c>
      <c r="I40" s="29">
        <f>'Adult G&amp;A Beds Occupied COVID'!K19</f>
        <v>414</v>
      </c>
      <c r="J40" s="29">
        <f>'Adult G&amp;A Beds Occupied COVID'!L19</f>
        <v>417</v>
      </c>
      <c r="K40" s="29">
        <f>'Adult G&amp;A Beds Occupied COVID'!M19</f>
        <v>408</v>
      </c>
      <c r="L40" s="29">
        <f>'Adult G&amp;A Beds Occupied COVID'!N19</f>
        <v>389</v>
      </c>
      <c r="M40" s="29">
        <f>'Adult G&amp;A Beds Occupied COVID'!O19</f>
        <v>386</v>
      </c>
      <c r="N40" s="29">
        <f>'Adult G&amp;A Beds Occupied COVID'!P19</f>
        <v>388</v>
      </c>
      <c r="O40" s="29">
        <f>'Adult G&amp;A Beds Occupied COVID'!Q19</f>
        <v>368</v>
      </c>
      <c r="P40" s="29">
        <f>'Adult G&amp;A Beds Occupied COVID'!R19</f>
        <v>351</v>
      </c>
      <c r="Q40" s="29">
        <f>'Adult G&amp;A Beds Occupied COVID'!S19</f>
        <v>333</v>
      </c>
      <c r="R40" s="29">
        <f>'Adult G&amp;A Beds Occupied COVID'!T19</f>
        <v>329</v>
      </c>
      <c r="S40" s="29">
        <f>'Adult G&amp;A Beds Occupied COVID'!U19</f>
        <v>313</v>
      </c>
      <c r="T40" s="29">
        <f>'Adult G&amp;A Beds Occupied COVID'!V19</f>
        <v>318</v>
      </c>
      <c r="U40" s="29">
        <f>'Adult G&amp;A Beds Occupied COVID'!W19</f>
        <v>317</v>
      </c>
      <c r="V40" s="29">
        <f>'Adult G&amp;A Beds Occupied COVID'!X19</f>
        <v>318</v>
      </c>
      <c r="W40" s="29">
        <f>'Adult G&amp;A Beds Occupied COVID'!Y19</f>
        <v>312</v>
      </c>
      <c r="X40" s="29">
        <f>'Adult G&amp;A Beds Occupied COVID'!Z19</f>
        <v>306</v>
      </c>
      <c r="Y40" s="29">
        <f>'Adult G&amp;A Beds Occupied COVID'!AA19</f>
        <v>296</v>
      </c>
      <c r="Z40" s="29">
        <f>'Adult G&amp;A Beds Occupied COVID'!AB19</f>
        <v>288</v>
      </c>
      <c r="AA40" s="29">
        <f>'Adult G&amp;A Beds Occupied COVID'!AC19</f>
        <v>261</v>
      </c>
      <c r="AB40" s="29">
        <f>'Adult G&amp;A Beds Occupied COVID'!AD19</f>
        <v>283</v>
      </c>
      <c r="AC40" s="29">
        <f>'Adult G&amp;A Beds Occupied COVID'!AE19</f>
        <v>283</v>
      </c>
      <c r="AD40" s="29">
        <f>'Adult G&amp;A Beds Occupied COVID'!AF19</f>
        <v>279</v>
      </c>
      <c r="AE40" s="29">
        <f>'Adult G&amp;A Beds Occupied COVID'!AG19</f>
        <v>265</v>
      </c>
      <c r="AF40" s="29">
        <f>'Adult G&amp;A Beds Occupied COVID'!AH19</f>
        <v>263</v>
      </c>
      <c r="AG40" s="29">
        <f>'Adult G&amp;A Beds Occupied COVID'!AI19</f>
        <v>252</v>
      </c>
      <c r="AH40" s="29">
        <f>'Adult G&amp;A Beds Occupied COVID'!AJ19</f>
        <v>245</v>
      </c>
      <c r="AI40" s="29">
        <f>'Adult G&amp;A Beds Occupied COVID'!AK19</f>
        <v>237</v>
      </c>
      <c r="AJ40" s="29">
        <f>'Adult G&amp;A Beds Occupied COVID'!AL19</f>
        <v>234</v>
      </c>
      <c r="AK40" s="29">
        <f>'Adult G&amp;A Beds Occupied COVID'!AM19</f>
        <v>233</v>
      </c>
      <c r="AL40" s="29">
        <f>'Adult G&amp;A Beds Occupied COVID'!AN19</f>
        <v>214</v>
      </c>
      <c r="AM40" s="29">
        <f>'Adult G&amp;A Beds Occupied COVID'!AO19</f>
        <v>209</v>
      </c>
      <c r="AN40" s="29">
        <f>'Adult G&amp;A Beds Occupied COVID'!AP19</f>
        <v>209</v>
      </c>
      <c r="AO40" s="29">
        <f>'Adult G&amp;A Beds Occupied COVID'!AQ19</f>
        <v>209</v>
      </c>
      <c r="AP40" s="29">
        <f>'Adult G&amp;A Beds Occupied COVID'!AR19</f>
        <v>198</v>
      </c>
      <c r="AQ40" s="29">
        <f>'Adult G&amp;A Beds Occupied COVID'!AS19</f>
        <v>201</v>
      </c>
      <c r="AR40" s="29">
        <f>'Adult G&amp;A Beds Occupied COVID'!AT19</f>
        <v>207</v>
      </c>
      <c r="AS40" s="29">
        <f>'Adult G&amp;A Beds Occupied COVID'!AU19</f>
        <v>216</v>
      </c>
      <c r="AT40" s="29">
        <f>'Adult G&amp;A Beds Occupied COVID'!AV19</f>
        <v>211</v>
      </c>
      <c r="AU40" s="29">
        <f>'Adult G&amp;A Beds Occupied COVID'!AW19</f>
        <v>205</v>
      </c>
      <c r="AV40" s="29">
        <f>'Adult G&amp;A Beds Occupied COVID'!AX19</f>
        <v>209</v>
      </c>
      <c r="AW40" s="29">
        <f>'Adult G&amp;A Beds Occupied COVID'!AY19</f>
        <v>219</v>
      </c>
      <c r="AX40" s="29">
        <f>'Adult G&amp;A Beds Occupied COVID'!AZ19</f>
        <v>217</v>
      </c>
      <c r="AY40" s="29">
        <f>'Adult G&amp;A Beds Occupied COVID'!BA19</f>
        <v>208</v>
      </c>
      <c r="AZ40" s="29">
        <f>'Adult G&amp;A Beds Occupied COVID'!BB19</f>
        <v>196</v>
      </c>
      <c r="BA40" s="29">
        <f>'Adult G&amp;A Beds Occupied COVID'!BC19</f>
        <v>208</v>
      </c>
      <c r="BB40" s="29">
        <f>'Adult G&amp;A Beds Occupied COVID'!BD19</f>
        <v>203</v>
      </c>
      <c r="BC40" s="29">
        <f>'Adult G&amp;A Beds Occupied COVID'!BE19</f>
        <v>189</v>
      </c>
      <c r="BD40" s="29">
        <f>'Adult G&amp;A Beds Occupied COVID'!BF19</f>
        <v>206</v>
      </c>
      <c r="BE40" s="29">
        <f>'Adult G&amp;A Beds Occupied COVID'!BG19</f>
        <v>212</v>
      </c>
      <c r="BF40" s="29">
        <f>'Adult G&amp;A Beds Occupied COVID'!BH19</f>
        <v>212</v>
      </c>
      <c r="BG40" s="29">
        <f>'Adult G&amp;A Beds Occupied COVID'!BI19</f>
        <v>208</v>
      </c>
      <c r="BH40" s="29">
        <f>'Adult G&amp;A Beds Occupied COVID'!BJ19</f>
        <v>217</v>
      </c>
      <c r="BI40" s="29">
        <f>'Adult G&amp;A Beds Occupied COVID'!BK19</f>
        <v>222</v>
      </c>
      <c r="BJ40" s="29">
        <f>'Adult G&amp;A Beds Occupied COVID'!BL19</f>
        <v>228</v>
      </c>
      <c r="BK40" s="29">
        <f>'Adult G&amp;A Beds Occupied COVID'!BM19</f>
        <v>239</v>
      </c>
      <c r="BL40" s="29">
        <f>'Adult G&amp;A Beds Occupied COVID'!BN19</f>
        <v>241</v>
      </c>
      <c r="BM40" s="29">
        <f>'Adult G&amp;A Beds Occupied COVID'!BO19</f>
        <v>238</v>
      </c>
      <c r="BN40" s="29">
        <f>'Adult G&amp;A Beds Occupied COVID'!BP19</f>
        <v>238</v>
      </c>
      <c r="BO40" s="29">
        <f>'Adult G&amp;A Beds Occupied COVID'!BQ19</f>
        <v>236</v>
      </c>
      <c r="BP40" s="29">
        <f>'Adult G&amp;A Beds Occupied COVID'!BR19</f>
        <v>247</v>
      </c>
      <c r="BQ40" s="29">
        <f>'Adult G&amp;A Beds Occupied COVID'!BS19</f>
        <v>251</v>
      </c>
    </row>
    <row r="41" spans="1:69" x14ac:dyDescent="0.35">
      <c r="A41" s="25"/>
      <c r="B41" s="28" t="s">
        <v>20</v>
      </c>
      <c r="C41" s="29">
        <f>'Adult G&amp;A Beds Occupied COVID'!E20</f>
        <v>418</v>
      </c>
      <c r="D41" s="29">
        <f>'Adult G&amp;A Beds Occupied COVID'!F20</f>
        <v>403</v>
      </c>
      <c r="E41" s="29">
        <f>'Adult G&amp;A Beds Occupied COVID'!G20</f>
        <v>394</v>
      </c>
      <c r="F41" s="29">
        <f>'Adult G&amp;A Beds Occupied COVID'!H20</f>
        <v>377</v>
      </c>
      <c r="G41" s="29">
        <f>'Adult G&amp;A Beds Occupied COVID'!I20</f>
        <v>381</v>
      </c>
      <c r="H41" s="29">
        <f>'Adult G&amp;A Beds Occupied COVID'!J20</f>
        <v>369</v>
      </c>
      <c r="I41" s="29">
        <f>'Adult G&amp;A Beds Occupied COVID'!K20</f>
        <v>358</v>
      </c>
      <c r="J41" s="29">
        <f>'Adult G&amp;A Beds Occupied COVID'!L20</f>
        <v>347</v>
      </c>
      <c r="K41" s="29">
        <f>'Adult G&amp;A Beds Occupied COVID'!M20</f>
        <v>333</v>
      </c>
      <c r="L41" s="29">
        <f>'Adult G&amp;A Beds Occupied COVID'!N20</f>
        <v>341</v>
      </c>
      <c r="M41" s="29">
        <f>'Adult G&amp;A Beds Occupied COVID'!O20</f>
        <v>332</v>
      </c>
      <c r="N41" s="29">
        <f>'Adult G&amp;A Beds Occupied COVID'!P20</f>
        <v>325</v>
      </c>
      <c r="O41" s="29">
        <f>'Adult G&amp;A Beds Occupied COVID'!Q20</f>
        <v>315</v>
      </c>
      <c r="P41" s="29">
        <f>'Adult G&amp;A Beds Occupied COVID'!R20</f>
        <v>315</v>
      </c>
      <c r="Q41" s="29">
        <f>'Adult G&amp;A Beds Occupied COVID'!S20</f>
        <v>312</v>
      </c>
      <c r="R41" s="29">
        <f>'Adult G&amp;A Beds Occupied COVID'!T20</f>
        <v>301</v>
      </c>
      <c r="S41" s="29">
        <f>'Adult G&amp;A Beds Occupied COVID'!U20</f>
        <v>287</v>
      </c>
      <c r="T41" s="29">
        <f>'Adult G&amp;A Beds Occupied COVID'!V20</f>
        <v>283</v>
      </c>
      <c r="U41" s="29">
        <f>'Adult G&amp;A Beds Occupied COVID'!W20</f>
        <v>270</v>
      </c>
      <c r="V41" s="29">
        <f>'Adult G&amp;A Beds Occupied COVID'!X20</f>
        <v>262</v>
      </c>
      <c r="W41" s="29">
        <f>'Adult G&amp;A Beds Occupied COVID'!Y20</f>
        <v>252</v>
      </c>
      <c r="X41" s="29">
        <f>'Adult G&amp;A Beds Occupied COVID'!Z20</f>
        <v>234</v>
      </c>
      <c r="Y41" s="29">
        <f>'Adult G&amp;A Beds Occupied COVID'!AA20</f>
        <v>222</v>
      </c>
      <c r="Z41" s="29">
        <f>'Adult G&amp;A Beds Occupied COVID'!AB20</f>
        <v>207</v>
      </c>
      <c r="AA41" s="29">
        <f>'Adult G&amp;A Beds Occupied COVID'!AC20</f>
        <v>207</v>
      </c>
      <c r="AB41" s="29">
        <f>'Adult G&amp;A Beds Occupied COVID'!AD20</f>
        <v>208</v>
      </c>
      <c r="AC41" s="29">
        <f>'Adult G&amp;A Beds Occupied COVID'!AE20</f>
        <v>187</v>
      </c>
      <c r="AD41" s="29">
        <f>'Adult G&amp;A Beds Occupied COVID'!AF20</f>
        <v>179</v>
      </c>
      <c r="AE41" s="29">
        <f>'Adult G&amp;A Beds Occupied COVID'!AG20</f>
        <v>164</v>
      </c>
      <c r="AF41" s="29">
        <f>'Adult G&amp;A Beds Occupied COVID'!AH20</f>
        <v>160</v>
      </c>
      <c r="AG41" s="29">
        <f>'Adult G&amp;A Beds Occupied COVID'!AI20</f>
        <v>159</v>
      </c>
      <c r="AH41" s="29">
        <f>'Adult G&amp;A Beds Occupied COVID'!AJ20</f>
        <v>161</v>
      </c>
      <c r="AI41" s="29">
        <f>'Adult G&amp;A Beds Occupied COVID'!AK20</f>
        <v>159</v>
      </c>
      <c r="AJ41" s="29">
        <f>'Adult G&amp;A Beds Occupied COVID'!AL20</f>
        <v>160</v>
      </c>
      <c r="AK41" s="29">
        <f>'Adult G&amp;A Beds Occupied COVID'!AM20</f>
        <v>150</v>
      </c>
      <c r="AL41" s="29">
        <f>'Adult G&amp;A Beds Occupied COVID'!AN20</f>
        <v>157</v>
      </c>
      <c r="AM41" s="29">
        <f>'Adult G&amp;A Beds Occupied COVID'!AO20</f>
        <v>162</v>
      </c>
      <c r="AN41" s="29">
        <f>'Adult G&amp;A Beds Occupied COVID'!AP20</f>
        <v>153</v>
      </c>
      <c r="AO41" s="29">
        <f>'Adult G&amp;A Beds Occupied COVID'!AQ20</f>
        <v>156</v>
      </c>
      <c r="AP41" s="29">
        <f>'Adult G&amp;A Beds Occupied COVID'!AR20</f>
        <v>173</v>
      </c>
      <c r="AQ41" s="29">
        <f>'Adult G&amp;A Beds Occupied COVID'!AS20</f>
        <v>163</v>
      </c>
      <c r="AR41" s="29">
        <f>'Adult G&amp;A Beds Occupied COVID'!AT20</f>
        <v>172</v>
      </c>
      <c r="AS41" s="29">
        <f>'Adult G&amp;A Beds Occupied COVID'!AU20</f>
        <v>170</v>
      </c>
      <c r="AT41" s="29">
        <f>'Adult G&amp;A Beds Occupied COVID'!AV20</f>
        <v>175</v>
      </c>
      <c r="AU41" s="29">
        <f>'Adult G&amp;A Beds Occupied COVID'!AW20</f>
        <v>170</v>
      </c>
      <c r="AV41" s="29">
        <f>'Adult G&amp;A Beds Occupied COVID'!AX20</f>
        <v>182</v>
      </c>
      <c r="AW41" s="29">
        <f>'Adult G&amp;A Beds Occupied COVID'!AY20</f>
        <v>186</v>
      </c>
      <c r="AX41" s="29">
        <f>'Adult G&amp;A Beds Occupied COVID'!AZ20</f>
        <v>178</v>
      </c>
      <c r="AY41" s="29">
        <f>'Adult G&amp;A Beds Occupied COVID'!BA20</f>
        <v>171</v>
      </c>
      <c r="AZ41" s="29">
        <f>'Adult G&amp;A Beds Occupied COVID'!BB20</f>
        <v>164</v>
      </c>
      <c r="BA41" s="29">
        <f>'Adult G&amp;A Beds Occupied COVID'!BC20</f>
        <v>177</v>
      </c>
      <c r="BB41" s="29">
        <f>'Adult G&amp;A Beds Occupied COVID'!BD20</f>
        <v>160</v>
      </c>
      <c r="BC41" s="29">
        <f>'Adult G&amp;A Beds Occupied COVID'!BE20</f>
        <v>157</v>
      </c>
      <c r="BD41" s="29">
        <f>'Adult G&amp;A Beds Occupied COVID'!BF20</f>
        <v>172</v>
      </c>
      <c r="BE41" s="29">
        <f>'Adult G&amp;A Beds Occupied COVID'!BG20</f>
        <v>195</v>
      </c>
      <c r="BF41" s="29">
        <f>'Adult G&amp;A Beds Occupied COVID'!BH20</f>
        <v>212</v>
      </c>
      <c r="BG41" s="29">
        <f>'Adult G&amp;A Beds Occupied COVID'!BI20</f>
        <v>215</v>
      </c>
      <c r="BH41" s="29">
        <f>'Adult G&amp;A Beds Occupied COVID'!BJ20</f>
        <v>216</v>
      </c>
      <c r="BI41" s="29">
        <f>'Adult G&amp;A Beds Occupied COVID'!BK20</f>
        <v>237</v>
      </c>
      <c r="BJ41" s="29">
        <f>'Adult G&amp;A Beds Occupied COVID'!BL20</f>
        <v>254</v>
      </c>
      <c r="BK41" s="29">
        <f>'Adult G&amp;A Beds Occupied COVID'!BM20</f>
        <v>270</v>
      </c>
      <c r="BL41" s="29">
        <f>'Adult G&amp;A Beds Occupied COVID'!BN20</f>
        <v>281</v>
      </c>
      <c r="BM41" s="29">
        <f>'Adult G&amp;A Beds Occupied COVID'!BO20</f>
        <v>305</v>
      </c>
      <c r="BN41" s="29">
        <f>'Adult G&amp;A Beds Occupied COVID'!BP20</f>
        <v>314</v>
      </c>
      <c r="BO41" s="29">
        <f>'Adult G&amp;A Beds Occupied COVID'!BQ20</f>
        <v>350</v>
      </c>
      <c r="BP41" s="29">
        <f>'Adult G&amp;A Beds Occupied COVID'!BR20</f>
        <v>341</v>
      </c>
      <c r="BQ41" s="29">
        <f>'Adult G&amp;A Beds Occupied COVID'!BS20</f>
        <v>380</v>
      </c>
    </row>
    <row r="42" spans="1:69" x14ac:dyDescent="0.35">
      <c r="A42" s="25"/>
      <c r="B42" s="28" t="s">
        <v>21</v>
      </c>
      <c r="C42" s="29">
        <f>'Adult G&amp;A Beds Occupied COVID'!E21</f>
        <v>382</v>
      </c>
      <c r="D42" s="29">
        <f>'Adult G&amp;A Beds Occupied COVID'!F21</f>
        <v>379</v>
      </c>
      <c r="E42" s="29">
        <f>'Adult G&amp;A Beds Occupied COVID'!G21</f>
        <v>369</v>
      </c>
      <c r="F42" s="29">
        <f>'Adult G&amp;A Beds Occupied COVID'!H21</f>
        <v>374</v>
      </c>
      <c r="G42" s="29">
        <f>'Adult G&amp;A Beds Occupied COVID'!I21</f>
        <v>384</v>
      </c>
      <c r="H42" s="29">
        <f>'Adult G&amp;A Beds Occupied COVID'!J21</f>
        <v>374</v>
      </c>
      <c r="I42" s="29">
        <f>'Adult G&amp;A Beds Occupied COVID'!K21</f>
        <v>390</v>
      </c>
      <c r="J42" s="29">
        <f>'Adult G&amp;A Beds Occupied COVID'!L21</f>
        <v>414</v>
      </c>
      <c r="K42" s="29">
        <f>'Adult G&amp;A Beds Occupied COVID'!M21</f>
        <v>406</v>
      </c>
      <c r="L42" s="29">
        <f>'Adult G&amp;A Beds Occupied COVID'!N21</f>
        <v>377</v>
      </c>
      <c r="M42" s="29">
        <f>'Adult G&amp;A Beds Occupied COVID'!O21</f>
        <v>375</v>
      </c>
      <c r="N42" s="29">
        <f>'Adult G&amp;A Beds Occupied COVID'!P21</f>
        <v>393</v>
      </c>
      <c r="O42" s="29">
        <f>'Adult G&amp;A Beds Occupied COVID'!Q21</f>
        <v>380</v>
      </c>
      <c r="P42" s="29">
        <f>'Adult G&amp;A Beds Occupied COVID'!R21</f>
        <v>374</v>
      </c>
      <c r="Q42" s="29">
        <f>'Adult G&amp;A Beds Occupied COVID'!S21</f>
        <v>376</v>
      </c>
      <c r="R42" s="29">
        <f>'Adult G&amp;A Beds Occupied COVID'!T21</f>
        <v>368</v>
      </c>
      <c r="S42" s="29">
        <f>'Adult G&amp;A Beds Occupied COVID'!U21</f>
        <v>352</v>
      </c>
      <c r="T42" s="29">
        <f>'Adult G&amp;A Beds Occupied COVID'!V21</f>
        <v>345</v>
      </c>
      <c r="U42" s="29">
        <f>'Adult G&amp;A Beds Occupied COVID'!W21</f>
        <v>343</v>
      </c>
      <c r="V42" s="29">
        <f>'Adult G&amp;A Beds Occupied COVID'!X21</f>
        <v>321</v>
      </c>
      <c r="W42" s="29">
        <f>'Adult G&amp;A Beds Occupied COVID'!Y21</f>
        <v>304</v>
      </c>
      <c r="X42" s="29">
        <f>'Adult G&amp;A Beds Occupied COVID'!Z21</f>
        <v>287</v>
      </c>
      <c r="Y42" s="29">
        <f>'Adult G&amp;A Beds Occupied COVID'!AA21</f>
        <v>270</v>
      </c>
      <c r="Z42" s="29">
        <f>'Adult G&amp;A Beds Occupied COVID'!AB21</f>
        <v>255</v>
      </c>
      <c r="AA42" s="29">
        <f>'Adult G&amp;A Beds Occupied COVID'!AC21</f>
        <v>251</v>
      </c>
      <c r="AB42" s="29">
        <f>'Adult G&amp;A Beds Occupied COVID'!AD21</f>
        <v>253</v>
      </c>
      <c r="AC42" s="29">
        <f>'Adult G&amp;A Beds Occupied COVID'!AE21</f>
        <v>255</v>
      </c>
      <c r="AD42" s="29">
        <f>'Adult G&amp;A Beds Occupied COVID'!AF21</f>
        <v>256</v>
      </c>
      <c r="AE42" s="29">
        <f>'Adult G&amp;A Beds Occupied COVID'!AG21</f>
        <v>249</v>
      </c>
      <c r="AF42" s="29">
        <f>'Adult G&amp;A Beds Occupied COVID'!AH21</f>
        <v>225</v>
      </c>
      <c r="AG42" s="29">
        <f>'Adult G&amp;A Beds Occupied COVID'!AI21</f>
        <v>207</v>
      </c>
      <c r="AH42" s="29">
        <f>'Adult G&amp;A Beds Occupied COVID'!AJ21</f>
        <v>220</v>
      </c>
      <c r="AI42" s="29">
        <f>'Adult G&amp;A Beds Occupied COVID'!AK21</f>
        <v>211</v>
      </c>
      <c r="AJ42" s="29">
        <f>'Adult G&amp;A Beds Occupied COVID'!AL21</f>
        <v>203</v>
      </c>
      <c r="AK42" s="29">
        <f>'Adult G&amp;A Beds Occupied COVID'!AM21</f>
        <v>197</v>
      </c>
      <c r="AL42" s="29">
        <f>'Adult G&amp;A Beds Occupied COVID'!AN21</f>
        <v>191</v>
      </c>
      <c r="AM42" s="29">
        <f>'Adult G&amp;A Beds Occupied COVID'!AO21</f>
        <v>190</v>
      </c>
      <c r="AN42" s="29">
        <f>'Adult G&amp;A Beds Occupied COVID'!AP21</f>
        <v>187</v>
      </c>
      <c r="AO42" s="29">
        <f>'Adult G&amp;A Beds Occupied COVID'!AQ21</f>
        <v>187</v>
      </c>
      <c r="AP42" s="29">
        <f>'Adult G&amp;A Beds Occupied COVID'!AR21</f>
        <v>201</v>
      </c>
      <c r="AQ42" s="29">
        <f>'Adult G&amp;A Beds Occupied COVID'!AS21</f>
        <v>204</v>
      </c>
      <c r="AR42" s="29">
        <f>'Adult G&amp;A Beds Occupied COVID'!AT21</f>
        <v>214</v>
      </c>
      <c r="AS42" s="29">
        <f>'Adult G&amp;A Beds Occupied COVID'!AU21</f>
        <v>207</v>
      </c>
      <c r="AT42" s="29">
        <f>'Adult G&amp;A Beds Occupied COVID'!AV21</f>
        <v>200</v>
      </c>
      <c r="AU42" s="29">
        <f>'Adult G&amp;A Beds Occupied COVID'!AW21</f>
        <v>204</v>
      </c>
      <c r="AV42" s="29">
        <f>'Adult G&amp;A Beds Occupied COVID'!AX21</f>
        <v>205</v>
      </c>
      <c r="AW42" s="29">
        <f>'Adult G&amp;A Beds Occupied COVID'!AY21</f>
        <v>199</v>
      </c>
      <c r="AX42" s="29">
        <f>'Adult G&amp;A Beds Occupied COVID'!AZ21</f>
        <v>199</v>
      </c>
      <c r="AY42" s="29">
        <f>'Adult G&amp;A Beds Occupied COVID'!BA21</f>
        <v>195</v>
      </c>
      <c r="AZ42" s="29">
        <f>'Adult G&amp;A Beds Occupied COVID'!BB21</f>
        <v>214</v>
      </c>
      <c r="BA42" s="29">
        <f>'Adult G&amp;A Beds Occupied COVID'!BC21</f>
        <v>211</v>
      </c>
      <c r="BB42" s="29">
        <f>'Adult G&amp;A Beds Occupied COVID'!BD21</f>
        <v>205</v>
      </c>
      <c r="BC42" s="29">
        <f>'Adult G&amp;A Beds Occupied COVID'!BE21</f>
        <v>212</v>
      </c>
      <c r="BD42" s="29">
        <f>'Adult G&amp;A Beds Occupied COVID'!BF21</f>
        <v>229</v>
      </c>
      <c r="BE42" s="29">
        <f>'Adult G&amp;A Beds Occupied COVID'!BG21</f>
        <v>239</v>
      </c>
      <c r="BF42" s="29">
        <f>'Adult G&amp;A Beds Occupied COVID'!BH21</f>
        <v>258</v>
      </c>
      <c r="BG42" s="29">
        <f>'Adult G&amp;A Beds Occupied COVID'!BI21</f>
        <v>238</v>
      </c>
      <c r="BH42" s="29">
        <f>'Adult G&amp;A Beds Occupied COVID'!BJ21</f>
        <v>236</v>
      </c>
      <c r="BI42" s="29">
        <f>'Adult G&amp;A Beds Occupied COVID'!BK21</f>
        <v>233</v>
      </c>
      <c r="BJ42" s="29">
        <f>'Adult G&amp;A Beds Occupied COVID'!BL21</f>
        <v>242</v>
      </c>
      <c r="BK42" s="29">
        <f>'Adult G&amp;A Beds Occupied COVID'!BM21</f>
        <v>246</v>
      </c>
      <c r="BL42" s="29">
        <f>'Adult G&amp;A Beds Occupied COVID'!BN21</f>
        <v>273</v>
      </c>
      <c r="BM42" s="29">
        <f>'Adult G&amp;A Beds Occupied COVID'!BO21</f>
        <v>281</v>
      </c>
      <c r="BN42" s="29">
        <f>'Adult G&amp;A Beds Occupied COVID'!BP21</f>
        <v>291</v>
      </c>
      <c r="BO42" s="29">
        <f>'Adult G&amp;A Beds Occupied COVID'!BQ21</f>
        <v>276</v>
      </c>
      <c r="BP42" s="29">
        <f>'Adult G&amp;A Beds Occupied COVID'!BR21</f>
        <v>267</v>
      </c>
      <c r="BQ42" s="29">
        <f>'Adult G&amp;A Beds Occupied COVID'!BS21</f>
        <v>278</v>
      </c>
    </row>
    <row r="43" spans="1:69" x14ac:dyDescent="0.35">
      <c r="A43" s="25"/>
      <c r="B43" s="28" t="s">
        <v>22</v>
      </c>
      <c r="C43" s="29">
        <f>'Adult G&amp;A Beds Occupied COVID'!E22</f>
        <v>247</v>
      </c>
      <c r="D43" s="29">
        <f>'Adult G&amp;A Beds Occupied COVID'!F22</f>
        <v>255</v>
      </c>
      <c r="E43" s="29">
        <f>'Adult G&amp;A Beds Occupied COVID'!G22</f>
        <v>254</v>
      </c>
      <c r="F43" s="29">
        <f>'Adult G&amp;A Beds Occupied COVID'!H22</f>
        <v>267</v>
      </c>
      <c r="G43" s="29">
        <f>'Adult G&amp;A Beds Occupied COVID'!I22</f>
        <v>269</v>
      </c>
      <c r="H43" s="29">
        <f>'Adult G&amp;A Beds Occupied COVID'!J22</f>
        <v>258</v>
      </c>
      <c r="I43" s="29">
        <f>'Adult G&amp;A Beds Occupied COVID'!K22</f>
        <v>261</v>
      </c>
      <c r="J43" s="29">
        <f>'Adult G&amp;A Beds Occupied COVID'!L22</f>
        <v>251</v>
      </c>
      <c r="K43" s="29">
        <f>'Adult G&amp;A Beds Occupied COVID'!M22</f>
        <v>247</v>
      </c>
      <c r="L43" s="29">
        <f>'Adult G&amp;A Beds Occupied COVID'!N22</f>
        <v>238</v>
      </c>
      <c r="M43" s="29">
        <f>'Adult G&amp;A Beds Occupied COVID'!O22</f>
        <v>230</v>
      </c>
      <c r="N43" s="29">
        <f>'Adult G&amp;A Beds Occupied COVID'!P22</f>
        <v>221</v>
      </c>
      <c r="O43" s="29">
        <f>'Adult G&amp;A Beds Occupied COVID'!Q22</f>
        <v>213</v>
      </c>
      <c r="P43" s="29">
        <f>'Adult G&amp;A Beds Occupied COVID'!R22</f>
        <v>218</v>
      </c>
      <c r="Q43" s="29">
        <f>'Adult G&amp;A Beds Occupied COVID'!S22</f>
        <v>215</v>
      </c>
      <c r="R43" s="29">
        <f>'Adult G&amp;A Beds Occupied COVID'!T22</f>
        <v>211</v>
      </c>
      <c r="S43" s="29">
        <f>'Adult G&amp;A Beds Occupied COVID'!U22</f>
        <v>195</v>
      </c>
      <c r="T43" s="29">
        <f>'Adult G&amp;A Beds Occupied COVID'!V22</f>
        <v>193</v>
      </c>
      <c r="U43" s="29">
        <f>'Adult G&amp;A Beds Occupied COVID'!W22</f>
        <v>183</v>
      </c>
      <c r="V43" s="29">
        <f>'Adult G&amp;A Beds Occupied COVID'!X22</f>
        <v>184</v>
      </c>
      <c r="W43" s="29">
        <f>'Adult G&amp;A Beds Occupied COVID'!Y22</f>
        <v>171</v>
      </c>
      <c r="X43" s="29">
        <f>'Adult G&amp;A Beds Occupied COVID'!Z22</f>
        <v>163</v>
      </c>
      <c r="Y43" s="29">
        <f>'Adult G&amp;A Beds Occupied COVID'!AA22</f>
        <v>135</v>
      </c>
      <c r="Z43" s="29">
        <f>'Adult G&amp;A Beds Occupied COVID'!AB22</f>
        <v>128</v>
      </c>
      <c r="AA43" s="29">
        <f>'Adult G&amp;A Beds Occupied COVID'!AC22</f>
        <v>122</v>
      </c>
      <c r="AB43" s="29">
        <f>'Adult G&amp;A Beds Occupied COVID'!AD22</f>
        <v>120</v>
      </c>
      <c r="AC43" s="29">
        <f>'Adult G&amp;A Beds Occupied COVID'!AE22</f>
        <v>105</v>
      </c>
      <c r="AD43" s="29">
        <f>'Adult G&amp;A Beds Occupied COVID'!AF22</f>
        <v>106</v>
      </c>
      <c r="AE43" s="29">
        <f>'Adult G&amp;A Beds Occupied COVID'!AG22</f>
        <v>106</v>
      </c>
      <c r="AF43" s="29">
        <f>'Adult G&amp;A Beds Occupied COVID'!AH22</f>
        <v>109</v>
      </c>
      <c r="AG43" s="29">
        <f>'Adult G&amp;A Beds Occupied COVID'!AI22</f>
        <v>110</v>
      </c>
      <c r="AH43" s="29">
        <f>'Adult G&amp;A Beds Occupied COVID'!AJ22</f>
        <v>110</v>
      </c>
      <c r="AI43" s="29">
        <f>'Adult G&amp;A Beds Occupied COVID'!AK22</f>
        <v>105</v>
      </c>
      <c r="AJ43" s="29">
        <f>'Adult G&amp;A Beds Occupied COVID'!AL22</f>
        <v>102</v>
      </c>
      <c r="AK43" s="29">
        <f>'Adult G&amp;A Beds Occupied COVID'!AM22</f>
        <v>99</v>
      </c>
      <c r="AL43" s="29">
        <f>'Adult G&amp;A Beds Occupied COVID'!AN22</f>
        <v>95</v>
      </c>
      <c r="AM43" s="29">
        <f>'Adult G&amp;A Beds Occupied COVID'!AO22</f>
        <v>94</v>
      </c>
      <c r="AN43" s="29">
        <f>'Adult G&amp;A Beds Occupied COVID'!AP22</f>
        <v>95</v>
      </c>
      <c r="AO43" s="29">
        <f>'Adult G&amp;A Beds Occupied COVID'!AQ22</f>
        <v>101</v>
      </c>
      <c r="AP43" s="29">
        <f>'Adult G&amp;A Beds Occupied COVID'!AR22</f>
        <v>107</v>
      </c>
      <c r="AQ43" s="29">
        <f>'Adult G&amp;A Beds Occupied COVID'!AS22</f>
        <v>100</v>
      </c>
      <c r="AR43" s="29">
        <f>'Adult G&amp;A Beds Occupied COVID'!AT22</f>
        <v>98</v>
      </c>
      <c r="AS43" s="29">
        <f>'Adult G&amp;A Beds Occupied COVID'!AU22</f>
        <v>89</v>
      </c>
      <c r="AT43" s="29">
        <f>'Adult G&amp;A Beds Occupied COVID'!AV22</f>
        <v>86</v>
      </c>
      <c r="AU43" s="29">
        <f>'Adult G&amp;A Beds Occupied COVID'!AW22</f>
        <v>88</v>
      </c>
      <c r="AV43" s="29">
        <f>'Adult G&amp;A Beds Occupied COVID'!AX22</f>
        <v>86</v>
      </c>
      <c r="AW43" s="29">
        <f>'Adult G&amp;A Beds Occupied COVID'!AY22</f>
        <v>94</v>
      </c>
      <c r="AX43" s="29">
        <f>'Adult G&amp;A Beds Occupied COVID'!AZ22</f>
        <v>98</v>
      </c>
      <c r="AY43" s="29">
        <f>'Adult G&amp;A Beds Occupied COVID'!BA22</f>
        <v>98</v>
      </c>
      <c r="AZ43" s="29">
        <f>'Adult G&amp;A Beds Occupied COVID'!BB22</f>
        <v>94</v>
      </c>
      <c r="BA43" s="29">
        <f>'Adult G&amp;A Beds Occupied COVID'!BC22</f>
        <v>107</v>
      </c>
      <c r="BB43" s="29">
        <f>'Adult G&amp;A Beds Occupied COVID'!BD22</f>
        <v>108</v>
      </c>
      <c r="BC43" s="29">
        <f>'Adult G&amp;A Beds Occupied COVID'!BE22</f>
        <v>113</v>
      </c>
      <c r="BD43" s="29">
        <f>'Adult G&amp;A Beds Occupied COVID'!BF22</f>
        <v>112</v>
      </c>
      <c r="BE43" s="29">
        <f>'Adult G&amp;A Beds Occupied COVID'!BG22</f>
        <v>139</v>
      </c>
      <c r="BF43" s="29">
        <f>'Adult G&amp;A Beds Occupied COVID'!BH22</f>
        <v>130</v>
      </c>
      <c r="BG43" s="29">
        <f>'Adult G&amp;A Beds Occupied COVID'!BI22</f>
        <v>139</v>
      </c>
      <c r="BH43" s="29">
        <f>'Adult G&amp;A Beds Occupied COVID'!BJ22</f>
        <v>169</v>
      </c>
      <c r="BI43" s="29">
        <f>'Adult G&amp;A Beds Occupied COVID'!BK22</f>
        <v>158</v>
      </c>
      <c r="BJ43" s="29">
        <f>'Adult G&amp;A Beds Occupied COVID'!BL22</f>
        <v>165</v>
      </c>
      <c r="BK43" s="29">
        <f>'Adult G&amp;A Beds Occupied COVID'!BM22</f>
        <v>180</v>
      </c>
      <c r="BL43" s="29">
        <f>'Adult G&amp;A Beds Occupied COVID'!BN22</f>
        <v>176</v>
      </c>
      <c r="BM43" s="29">
        <f>'Adult G&amp;A Beds Occupied COVID'!BO22</f>
        <v>176</v>
      </c>
      <c r="BN43" s="29">
        <f>'Adult G&amp;A Beds Occupied COVID'!BP22</f>
        <v>183</v>
      </c>
      <c r="BO43" s="29">
        <f>'Adult G&amp;A Beds Occupied COVID'!BQ22</f>
        <v>191</v>
      </c>
      <c r="BP43" s="29">
        <f>'Adult G&amp;A Beds Occupied COVID'!BR22</f>
        <v>194</v>
      </c>
      <c r="BQ43" s="29">
        <f>'Adult G&amp;A Beds Occupied COVID'!BS22</f>
        <v>206</v>
      </c>
    </row>
    <row r="44" spans="1:69" x14ac:dyDescent="0.35">
      <c r="A44" s="25"/>
      <c r="B44" s="28" t="s">
        <v>23</v>
      </c>
      <c r="C44" s="29">
        <f>'Adult G&amp;A Beds Occupied COVID'!E23</f>
        <v>396</v>
      </c>
      <c r="D44" s="29">
        <f>'Adult G&amp;A Beds Occupied COVID'!F23</f>
        <v>378</v>
      </c>
      <c r="E44" s="29">
        <f>'Adult G&amp;A Beds Occupied COVID'!G23</f>
        <v>350</v>
      </c>
      <c r="F44" s="29">
        <f>'Adult G&amp;A Beds Occupied COVID'!H23</f>
        <v>365</v>
      </c>
      <c r="G44" s="29">
        <f>'Adult G&amp;A Beds Occupied COVID'!I23</f>
        <v>353</v>
      </c>
      <c r="H44" s="29">
        <f>'Adult G&amp;A Beds Occupied COVID'!J23</f>
        <v>347</v>
      </c>
      <c r="I44" s="29">
        <f>'Adult G&amp;A Beds Occupied COVID'!K23</f>
        <v>338</v>
      </c>
      <c r="J44" s="29">
        <f>'Adult G&amp;A Beds Occupied COVID'!L23</f>
        <v>331</v>
      </c>
      <c r="K44" s="29">
        <f>'Adult G&amp;A Beds Occupied COVID'!M23</f>
        <v>333</v>
      </c>
      <c r="L44" s="29">
        <f>'Adult G&amp;A Beds Occupied COVID'!N23</f>
        <v>309</v>
      </c>
      <c r="M44" s="29">
        <f>'Adult G&amp;A Beds Occupied COVID'!O23</f>
        <v>314</v>
      </c>
      <c r="N44" s="29">
        <f>'Adult G&amp;A Beds Occupied COVID'!P23</f>
        <v>325</v>
      </c>
      <c r="O44" s="29">
        <f>'Adult G&amp;A Beds Occupied COVID'!Q23</f>
        <v>327</v>
      </c>
      <c r="P44" s="29">
        <f>'Adult G&amp;A Beds Occupied COVID'!R23</f>
        <v>336</v>
      </c>
      <c r="Q44" s="29">
        <f>'Adult G&amp;A Beds Occupied COVID'!S23</f>
        <v>305</v>
      </c>
      <c r="R44" s="29">
        <f>'Adult G&amp;A Beds Occupied COVID'!T23</f>
        <v>288</v>
      </c>
      <c r="S44" s="29">
        <f>'Adult G&amp;A Beds Occupied COVID'!U23</f>
        <v>287</v>
      </c>
      <c r="T44" s="29">
        <f>'Adult G&amp;A Beds Occupied COVID'!V23</f>
        <v>280</v>
      </c>
      <c r="U44" s="29">
        <f>'Adult G&amp;A Beds Occupied COVID'!W23</f>
        <v>287</v>
      </c>
      <c r="V44" s="29">
        <f>'Adult G&amp;A Beds Occupied COVID'!X23</f>
        <v>248</v>
      </c>
      <c r="W44" s="29">
        <f>'Adult G&amp;A Beds Occupied COVID'!Y23</f>
        <v>246</v>
      </c>
      <c r="X44" s="29">
        <f>'Adult G&amp;A Beds Occupied COVID'!Z23</f>
        <v>222</v>
      </c>
      <c r="Y44" s="29">
        <f>'Adult G&amp;A Beds Occupied COVID'!AA23</f>
        <v>190</v>
      </c>
      <c r="Z44" s="29">
        <f>'Adult G&amp;A Beds Occupied COVID'!AB23</f>
        <v>172</v>
      </c>
      <c r="AA44" s="29">
        <f>'Adult G&amp;A Beds Occupied COVID'!AC23</f>
        <v>172</v>
      </c>
      <c r="AB44" s="29">
        <f>'Adult G&amp;A Beds Occupied COVID'!AD23</f>
        <v>149</v>
      </c>
      <c r="AC44" s="29">
        <f>'Adult G&amp;A Beds Occupied COVID'!AE23</f>
        <v>149</v>
      </c>
      <c r="AD44" s="29">
        <f>'Adult G&amp;A Beds Occupied COVID'!AF23</f>
        <v>146</v>
      </c>
      <c r="AE44" s="29">
        <f>'Adult G&amp;A Beds Occupied COVID'!AG23</f>
        <v>138</v>
      </c>
      <c r="AF44" s="29">
        <f>'Adult G&amp;A Beds Occupied COVID'!AH23</f>
        <v>114</v>
      </c>
      <c r="AG44" s="29">
        <f>'Adult G&amp;A Beds Occupied COVID'!AI23</f>
        <v>111</v>
      </c>
      <c r="AH44" s="29">
        <f>'Adult G&amp;A Beds Occupied COVID'!AJ23</f>
        <v>113</v>
      </c>
      <c r="AI44" s="29">
        <f>'Adult G&amp;A Beds Occupied COVID'!AK23</f>
        <v>108</v>
      </c>
      <c r="AJ44" s="29">
        <f>'Adult G&amp;A Beds Occupied COVID'!AL23</f>
        <v>115</v>
      </c>
      <c r="AK44" s="29">
        <f>'Adult G&amp;A Beds Occupied COVID'!AM23</f>
        <v>110</v>
      </c>
      <c r="AL44" s="29">
        <f>'Adult G&amp;A Beds Occupied COVID'!AN23</f>
        <v>110</v>
      </c>
      <c r="AM44" s="29">
        <f>'Adult G&amp;A Beds Occupied COVID'!AO23</f>
        <v>104</v>
      </c>
      <c r="AN44" s="29">
        <f>'Adult G&amp;A Beds Occupied COVID'!AP23</f>
        <v>119</v>
      </c>
      <c r="AO44" s="29">
        <f>'Adult G&amp;A Beds Occupied COVID'!AQ23</f>
        <v>111</v>
      </c>
      <c r="AP44" s="29">
        <f>'Adult G&amp;A Beds Occupied COVID'!AR23</f>
        <v>90</v>
      </c>
      <c r="AQ44" s="29">
        <f>'Adult G&amp;A Beds Occupied COVID'!AS23</f>
        <v>111</v>
      </c>
      <c r="AR44" s="29">
        <f>'Adult G&amp;A Beds Occupied COVID'!AT23</f>
        <v>111</v>
      </c>
      <c r="AS44" s="29">
        <f>'Adult G&amp;A Beds Occupied COVID'!AU23</f>
        <v>115</v>
      </c>
      <c r="AT44" s="29">
        <f>'Adult G&amp;A Beds Occupied COVID'!AV23</f>
        <v>116</v>
      </c>
      <c r="AU44" s="29">
        <f>'Adult G&amp;A Beds Occupied COVID'!AW23</f>
        <v>116</v>
      </c>
      <c r="AV44" s="29">
        <f>'Adult G&amp;A Beds Occupied COVID'!AX23</f>
        <v>121</v>
      </c>
      <c r="AW44" s="29">
        <f>'Adult G&amp;A Beds Occupied COVID'!AY23</f>
        <v>125</v>
      </c>
      <c r="AX44" s="29">
        <f>'Adult G&amp;A Beds Occupied COVID'!AZ23</f>
        <v>99</v>
      </c>
      <c r="AY44" s="29">
        <f>'Adult G&amp;A Beds Occupied COVID'!BA23</f>
        <v>115</v>
      </c>
      <c r="AZ44" s="29">
        <f>'Adult G&amp;A Beds Occupied COVID'!BB23</f>
        <v>108</v>
      </c>
      <c r="BA44" s="29">
        <f>'Adult G&amp;A Beds Occupied COVID'!BC23</f>
        <v>121</v>
      </c>
      <c r="BB44" s="29">
        <f>'Adult G&amp;A Beds Occupied COVID'!BD23</f>
        <v>132</v>
      </c>
      <c r="BC44" s="29">
        <f>'Adult G&amp;A Beds Occupied COVID'!BE23</f>
        <v>121</v>
      </c>
      <c r="BD44" s="29">
        <f>'Adult G&amp;A Beds Occupied COVID'!BF23</f>
        <v>145</v>
      </c>
      <c r="BE44" s="29">
        <f>'Adult G&amp;A Beds Occupied COVID'!BG23</f>
        <v>150</v>
      </c>
      <c r="BF44" s="29">
        <f>'Adult G&amp;A Beds Occupied COVID'!BH23</f>
        <v>173</v>
      </c>
      <c r="BG44" s="29">
        <f>'Adult G&amp;A Beds Occupied COVID'!BI23</f>
        <v>174</v>
      </c>
      <c r="BH44" s="29">
        <f>'Adult G&amp;A Beds Occupied COVID'!BJ23</f>
        <v>188</v>
      </c>
      <c r="BI44" s="29">
        <f>'Adult G&amp;A Beds Occupied COVID'!BK23</f>
        <v>183</v>
      </c>
      <c r="BJ44" s="29">
        <f>'Adult G&amp;A Beds Occupied COVID'!BL23</f>
        <v>214</v>
      </c>
      <c r="BK44" s="29">
        <f>'Adult G&amp;A Beds Occupied COVID'!BM23</f>
        <v>233</v>
      </c>
      <c r="BL44" s="29">
        <f>'Adult G&amp;A Beds Occupied COVID'!BN23</f>
        <v>240</v>
      </c>
      <c r="BM44" s="29">
        <f>'Adult G&amp;A Beds Occupied COVID'!BO23</f>
        <v>261</v>
      </c>
      <c r="BN44" s="29">
        <f>'Adult G&amp;A Beds Occupied COVID'!BP23</f>
        <v>276</v>
      </c>
      <c r="BO44" s="29">
        <f>'Adult G&amp;A Beds Occupied COVID'!BQ23</f>
        <v>283</v>
      </c>
      <c r="BP44" s="29">
        <f>'Adult G&amp;A Beds Occupied COVID'!BR23</f>
        <v>296</v>
      </c>
      <c r="BQ44" s="29">
        <f>'Adult G&amp;A Beds Occupied COVID'!BS23</f>
        <v>282</v>
      </c>
    </row>
    <row r="45" spans="1:69" x14ac:dyDescent="0.35">
      <c r="A45" s="25"/>
      <c r="B45" s="30" t="s">
        <v>24</v>
      </c>
      <c r="C45" s="31">
        <f>'Adult G&amp;A Beds Occupied COVID'!E24</f>
        <v>189</v>
      </c>
      <c r="D45" s="31">
        <f>'Adult G&amp;A Beds Occupied COVID'!F24</f>
        <v>162</v>
      </c>
      <c r="E45" s="31">
        <f>'Adult G&amp;A Beds Occupied COVID'!G24</f>
        <v>153</v>
      </c>
      <c r="F45" s="31">
        <f>'Adult G&amp;A Beds Occupied COVID'!H24</f>
        <v>157</v>
      </c>
      <c r="G45" s="31">
        <f>'Adult G&amp;A Beds Occupied COVID'!I24</f>
        <v>155</v>
      </c>
      <c r="H45" s="31">
        <f>'Adult G&amp;A Beds Occupied COVID'!J24</f>
        <v>148</v>
      </c>
      <c r="I45" s="31">
        <f>'Adult G&amp;A Beds Occupied COVID'!K24</f>
        <v>146</v>
      </c>
      <c r="J45" s="31">
        <f>'Adult G&amp;A Beds Occupied COVID'!L24</f>
        <v>159</v>
      </c>
      <c r="K45" s="31">
        <f>'Adult G&amp;A Beds Occupied COVID'!M24</f>
        <v>161</v>
      </c>
      <c r="L45" s="31">
        <f>'Adult G&amp;A Beds Occupied COVID'!N24</f>
        <v>170</v>
      </c>
      <c r="M45" s="31">
        <f>'Adult G&amp;A Beds Occupied COVID'!O24</f>
        <v>160</v>
      </c>
      <c r="N45" s="31">
        <f>'Adult G&amp;A Beds Occupied COVID'!P24</f>
        <v>158</v>
      </c>
      <c r="O45" s="31">
        <f>'Adult G&amp;A Beds Occupied COVID'!Q24</f>
        <v>151</v>
      </c>
      <c r="P45" s="31">
        <f>'Adult G&amp;A Beds Occupied COVID'!R24</f>
        <v>141</v>
      </c>
      <c r="Q45" s="31">
        <f>'Adult G&amp;A Beds Occupied COVID'!S24</f>
        <v>132</v>
      </c>
      <c r="R45" s="31">
        <f>'Adult G&amp;A Beds Occupied COVID'!T24</f>
        <v>133</v>
      </c>
      <c r="S45" s="31">
        <f>'Adult G&amp;A Beds Occupied COVID'!U24</f>
        <v>141</v>
      </c>
      <c r="T45" s="31">
        <f>'Adult G&amp;A Beds Occupied COVID'!V24</f>
        <v>124</v>
      </c>
      <c r="U45" s="31">
        <f>'Adult G&amp;A Beds Occupied COVID'!W24</f>
        <v>122</v>
      </c>
      <c r="V45" s="31">
        <f>'Adult G&amp;A Beds Occupied COVID'!X24</f>
        <v>113</v>
      </c>
      <c r="W45" s="31">
        <f>'Adult G&amp;A Beds Occupied COVID'!Y24</f>
        <v>117</v>
      </c>
      <c r="X45" s="31">
        <f>'Adult G&amp;A Beds Occupied COVID'!Z24</f>
        <v>110</v>
      </c>
      <c r="Y45" s="31">
        <f>'Adult G&amp;A Beds Occupied COVID'!AA24</f>
        <v>104</v>
      </c>
      <c r="Z45" s="31">
        <f>'Adult G&amp;A Beds Occupied COVID'!AB24</f>
        <v>108</v>
      </c>
      <c r="AA45" s="31">
        <f>'Adult G&amp;A Beds Occupied COVID'!AC24</f>
        <v>112</v>
      </c>
      <c r="AB45" s="31">
        <f>'Adult G&amp;A Beds Occupied COVID'!AD24</f>
        <v>110</v>
      </c>
      <c r="AC45" s="31">
        <f>'Adult G&amp;A Beds Occupied COVID'!AE24</f>
        <v>109</v>
      </c>
      <c r="AD45" s="31">
        <f>'Adult G&amp;A Beds Occupied COVID'!AF24</f>
        <v>96</v>
      </c>
      <c r="AE45" s="31">
        <f>'Adult G&amp;A Beds Occupied COVID'!AG24</f>
        <v>84</v>
      </c>
      <c r="AF45" s="31">
        <f>'Adult G&amp;A Beds Occupied COVID'!AH24</f>
        <v>74</v>
      </c>
      <c r="AG45" s="31">
        <f>'Adult G&amp;A Beds Occupied COVID'!AI24</f>
        <v>72</v>
      </c>
      <c r="AH45" s="31">
        <f>'Adult G&amp;A Beds Occupied COVID'!AJ24</f>
        <v>71</v>
      </c>
      <c r="AI45" s="31">
        <f>'Adult G&amp;A Beds Occupied COVID'!AK24</f>
        <v>71</v>
      </c>
      <c r="AJ45" s="31">
        <f>'Adult G&amp;A Beds Occupied COVID'!AL24</f>
        <v>67</v>
      </c>
      <c r="AK45" s="31">
        <f>'Adult G&amp;A Beds Occupied COVID'!AM24</f>
        <v>60</v>
      </c>
      <c r="AL45" s="31">
        <f>'Adult G&amp;A Beds Occupied COVID'!AN24</f>
        <v>66</v>
      </c>
      <c r="AM45" s="31">
        <f>'Adult G&amp;A Beds Occupied COVID'!AO24</f>
        <v>61</v>
      </c>
      <c r="AN45" s="31">
        <f>'Adult G&amp;A Beds Occupied COVID'!AP24</f>
        <v>65</v>
      </c>
      <c r="AO45" s="31">
        <f>'Adult G&amp;A Beds Occupied COVID'!AQ24</f>
        <v>67</v>
      </c>
      <c r="AP45" s="31">
        <f>'Adult G&amp;A Beds Occupied COVID'!AR24</f>
        <v>63</v>
      </c>
      <c r="AQ45" s="31">
        <f>'Adult G&amp;A Beds Occupied COVID'!AS24</f>
        <v>56</v>
      </c>
      <c r="AR45" s="31">
        <f>'Adult G&amp;A Beds Occupied COVID'!AT24</f>
        <v>54</v>
      </c>
      <c r="AS45" s="31">
        <f>'Adult G&amp;A Beds Occupied COVID'!AU24</f>
        <v>55</v>
      </c>
      <c r="AT45" s="31">
        <f>'Adult G&amp;A Beds Occupied COVID'!AV24</f>
        <v>56</v>
      </c>
      <c r="AU45" s="31">
        <f>'Adult G&amp;A Beds Occupied COVID'!AW24</f>
        <v>57</v>
      </c>
      <c r="AV45" s="31">
        <f>'Adult G&amp;A Beds Occupied COVID'!AX24</f>
        <v>70</v>
      </c>
      <c r="AW45" s="31">
        <f>'Adult G&amp;A Beds Occupied COVID'!AY24</f>
        <v>72</v>
      </c>
      <c r="AX45" s="31">
        <f>'Adult G&amp;A Beds Occupied COVID'!AZ24</f>
        <v>74</v>
      </c>
      <c r="AY45" s="31">
        <f>'Adult G&amp;A Beds Occupied COVID'!BA24</f>
        <v>67</v>
      </c>
      <c r="AZ45" s="31">
        <f>'Adult G&amp;A Beds Occupied COVID'!BB24</f>
        <v>67</v>
      </c>
      <c r="BA45" s="31">
        <f>'Adult G&amp;A Beds Occupied COVID'!BC24</f>
        <v>75</v>
      </c>
      <c r="BB45" s="31">
        <f>'Adult G&amp;A Beds Occupied COVID'!BD24</f>
        <v>66</v>
      </c>
      <c r="BC45" s="31">
        <f>'Adult G&amp;A Beds Occupied COVID'!BE24</f>
        <v>69</v>
      </c>
      <c r="BD45" s="31">
        <f>'Adult G&amp;A Beds Occupied COVID'!BF24</f>
        <v>77</v>
      </c>
      <c r="BE45" s="31">
        <f>'Adult G&amp;A Beds Occupied COVID'!BG24</f>
        <v>93</v>
      </c>
      <c r="BF45" s="31">
        <f>'Adult G&amp;A Beds Occupied COVID'!BH24</f>
        <v>117</v>
      </c>
      <c r="BG45" s="31">
        <f>'Adult G&amp;A Beds Occupied COVID'!BI24</f>
        <v>124</v>
      </c>
      <c r="BH45" s="31">
        <f>'Adult G&amp;A Beds Occupied COVID'!BJ24</f>
        <v>124</v>
      </c>
      <c r="BI45" s="31">
        <f>'Adult G&amp;A Beds Occupied COVID'!BK24</f>
        <v>131</v>
      </c>
      <c r="BJ45" s="31">
        <f>'Adult G&amp;A Beds Occupied COVID'!BL24</f>
        <v>137</v>
      </c>
      <c r="BK45" s="31">
        <f>'Adult G&amp;A Beds Occupied COVID'!BM24</f>
        <v>128</v>
      </c>
      <c r="BL45" s="31">
        <f>'Adult G&amp;A Beds Occupied COVID'!BN24</f>
        <v>135</v>
      </c>
      <c r="BM45" s="31">
        <f>'Adult G&amp;A Beds Occupied COVID'!BO24</f>
        <v>130</v>
      </c>
      <c r="BN45" s="31">
        <f>'Adult G&amp;A Beds Occupied COVID'!BP24</f>
        <v>138</v>
      </c>
      <c r="BO45" s="31">
        <f>'Adult G&amp;A Beds Occupied COVID'!BQ24</f>
        <v>137</v>
      </c>
      <c r="BP45" s="31">
        <f>'Adult G&amp;A Beds Occupied COVID'!BR24</f>
        <v>133</v>
      </c>
      <c r="BQ45" s="31">
        <f>'Adult G&amp;A Beds Occupied COVID'!BS24</f>
        <v>127</v>
      </c>
    </row>
    <row r="46" spans="1:69" x14ac:dyDescent="0.35">
      <c r="A46" s="25"/>
    </row>
    <row r="47" spans="1:69" ht="15.5" x14ac:dyDescent="0.35">
      <c r="A47" s="14" t="s">
        <v>27</v>
      </c>
      <c r="B47" s="15"/>
    </row>
    <row r="48" spans="1:69" x14ac:dyDescent="0.35">
      <c r="A48" s="17"/>
      <c r="B48" s="13"/>
    </row>
    <row r="49" spans="1:69" x14ac:dyDescent="0.35">
      <c r="A49" s="17"/>
      <c r="B49" s="18" t="s">
        <v>16</v>
      </c>
      <c r="C49" s="19">
        <v>45078</v>
      </c>
      <c r="D49" s="19">
        <f t="shared" ref="D49:BO49" si="5">C49+1</f>
        <v>45079</v>
      </c>
      <c r="E49" s="19">
        <f t="shared" si="5"/>
        <v>45080</v>
      </c>
      <c r="F49" s="19">
        <f t="shared" si="5"/>
        <v>45081</v>
      </c>
      <c r="G49" s="19">
        <f t="shared" si="5"/>
        <v>45082</v>
      </c>
      <c r="H49" s="19">
        <f t="shared" si="5"/>
        <v>45083</v>
      </c>
      <c r="I49" s="19">
        <f t="shared" si="5"/>
        <v>45084</v>
      </c>
      <c r="J49" s="19">
        <f t="shared" si="5"/>
        <v>45085</v>
      </c>
      <c r="K49" s="19">
        <f t="shared" si="5"/>
        <v>45086</v>
      </c>
      <c r="L49" s="19">
        <f t="shared" si="5"/>
        <v>45087</v>
      </c>
      <c r="M49" s="19">
        <f t="shared" si="5"/>
        <v>45088</v>
      </c>
      <c r="N49" s="19">
        <f t="shared" si="5"/>
        <v>45089</v>
      </c>
      <c r="O49" s="19">
        <f t="shared" si="5"/>
        <v>45090</v>
      </c>
      <c r="P49" s="19">
        <f t="shared" si="5"/>
        <v>45091</v>
      </c>
      <c r="Q49" s="19">
        <f t="shared" si="5"/>
        <v>45092</v>
      </c>
      <c r="R49" s="19">
        <f t="shared" si="5"/>
        <v>45093</v>
      </c>
      <c r="S49" s="19">
        <f t="shared" si="5"/>
        <v>45094</v>
      </c>
      <c r="T49" s="19">
        <f t="shared" si="5"/>
        <v>45095</v>
      </c>
      <c r="U49" s="19">
        <f t="shared" si="5"/>
        <v>45096</v>
      </c>
      <c r="V49" s="19">
        <f t="shared" si="5"/>
        <v>45097</v>
      </c>
      <c r="W49" s="19">
        <f t="shared" si="5"/>
        <v>45098</v>
      </c>
      <c r="X49" s="19">
        <f t="shared" si="5"/>
        <v>45099</v>
      </c>
      <c r="Y49" s="19">
        <f t="shared" si="5"/>
        <v>45100</v>
      </c>
      <c r="Z49" s="19">
        <f t="shared" si="5"/>
        <v>45101</v>
      </c>
      <c r="AA49" s="19">
        <f t="shared" si="5"/>
        <v>45102</v>
      </c>
      <c r="AB49" s="19">
        <f t="shared" si="5"/>
        <v>45103</v>
      </c>
      <c r="AC49" s="19">
        <f t="shared" si="5"/>
        <v>45104</v>
      </c>
      <c r="AD49" s="19">
        <f t="shared" si="5"/>
        <v>45105</v>
      </c>
      <c r="AE49" s="19">
        <f t="shared" si="5"/>
        <v>45106</v>
      </c>
      <c r="AF49" s="19">
        <f t="shared" si="5"/>
        <v>45107</v>
      </c>
      <c r="AG49" s="19">
        <f t="shared" si="5"/>
        <v>45108</v>
      </c>
      <c r="AH49" s="19">
        <f t="shared" si="5"/>
        <v>45109</v>
      </c>
      <c r="AI49" s="19">
        <f t="shared" si="5"/>
        <v>45110</v>
      </c>
      <c r="AJ49" s="19">
        <f t="shared" si="5"/>
        <v>45111</v>
      </c>
      <c r="AK49" s="19">
        <f t="shared" si="5"/>
        <v>45112</v>
      </c>
      <c r="AL49" s="19">
        <f t="shared" si="5"/>
        <v>45113</v>
      </c>
      <c r="AM49" s="19">
        <f t="shared" si="5"/>
        <v>45114</v>
      </c>
      <c r="AN49" s="19">
        <f t="shared" si="5"/>
        <v>45115</v>
      </c>
      <c r="AO49" s="19">
        <f t="shared" si="5"/>
        <v>45116</v>
      </c>
      <c r="AP49" s="19">
        <f t="shared" si="5"/>
        <v>45117</v>
      </c>
      <c r="AQ49" s="19">
        <f t="shared" si="5"/>
        <v>45118</v>
      </c>
      <c r="AR49" s="19">
        <f t="shared" si="5"/>
        <v>45119</v>
      </c>
      <c r="AS49" s="19">
        <f t="shared" si="5"/>
        <v>45120</v>
      </c>
      <c r="AT49" s="19">
        <f t="shared" si="5"/>
        <v>45121</v>
      </c>
      <c r="AU49" s="19">
        <f t="shared" si="5"/>
        <v>45122</v>
      </c>
      <c r="AV49" s="19">
        <f t="shared" si="5"/>
        <v>45123</v>
      </c>
      <c r="AW49" s="19">
        <f t="shared" si="5"/>
        <v>45124</v>
      </c>
      <c r="AX49" s="19">
        <f t="shared" si="5"/>
        <v>45125</v>
      </c>
      <c r="AY49" s="19">
        <f t="shared" si="5"/>
        <v>45126</v>
      </c>
      <c r="AZ49" s="19">
        <f t="shared" si="5"/>
        <v>45127</v>
      </c>
      <c r="BA49" s="19">
        <f t="shared" si="5"/>
        <v>45128</v>
      </c>
      <c r="BB49" s="19">
        <f t="shared" si="5"/>
        <v>45129</v>
      </c>
      <c r="BC49" s="19">
        <f t="shared" si="5"/>
        <v>45130</v>
      </c>
      <c r="BD49" s="19">
        <f t="shared" si="5"/>
        <v>45131</v>
      </c>
      <c r="BE49" s="19">
        <f t="shared" si="5"/>
        <v>45132</v>
      </c>
      <c r="BF49" s="19">
        <f t="shared" si="5"/>
        <v>45133</v>
      </c>
      <c r="BG49" s="19">
        <f t="shared" si="5"/>
        <v>45134</v>
      </c>
      <c r="BH49" s="19">
        <f t="shared" si="5"/>
        <v>45135</v>
      </c>
      <c r="BI49" s="19">
        <f t="shared" si="5"/>
        <v>45136</v>
      </c>
      <c r="BJ49" s="19">
        <f t="shared" si="5"/>
        <v>45137</v>
      </c>
      <c r="BK49" s="19">
        <f t="shared" si="5"/>
        <v>45138</v>
      </c>
      <c r="BL49" s="19">
        <f t="shared" si="5"/>
        <v>45139</v>
      </c>
      <c r="BM49" s="19">
        <f t="shared" si="5"/>
        <v>45140</v>
      </c>
      <c r="BN49" s="19">
        <f t="shared" si="5"/>
        <v>45141</v>
      </c>
      <c r="BO49" s="19">
        <f t="shared" si="5"/>
        <v>45142</v>
      </c>
      <c r="BP49" s="19">
        <f t="shared" ref="BP49:BQ49" si="6">BO49+1</f>
        <v>45143</v>
      </c>
      <c r="BQ49" s="19">
        <f t="shared" si="6"/>
        <v>45144</v>
      </c>
    </row>
    <row r="50" spans="1:69" x14ac:dyDescent="0.35">
      <c r="A50" s="21"/>
      <c r="B50" s="22" t="s">
        <v>17</v>
      </c>
      <c r="C50" s="23">
        <f>'Adult CC Beds Occupied COVID'!E$16</f>
        <v>82</v>
      </c>
      <c r="D50" s="23">
        <f>'Adult CC Beds Occupied COVID'!F$16</f>
        <v>87</v>
      </c>
      <c r="E50" s="23">
        <f>'Adult CC Beds Occupied COVID'!G$16</f>
        <v>81</v>
      </c>
      <c r="F50" s="23">
        <f>'Adult CC Beds Occupied COVID'!H$16</f>
        <v>84</v>
      </c>
      <c r="G50" s="23">
        <f>'Adult CC Beds Occupied COVID'!I$16</f>
        <v>78</v>
      </c>
      <c r="H50" s="23">
        <f>'Adult CC Beds Occupied COVID'!J$16</f>
        <v>83</v>
      </c>
      <c r="I50" s="23">
        <f>'Adult CC Beds Occupied COVID'!K$16</f>
        <v>83</v>
      </c>
      <c r="J50" s="23">
        <f>'Adult CC Beds Occupied COVID'!L$16</f>
        <v>81</v>
      </c>
      <c r="K50" s="23">
        <f>'Adult CC Beds Occupied COVID'!M$16</f>
        <v>70</v>
      </c>
      <c r="L50" s="23">
        <f>'Adult CC Beds Occupied COVID'!N$16</f>
        <v>69</v>
      </c>
      <c r="M50" s="23">
        <f>'Adult CC Beds Occupied COVID'!O$16</f>
        <v>67</v>
      </c>
      <c r="N50" s="23">
        <f>'Adult CC Beds Occupied COVID'!P$16</f>
        <v>70</v>
      </c>
      <c r="O50" s="23">
        <f>'Adult CC Beds Occupied COVID'!Q$16</f>
        <v>70</v>
      </c>
      <c r="P50" s="23">
        <f>'Adult CC Beds Occupied COVID'!R$16</f>
        <v>70</v>
      </c>
      <c r="Q50" s="23">
        <f>'Adult CC Beds Occupied COVID'!S$16</f>
        <v>69</v>
      </c>
      <c r="R50" s="23">
        <f>'Adult CC Beds Occupied COVID'!T$16</f>
        <v>65</v>
      </c>
      <c r="S50" s="23">
        <f>'Adult CC Beds Occupied COVID'!U$16</f>
        <v>61</v>
      </c>
      <c r="T50" s="23">
        <f>'Adult CC Beds Occupied COVID'!V$16</f>
        <v>56</v>
      </c>
      <c r="U50" s="23">
        <f>'Adult CC Beds Occupied COVID'!W$16</f>
        <v>50</v>
      </c>
      <c r="V50" s="23">
        <f>'Adult CC Beds Occupied COVID'!X$16</f>
        <v>53</v>
      </c>
      <c r="W50" s="23">
        <f>'Adult CC Beds Occupied COVID'!Y$16</f>
        <v>48</v>
      </c>
      <c r="X50" s="23">
        <f>'Adult CC Beds Occupied COVID'!Z$16</f>
        <v>45</v>
      </c>
      <c r="Y50" s="23">
        <f>'Adult CC Beds Occupied COVID'!AA$16</f>
        <v>46</v>
      </c>
      <c r="Z50" s="23">
        <f>'Adult CC Beds Occupied COVID'!AB$16</f>
        <v>45</v>
      </c>
      <c r="AA50" s="23">
        <f>'Adult CC Beds Occupied COVID'!AC$16</f>
        <v>45</v>
      </c>
      <c r="AB50" s="23">
        <f>'Adult CC Beds Occupied COVID'!AD$16</f>
        <v>49</v>
      </c>
      <c r="AC50" s="23">
        <f>'Adult CC Beds Occupied COVID'!AE$16</f>
        <v>48</v>
      </c>
      <c r="AD50" s="23">
        <f>'Adult CC Beds Occupied COVID'!AF$16</f>
        <v>47</v>
      </c>
      <c r="AE50" s="23">
        <f>'Adult CC Beds Occupied COVID'!AG$16</f>
        <v>43</v>
      </c>
      <c r="AF50" s="23">
        <f>'Adult CC Beds Occupied COVID'!AH$16</f>
        <v>47</v>
      </c>
      <c r="AG50" s="23">
        <f>'Adult CC Beds Occupied COVID'!AI$16</f>
        <v>46</v>
      </c>
      <c r="AH50" s="23">
        <f>'Adult CC Beds Occupied COVID'!AJ$16</f>
        <v>46</v>
      </c>
      <c r="AI50" s="23">
        <f>'Adult CC Beds Occupied COVID'!AK$16</f>
        <v>49</v>
      </c>
      <c r="AJ50" s="23">
        <f>'Adult CC Beds Occupied COVID'!AL$16</f>
        <v>50</v>
      </c>
      <c r="AK50" s="23">
        <f>'Adult CC Beds Occupied COVID'!AM$16</f>
        <v>52</v>
      </c>
      <c r="AL50" s="23">
        <f>'Adult CC Beds Occupied COVID'!AN$16</f>
        <v>49</v>
      </c>
      <c r="AM50" s="23">
        <f>'Adult CC Beds Occupied COVID'!AO$16</f>
        <v>49</v>
      </c>
      <c r="AN50" s="23">
        <f>'Adult CC Beds Occupied COVID'!AP$16</f>
        <v>44</v>
      </c>
      <c r="AO50" s="23">
        <f>'Adult CC Beds Occupied COVID'!AQ$16</f>
        <v>42</v>
      </c>
      <c r="AP50" s="23">
        <f>'Adult CC Beds Occupied COVID'!AR$16</f>
        <v>40</v>
      </c>
      <c r="AQ50" s="23">
        <f>'Adult CC Beds Occupied COVID'!AS$16</f>
        <v>40</v>
      </c>
      <c r="AR50" s="23">
        <f>'Adult CC Beds Occupied COVID'!AT$16</f>
        <v>42</v>
      </c>
      <c r="AS50" s="23">
        <f>'Adult CC Beds Occupied COVID'!AU$16</f>
        <v>38</v>
      </c>
      <c r="AT50" s="23">
        <f>'Adult CC Beds Occupied COVID'!AV$16</f>
        <v>42</v>
      </c>
      <c r="AU50" s="23">
        <f>'Adult CC Beds Occupied COVID'!AW$16</f>
        <v>42</v>
      </c>
      <c r="AV50" s="23">
        <f>'Adult CC Beds Occupied COVID'!AX$16</f>
        <v>44</v>
      </c>
      <c r="AW50" s="23">
        <f>'Adult CC Beds Occupied COVID'!AY$16</f>
        <v>42</v>
      </c>
      <c r="AX50" s="23">
        <f>'Adult CC Beds Occupied COVID'!AZ$16</f>
        <v>43</v>
      </c>
      <c r="AY50" s="23">
        <f>'Adult CC Beds Occupied COVID'!BA$16</f>
        <v>43</v>
      </c>
      <c r="AZ50" s="23">
        <f>'Adult CC Beds Occupied COVID'!BB$16</f>
        <v>38</v>
      </c>
      <c r="BA50" s="23">
        <f>'Adult CC Beds Occupied COVID'!BC$16</f>
        <v>46</v>
      </c>
      <c r="BB50" s="23">
        <f>'Adult CC Beds Occupied COVID'!BD$16</f>
        <v>52</v>
      </c>
      <c r="BC50" s="23">
        <f>'Adult CC Beds Occupied COVID'!BE$16</f>
        <v>44</v>
      </c>
      <c r="BD50" s="23">
        <f>'Adult CC Beds Occupied COVID'!BF$16</f>
        <v>51</v>
      </c>
      <c r="BE50" s="23">
        <f>'Adult CC Beds Occupied COVID'!BG$16</f>
        <v>47</v>
      </c>
      <c r="BF50" s="23">
        <f>'Adult CC Beds Occupied COVID'!BH$16</f>
        <v>51</v>
      </c>
      <c r="BG50" s="23">
        <f>'Adult CC Beds Occupied COVID'!BI$16</f>
        <v>54</v>
      </c>
      <c r="BH50" s="23">
        <f>'Adult CC Beds Occupied COVID'!BJ$16</f>
        <v>55</v>
      </c>
      <c r="BI50" s="23">
        <f>'Adult CC Beds Occupied COVID'!BK$16</f>
        <v>52</v>
      </c>
      <c r="BJ50" s="23">
        <f>'Adult CC Beds Occupied COVID'!BL$16</f>
        <v>46</v>
      </c>
      <c r="BK50" s="23">
        <f>'Adult CC Beds Occupied COVID'!BM$16</f>
        <v>46</v>
      </c>
      <c r="BL50" s="23">
        <f>'Adult CC Beds Occupied COVID'!BN$16</f>
        <v>48</v>
      </c>
      <c r="BM50" s="23">
        <f>'Adult CC Beds Occupied COVID'!BO$16</f>
        <v>50</v>
      </c>
      <c r="BN50" s="23">
        <f>'Adult CC Beds Occupied COVID'!BP$16</f>
        <v>51</v>
      </c>
      <c r="BO50" s="23">
        <f>'Adult CC Beds Occupied COVID'!BQ$16</f>
        <v>55</v>
      </c>
      <c r="BP50" s="23">
        <f>'Adult CC Beds Occupied COVID'!BR$16</f>
        <v>57</v>
      </c>
      <c r="BQ50" s="23">
        <f>'Adult CC Beds Occupied COVID'!BS$16</f>
        <v>55</v>
      </c>
    </row>
    <row r="51" spans="1:69" x14ac:dyDescent="0.35">
      <c r="A51" s="25"/>
      <c r="B51" s="26" t="s">
        <v>18</v>
      </c>
      <c r="C51" s="27">
        <f>'Adult CC Beds Occupied COVID'!E18</f>
        <v>6</v>
      </c>
      <c r="D51" s="27">
        <f>'Adult CC Beds Occupied COVID'!F18</f>
        <v>7</v>
      </c>
      <c r="E51" s="27">
        <f>'Adult CC Beds Occupied COVID'!G18</f>
        <v>5</v>
      </c>
      <c r="F51" s="27">
        <f>'Adult CC Beds Occupied COVID'!H18</f>
        <v>4</v>
      </c>
      <c r="G51" s="27">
        <f>'Adult CC Beds Occupied COVID'!I18</f>
        <v>5</v>
      </c>
      <c r="H51" s="27">
        <f>'Adult CC Beds Occupied COVID'!J18</f>
        <v>5</v>
      </c>
      <c r="I51" s="27">
        <f>'Adult CC Beds Occupied COVID'!K18</f>
        <v>5</v>
      </c>
      <c r="J51" s="27">
        <f>'Adult CC Beds Occupied COVID'!L18</f>
        <v>3</v>
      </c>
      <c r="K51" s="27">
        <f>'Adult CC Beds Occupied COVID'!M18</f>
        <v>2</v>
      </c>
      <c r="L51" s="27">
        <f>'Adult CC Beds Occupied COVID'!N18</f>
        <v>3</v>
      </c>
      <c r="M51" s="27">
        <f>'Adult CC Beds Occupied COVID'!O18</f>
        <v>4</v>
      </c>
      <c r="N51" s="27">
        <f>'Adult CC Beds Occupied COVID'!P18</f>
        <v>5</v>
      </c>
      <c r="O51" s="27">
        <f>'Adult CC Beds Occupied COVID'!Q18</f>
        <v>2</v>
      </c>
      <c r="P51" s="27">
        <f>'Adult CC Beds Occupied COVID'!R18</f>
        <v>4</v>
      </c>
      <c r="Q51" s="27">
        <f>'Adult CC Beds Occupied COVID'!S18</f>
        <v>4</v>
      </c>
      <c r="R51" s="27">
        <f>'Adult CC Beds Occupied COVID'!T18</f>
        <v>6</v>
      </c>
      <c r="S51" s="27">
        <f>'Adult CC Beds Occupied COVID'!U18</f>
        <v>4</v>
      </c>
      <c r="T51" s="27">
        <f>'Adult CC Beds Occupied COVID'!V18</f>
        <v>3</v>
      </c>
      <c r="U51" s="27">
        <f>'Adult CC Beds Occupied COVID'!W18</f>
        <v>3</v>
      </c>
      <c r="V51" s="27">
        <f>'Adult CC Beds Occupied COVID'!X18</f>
        <v>4</v>
      </c>
      <c r="W51" s="27">
        <f>'Adult CC Beds Occupied COVID'!Y18</f>
        <v>3</v>
      </c>
      <c r="X51" s="27">
        <f>'Adult CC Beds Occupied COVID'!Z18</f>
        <v>4</v>
      </c>
      <c r="Y51" s="27">
        <f>'Adult CC Beds Occupied COVID'!AA18</f>
        <v>5</v>
      </c>
      <c r="Z51" s="27">
        <f>'Adult CC Beds Occupied COVID'!AB18</f>
        <v>7</v>
      </c>
      <c r="AA51" s="27">
        <f>'Adult CC Beds Occupied COVID'!AC18</f>
        <v>7</v>
      </c>
      <c r="AB51" s="27">
        <f>'Adult CC Beds Occupied COVID'!AD18</f>
        <v>8</v>
      </c>
      <c r="AC51" s="27">
        <f>'Adult CC Beds Occupied COVID'!AE18</f>
        <v>7</v>
      </c>
      <c r="AD51" s="27">
        <f>'Adult CC Beds Occupied COVID'!AF18</f>
        <v>6</v>
      </c>
      <c r="AE51" s="27">
        <f>'Adult CC Beds Occupied COVID'!AG18</f>
        <v>4</v>
      </c>
      <c r="AF51" s="27">
        <f>'Adult CC Beds Occupied COVID'!AH18</f>
        <v>3</v>
      </c>
      <c r="AG51" s="27">
        <f>'Adult CC Beds Occupied COVID'!AI18</f>
        <v>3</v>
      </c>
      <c r="AH51" s="27">
        <f>'Adult CC Beds Occupied COVID'!AJ18</f>
        <v>3</v>
      </c>
      <c r="AI51" s="27">
        <f>'Adult CC Beds Occupied COVID'!AK18</f>
        <v>3</v>
      </c>
      <c r="AJ51" s="27">
        <f>'Adult CC Beds Occupied COVID'!AL18</f>
        <v>2</v>
      </c>
      <c r="AK51" s="27">
        <f>'Adult CC Beds Occupied COVID'!AM18</f>
        <v>4</v>
      </c>
      <c r="AL51" s="27">
        <f>'Adult CC Beds Occupied COVID'!AN18</f>
        <v>4</v>
      </c>
      <c r="AM51" s="27">
        <f>'Adult CC Beds Occupied COVID'!AO18</f>
        <v>4</v>
      </c>
      <c r="AN51" s="27">
        <f>'Adult CC Beds Occupied COVID'!AP18</f>
        <v>3</v>
      </c>
      <c r="AO51" s="27">
        <f>'Adult CC Beds Occupied COVID'!AQ18</f>
        <v>2</v>
      </c>
      <c r="AP51" s="27">
        <f>'Adult CC Beds Occupied COVID'!AR18</f>
        <v>2</v>
      </c>
      <c r="AQ51" s="27">
        <f>'Adult CC Beds Occupied COVID'!AS18</f>
        <v>2</v>
      </c>
      <c r="AR51" s="27">
        <f>'Adult CC Beds Occupied COVID'!AT18</f>
        <v>3</v>
      </c>
      <c r="AS51" s="27">
        <f>'Adult CC Beds Occupied COVID'!AU18</f>
        <v>2</v>
      </c>
      <c r="AT51" s="27">
        <f>'Adult CC Beds Occupied COVID'!AV18</f>
        <v>2</v>
      </c>
      <c r="AU51" s="27">
        <f>'Adult CC Beds Occupied COVID'!AW18</f>
        <v>2</v>
      </c>
      <c r="AV51" s="27">
        <f>'Adult CC Beds Occupied COVID'!AX18</f>
        <v>2</v>
      </c>
      <c r="AW51" s="27">
        <f>'Adult CC Beds Occupied COVID'!AY18</f>
        <v>2</v>
      </c>
      <c r="AX51" s="27">
        <f>'Adult CC Beds Occupied COVID'!AZ18</f>
        <v>4</v>
      </c>
      <c r="AY51" s="27">
        <f>'Adult CC Beds Occupied COVID'!BA18</f>
        <v>4</v>
      </c>
      <c r="AZ51" s="27">
        <f>'Adult CC Beds Occupied COVID'!BB18</f>
        <v>3</v>
      </c>
      <c r="BA51" s="27">
        <f>'Adult CC Beds Occupied COVID'!BC18</f>
        <v>3</v>
      </c>
      <c r="BB51" s="27">
        <f>'Adult CC Beds Occupied COVID'!BD18</f>
        <v>3</v>
      </c>
      <c r="BC51" s="27">
        <f>'Adult CC Beds Occupied COVID'!BE18</f>
        <v>3</v>
      </c>
      <c r="BD51" s="27">
        <f>'Adult CC Beds Occupied COVID'!BF18</f>
        <v>4</v>
      </c>
      <c r="BE51" s="27">
        <f>'Adult CC Beds Occupied COVID'!BG18</f>
        <v>2</v>
      </c>
      <c r="BF51" s="27">
        <f>'Adult CC Beds Occupied COVID'!BH18</f>
        <v>5</v>
      </c>
      <c r="BG51" s="27">
        <f>'Adult CC Beds Occupied COVID'!BI18</f>
        <v>6</v>
      </c>
      <c r="BH51" s="27">
        <f>'Adult CC Beds Occupied COVID'!BJ18</f>
        <v>5</v>
      </c>
      <c r="BI51" s="27">
        <f>'Adult CC Beds Occupied COVID'!BK18</f>
        <v>4</v>
      </c>
      <c r="BJ51" s="27">
        <f>'Adult CC Beds Occupied COVID'!BL18</f>
        <v>4</v>
      </c>
      <c r="BK51" s="27">
        <f>'Adult CC Beds Occupied COVID'!BM18</f>
        <v>3</v>
      </c>
      <c r="BL51" s="27">
        <f>'Adult CC Beds Occupied COVID'!BN18</f>
        <v>3</v>
      </c>
      <c r="BM51" s="27">
        <f>'Adult CC Beds Occupied COVID'!BO18</f>
        <v>4</v>
      </c>
      <c r="BN51" s="27">
        <f>'Adult CC Beds Occupied COVID'!BP18</f>
        <v>3</v>
      </c>
      <c r="BO51" s="27">
        <f>'Adult CC Beds Occupied COVID'!BQ18</f>
        <v>4</v>
      </c>
      <c r="BP51" s="27">
        <f>'Adult CC Beds Occupied COVID'!BR18</f>
        <v>3</v>
      </c>
      <c r="BQ51" s="27">
        <f>'Adult CC Beds Occupied COVID'!BS18</f>
        <v>2</v>
      </c>
    </row>
    <row r="52" spans="1:69" x14ac:dyDescent="0.35">
      <c r="A52" s="25"/>
      <c r="B52" s="28" t="s">
        <v>19</v>
      </c>
      <c r="C52" s="29">
        <f>'Adult CC Beds Occupied COVID'!E19</f>
        <v>38</v>
      </c>
      <c r="D52" s="29">
        <f>'Adult CC Beds Occupied COVID'!F19</f>
        <v>39</v>
      </c>
      <c r="E52" s="29">
        <f>'Adult CC Beds Occupied COVID'!G19</f>
        <v>36</v>
      </c>
      <c r="F52" s="29">
        <f>'Adult CC Beds Occupied COVID'!H19</f>
        <v>37</v>
      </c>
      <c r="G52" s="29">
        <f>'Adult CC Beds Occupied COVID'!I19</f>
        <v>32</v>
      </c>
      <c r="H52" s="29">
        <f>'Adult CC Beds Occupied COVID'!J19</f>
        <v>33</v>
      </c>
      <c r="I52" s="29">
        <f>'Adult CC Beds Occupied COVID'!K19</f>
        <v>34</v>
      </c>
      <c r="J52" s="29">
        <f>'Adult CC Beds Occupied COVID'!L19</f>
        <v>33</v>
      </c>
      <c r="K52" s="29">
        <f>'Adult CC Beds Occupied COVID'!M19</f>
        <v>29</v>
      </c>
      <c r="L52" s="29">
        <f>'Adult CC Beds Occupied COVID'!N19</f>
        <v>28</v>
      </c>
      <c r="M52" s="29">
        <f>'Adult CC Beds Occupied COVID'!O19</f>
        <v>25</v>
      </c>
      <c r="N52" s="29">
        <f>'Adult CC Beds Occupied COVID'!P19</f>
        <v>24</v>
      </c>
      <c r="O52" s="29">
        <f>'Adult CC Beds Occupied COVID'!Q19</f>
        <v>27</v>
      </c>
      <c r="P52" s="29">
        <f>'Adult CC Beds Occupied COVID'!R19</f>
        <v>26</v>
      </c>
      <c r="Q52" s="29">
        <f>'Adult CC Beds Occupied COVID'!S19</f>
        <v>23</v>
      </c>
      <c r="R52" s="29">
        <f>'Adult CC Beds Occupied COVID'!T19</f>
        <v>23</v>
      </c>
      <c r="S52" s="29">
        <f>'Adult CC Beds Occupied COVID'!U19</f>
        <v>22</v>
      </c>
      <c r="T52" s="29">
        <f>'Adult CC Beds Occupied COVID'!V19</f>
        <v>20</v>
      </c>
      <c r="U52" s="29">
        <f>'Adult CC Beds Occupied COVID'!W19</f>
        <v>22</v>
      </c>
      <c r="V52" s="29">
        <f>'Adult CC Beds Occupied COVID'!X19</f>
        <v>25</v>
      </c>
      <c r="W52" s="29">
        <f>'Adult CC Beds Occupied COVID'!Y19</f>
        <v>23</v>
      </c>
      <c r="X52" s="29">
        <f>'Adult CC Beds Occupied COVID'!Z19</f>
        <v>18</v>
      </c>
      <c r="Y52" s="29">
        <f>'Adult CC Beds Occupied COVID'!AA19</f>
        <v>20</v>
      </c>
      <c r="Z52" s="29">
        <f>'Adult CC Beds Occupied COVID'!AB19</f>
        <v>16</v>
      </c>
      <c r="AA52" s="29">
        <f>'Adult CC Beds Occupied COVID'!AC19</f>
        <v>19</v>
      </c>
      <c r="AB52" s="29">
        <f>'Adult CC Beds Occupied COVID'!AD19</f>
        <v>22</v>
      </c>
      <c r="AC52" s="29">
        <f>'Adult CC Beds Occupied COVID'!AE19</f>
        <v>23</v>
      </c>
      <c r="AD52" s="29">
        <f>'Adult CC Beds Occupied COVID'!AF19</f>
        <v>24</v>
      </c>
      <c r="AE52" s="29">
        <f>'Adult CC Beds Occupied COVID'!AG19</f>
        <v>22</v>
      </c>
      <c r="AF52" s="29">
        <f>'Adult CC Beds Occupied COVID'!AH19</f>
        <v>24</v>
      </c>
      <c r="AG52" s="29">
        <f>'Adult CC Beds Occupied COVID'!AI19</f>
        <v>25</v>
      </c>
      <c r="AH52" s="29">
        <f>'Adult CC Beds Occupied COVID'!AJ19</f>
        <v>24</v>
      </c>
      <c r="AI52" s="29">
        <f>'Adult CC Beds Occupied COVID'!AK19</f>
        <v>25</v>
      </c>
      <c r="AJ52" s="29">
        <f>'Adult CC Beds Occupied COVID'!AL19</f>
        <v>23</v>
      </c>
      <c r="AK52" s="29">
        <f>'Adult CC Beds Occupied COVID'!AM19</f>
        <v>24</v>
      </c>
      <c r="AL52" s="29">
        <f>'Adult CC Beds Occupied COVID'!AN19</f>
        <v>22</v>
      </c>
      <c r="AM52" s="29">
        <f>'Adult CC Beds Occupied COVID'!AO19</f>
        <v>22</v>
      </c>
      <c r="AN52" s="29">
        <f>'Adult CC Beds Occupied COVID'!AP19</f>
        <v>23</v>
      </c>
      <c r="AO52" s="29">
        <f>'Adult CC Beds Occupied COVID'!AQ19</f>
        <v>20</v>
      </c>
      <c r="AP52" s="29">
        <f>'Adult CC Beds Occupied COVID'!AR19</f>
        <v>21</v>
      </c>
      <c r="AQ52" s="29">
        <f>'Adult CC Beds Occupied COVID'!AS19</f>
        <v>23</v>
      </c>
      <c r="AR52" s="29">
        <f>'Adult CC Beds Occupied COVID'!AT19</f>
        <v>21</v>
      </c>
      <c r="AS52" s="29">
        <f>'Adult CC Beds Occupied COVID'!AU19</f>
        <v>21</v>
      </c>
      <c r="AT52" s="29">
        <f>'Adult CC Beds Occupied COVID'!AV19</f>
        <v>21</v>
      </c>
      <c r="AU52" s="29">
        <f>'Adult CC Beds Occupied COVID'!AW19</f>
        <v>20</v>
      </c>
      <c r="AV52" s="29">
        <f>'Adult CC Beds Occupied COVID'!AX19</f>
        <v>20</v>
      </c>
      <c r="AW52" s="29">
        <f>'Adult CC Beds Occupied COVID'!AY19</f>
        <v>18</v>
      </c>
      <c r="AX52" s="29">
        <f>'Adult CC Beds Occupied COVID'!AZ19</f>
        <v>17</v>
      </c>
      <c r="AY52" s="29">
        <f>'Adult CC Beds Occupied COVID'!BA19</f>
        <v>15</v>
      </c>
      <c r="AZ52" s="29">
        <f>'Adult CC Beds Occupied COVID'!BB19</f>
        <v>15</v>
      </c>
      <c r="BA52" s="29">
        <f>'Adult CC Beds Occupied COVID'!BC19</f>
        <v>16</v>
      </c>
      <c r="BB52" s="29">
        <f>'Adult CC Beds Occupied COVID'!BD19</f>
        <v>17</v>
      </c>
      <c r="BC52" s="29">
        <f>'Adult CC Beds Occupied COVID'!BE19</f>
        <v>16</v>
      </c>
      <c r="BD52" s="29">
        <f>'Adult CC Beds Occupied COVID'!BF19</f>
        <v>18</v>
      </c>
      <c r="BE52" s="29">
        <f>'Adult CC Beds Occupied COVID'!BG19</f>
        <v>19</v>
      </c>
      <c r="BF52" s="29">
        <f>'Adult CC Beds Occupied COVID'!BH19</f>
        <v>21</v>
      </c>
      <c r="BG52" s="29">
        <f>'Adult CC Beds Occupied COVID'!BI19</f>
        <v>19</v>
      </c>
      <c r="BH52" s="29">
        <f>'Adult CC Beds Occupied COVID'!BJ19</f>
        <v>19</v>
      </c>
      <c r="BI52" s="29">
        <f>'Adult CC Beds Occupied COVID'!BK19</f>
        <v>20</v>
      </c>
      <c r="BJ52" s="29">
        <f>'Adult CC Beds Occupied COVID'!BL19</f>
        <v>20</v>
      </c>
      <c r="BK52" s="29">
        <f>'Adult CC Beds Occupied COVID'!BM19</f>
        <v>22</v>
      </c>
      <c r="BL52" s="29">
        <f>'Adult CC Beds Occupied COVID'!BN19</f>
        <v>24</v>
      </c>
      <c r="BM52" s="29">
        <f>'Adult CC Beds Occupied COVID'!BO19</f>
        <v>23</v>
      </c>
      <c r="BN52" s="29">
        <f>'Adult CC Beds Occupied COVID'!BP19</f>
        <v>24</v>
      </c>
      <c r="BO52" s="29">
        <f>'Adult CC Beds Occupied COVID'!BQ19</f>
        <v>27</v>
      </c>
      <c r="BP52" s="29">
        <f>'Adult CC Beds Occupied COVID'!BR19</f>
        <v>26</v>
      </c>
      <c r="BQ52" s="29">
        <f>'Adult CC Beds Occupied COVID'!BS19</f>
        <v>27</v>
      </c>
    </row>
    <row r="53" spans="1:69" x14ac:dyDescent="0.35">
      <c r="A53" s="25"/>
      <c r="B53" s="28" t="s">
        <v>20</v>
      </c>
      <c r="C53" s="29">
        <f>'Adult CC Beds Occupied COVID'!E20</f>
        <v>4</v>
      </c>
      <c r="D53" s="29">
        <f>'Adult CC Beds Occupied COVID'!F20</f>
        <v>6</v>
      </c>
      <c r="E53" s="29">
        <f>'Adult CC Beds Occupied COVID'!G20</f>
        <v>8</v>
      </c>
      <c r="F53" s="29">
        <f>'Adult CC Beds Occupied COVID'!H20</f>
        <v>7</v>
      </c>
      <c r="G53" s="29">
        <f>'Adult CC Beds Occupied COVID'!I20</f>
        <v>9</v>
      </c>
      <c r="H53" s="29">
        <f>'Adult CC Beds Occupied COVID'!J20</f>
        <v>10</v>
      </c>
      <c r="I53" s="29">
        <f>'Adult CC Beds Occupied COVID'!K20</f>
        <v>8</v>
      </c>
      <c r="J53" s="29">
        <f>'Adult CC Beds Occupied COVID'!L20</f>
        <v>7</v>
      </c>
      <c r="K53" s="29">
        <f>'Adult CC Beds Occupied COVID'!M20</f>
        <v>6</v>
      </c>
      <c r="L53" s="29">
        <f>'Adult CC Beds Occupied COVID'!N20</f>
        <v>7</v>
      </c>
      <c r="M53" s="29">
        <f>'Adult CC Beds Occupied COVID'!O20</f>
        <v>8</v>
      </c>
      <c r="N53" s="29">
        <f>'Adult CC Beds Occupied COVID'!P20</f>
        <v>11</v>
      </c>
      <c r="O53" s="29">
        <f>'Adult CC Beds Occupied COVID'!Q20</f>
        <v>9</v>
      </c>
      <c r="P53" s="29">
        <f>'Adult CC Beds Occupied COVID'!R20</f>
        <v>7</v>
      </c>
      <c r="Q53" s="29">
        <f>'Adult CC Beds Occupied COVID'!S20</f>
        <v>9</v>
      </c>
      <c r="R53" s="29">
        <f>'Adult CC Beds Occupied COVID'!T20</f>
        <v>8</v>
      </c>
      <c r="S53" s="29">
        <f>'Adult CC Beds Occupied COVID'!U20</f>
        <v>8</v>
      </c>
      <c r="T53" s="29">
        <f>'Adult CC Beds Occupied COVID'!V20</f>
        <v>7</v>
      </c>
      <c r="U53" s="29">
        <f>'Adult CC Beds Occupied COVID'!W20</f>
        <v>3</v>
      </c>
      <c r="V53" s="29">
        <f>'Adult CC Beds Occupied COVID'!X20</f>
        <v>3</v>
      </c>
      <c r="W53" s="29">
        <f>'Adult CC Beds Occupied COVID'!Y20</f>
        <v>3</v>
      </c>
      <c r="X53" s="29">
        <f>'Adult CC Beds Occupied COVID'!Z20</f>
        <v>3</v>
      </c>
      <c r="Y53" s="29">
        <f>'Adult CC Beds Occupied COVID'!AA20</f>
        <v>3</v>
      </c>
      <c r="Z53" s="29">
        <f>'Adult CC Beds Occupied COVID'!AB20</f>
        <v>4</v>
      </c>
      <c r="AA53" s="29">
        <f>'Adult CC Beds Occupied COVID'!AC20</f>
        <v>4</v>
      </c>
      <c r="AB53" s="29">
        <f>'Adult CC Beds Occupied COVID'!AD20</f>
        <v>4</v>
      </c>
      <c r="AC53" s="29">
        <f>'Adult CC Beds Occupied COVID'!AE20</f>
        <v>4</v>
      </c>
      <c r="AD53" s="29">
        <f>'Adult CC Beds Occupied COVID'!AF20</f>
        <v>4</v>
      </c>
      <c r="AE53" s="29">
        <f>'Adult CC Beds Occupied COVID'!AG20</f>
        <v>3</v>
      </c>
      <c r="AF53" s="29">
        <f>'Adult CC Beds Occupied COVID'!AH20</f>
        <v>4</v>
      </c>
      <c r="AG53" s="29">
        <f>'Adult CC Beds Occupied COVID'!AI20</f>
        <v>3</v>
      </c>
      <c r="AH53" s="29">
        <f>'Adult CC Beds Occupied COVID'!AJ20</f>
        <v>3</v>
      </c>
      <c r="AI53" s="29">
        <f>'Adult CC Beds Occupied COVID'!AK20</f>
        <v>3</v>
      </c>
      <c r="AJ53" s="29">
        <f>'Adult CC Beds Occupied COVID'!AL20</f>
        <v>4</v>
      </c>
      <c r="AK53" s="29">
        <f>'Adult CC Beds Occupied COVID'!AM20</f>
        <v>3</v>
      </c>
      <c r="AL53" s="29">
        <f>'Adult CC Beds Occupied COVID'!AN20</f>
        <v>4</v>
      </c>
      <c r="AM53" s="29">
        <f>'Adult CC Beds Occupied COVID'!AO20</f>
        <v>1</v>
      </c>
      <c r="AN53" s="29">
        <f>'Adult CC Beds Occupied COVID'!AP20</f>
        <v>0</v>
      </c>
      <c r="AO53" s="29">
        <f>'Adult CC Beds Occupied COVID'!AQ20</f>
        <v>1</v>
      </c>
      <c r="AP53" s="29">
        <f>'Adult CC Beds Occupied COVID'!AR20</f>
        <v>0</v>
      </c>
      <c r="AQ53" s="29">
        <f>'Adult CC Beds Occupied COVID'!AS20</f>
        <v>0</v>
      </c>
      <c r="AR53" s="29">
        <f>'Adult CC Beds Occupied COVID'!AT20</f>
        <v>3</v>
      </c>
      <c r="AS53" s="29">
        <f>'Adult CC Beds Occupied COVID'!AU20</f>
        <v>3</v>
      </c>
      <c r="AT53" s="29">
        <f>'Adult CC Beds Occupied COVID'!AV20</f>
        <v>3</v>
      </c>
      <c r="AU53" s="29">
        <f>'Adult CC Beds Occupied COVID'!AW20</f>
        <v>5</v>
      </c>
      <c r="AV53" s="29">
        <f>'Adult CC Beds Occupied COVID'!AX20</f>
        <v>6</v>
      </c>
      <c r="AW53" s="29">
        <f>'Adult CC Beds Occupied COVID'!AY20</f>
        <v>5</v>
      </c>
      <c r="AX53" s="29">
        <f>'Adult CC Beds Occupied COVID'!AZ20</f>
        <v>4</v>
      </c>
      <c r="AY53" s="29">
        <f>'Adult CC Beds Occupied COVID'!BA20</f>
        <v>2</v>
      </c>
      <c r="AZ53" s="29">
        <f>'Adult CC Beds Occupied COVID'!BB20</f>
        <v>2</v>
      </c>
      <c r="BA53" s="29">
        <f>'Adult CC Beds Occupied COVID'!BC20</f>
        <v>4</v>
      </c>
      <c r="BB53" s="29">
        <f>'Adult CC Beds Occupied COVID'!BD20</f>
        <v>7</v>
      </c>
      <c r="BC53" s="29">
        <f>'Adult CC Beds Occupied COVID'!BE20</f>
        <v>5</v>
      </c>
      <c r="BD53" s="29">
        <f>'Adult CC Beds Occupied COVID'!BF20</f>
        <v>3</v>
      </c>
      <c r="BE53" s="29">
        <f>'Adult CC Beds Occupied COVID'!BG20</f>
        <v>1</v>
      </c>
      <c r="BF53" s="29">
        <f>'Adult CC Beds Occupied COVID'!BH20</f>
        <v>3</v>
      </c>
      <c r="BG53" s="29">
        <f>'Adult CC Beds Occupied COVID'!BI20</f>
        <v>4</v>
      </c>
      <c r="BH53" s="29">
        <f>'Adult CC Beds Occupied COVID'!BJ20</f>
        <v>4</v>
      </c>
      <c r="BI53" s="29">
        <f>'Adult CC Beds Occupied COVID'!BK20</f>
        <v>5</v>
      </c>
      <c r="BJ53" s="29">
        <f>'Adult CC Beds Occupied COVID'!BL20</f>
        <v>3</v>
      </c>
      <c r="BK53" s="29">
        <f>'Adult CC Beds Occupied COVID'!BM20</f>
        <v>3</v>
      </c>
      <c r="BL53" s="29">
        <f>'Adult CC Beds Occupied COVID'!BN20</f>
        <v>3</v>
      </c>
      <c r="BM53" s="29">
        <f>'Adult CC Beds Occupied COVID'!BO20</f>
        <v>3</v>
      </c>
      <c r="BN53" s="29">
        <f>'Adult CC Beds Occupied COVID'!BP20</f>
        <v>4</v>
      </c>
      <c r="BO53" s="29">
        <f>'Adult CC Beds Occupied COVID'!BQ20</f>
        <v>1</v>
      </c>
      <c r="BP53" s="29">
        <f>'Adult CC Beds Occupied COVID'!BR20</f>
        <v>1</v>
      </c>
      <c r="BQ53" s="29">
        <f>'Adult CC Beds Occupied COVID'!BS20</f>
        <v>3</v>
      </c>
    </row>
    <row r="54" spans="1:69" x14ac:dyDescent="0.35">
      <c r="A54" s="25"/>
      <c r="B54" s="28" t="s">
        <v>21</v>
      </c>
      <c r="C54" s="29">
        <f>'Adult CC Beds Occupied COVID'!E21</f>
        <v>12</v>
      </c>
      <c r="D54" s="29">
        <f>'Adult CC Beds Occupied COVID'!F21</f>
        <v>11</v>
      </c>
      <c r="E54" s="29">
        <f>'Adult CC Beds Occupied COVID'!G21</f>
        <v>11</v>
      </c>
      <c r="F54" s="29">
        <f>'Adult CC Beds Occupied COVID'!H21</f>
        <v>12</v>
      </c>
      <c r="G54" s="29">
        <f>'Adult CC Beds Occupied COVID'!I21</f>
        <v>10</v>
      </c>
      <c r="H54" s="29">
        <f>'Adult CC Beds Occupied COVID'!J21</f>
        <v>12</v>
      </c>
      <c r="I54" s="29">
        <f>'Adult CC Beds Occupied COVID'!K21</f>
        <v>11</v>
      </c>
      <c r="J54" s="29">
        <f>'Adult CC Beds Occupied COVID'!L21</f>
        <v>10</v>
      </c>
      <c r="K54" s="29">
        <f>'Adult CC Beds Occupied COVID'!M21</f>
        <v>8</v>
      </c>
      <c r="L54" s="29">
        <f>'Adult CC Beds Occupied COVID'!N21</f>
        <v>7</v>
      </c>
      <c r="M54" s="29">
        <f>'Adult CC Beds Occupied COVID'!O21</f>
        <v>7</v>
      </c>
      <c r="N54" s="29">
        <f>'Adult CC Beds Occupied COVID'!P21</f>
        <v>6</v>
      </c>
      <c r="O54" s="29">
        <f>'Adult CC Beds Occupied COVID'!Q21</f>
        <v>5</v>
      </c>
      <c r="P54" s="29">
        <f>'Adult CC Beds Occupied COVID'!R21</f>
        <v>6</v>
      </c>
      <c r="Q54" s="29">
        <f>'Adult CC Beds Occupied COVID'!S21</f>
        <v>6</v>
      </c>
      <c r="R54" s="29">
        <f>'Adult CC Beds Occupied COVID'!T21</f>
        <v>3</v>
      </c>
      <c r="S54" s="29">
        <f>'Adult CC Beds Occupied COVID'!U21</f>
        <v>3</v>
      </c>
      <c r="T54" s="29">
        <f>'Adult CC Beds Occupied COVID'!V21</f>
        <v>6</v>
      </c>
      <c r="U54" s="29">
        <f>'Adult CC Beds Occupied COVID'!W21</f>
        <v>6</v>
      </c>
      <c r="V54" s="29">
        <f>'Adult CC Beds Occupied COVID'!X21</f>
        <v>5</v>
      </c>
      <c r="W54" s="29">
        <f>'Adult CC Beds Occupied COVID'!Y21</f>
        <v>3</v>
      </c>
      <c r="X54" s="29">
        <f>'Adult CC Beds Occupied COVID'!Z21</f>
        <v>4</v>
      </c>
      <c r="Y54" s="29">
        <f>'Adult CC Beds Occupied COVID'!AA21</f>
        <v>2</v>
      </c>
      <c r="Z54" s="29">
        <f>'Adult CC Beds Occupied COVID'!AB21</f>
        <v>3</v>
      </c>
      <c r="AA54" s="29">
        <f>'Adult CC Beds Occupied COVID'!AC21</f>
        <v>2</v>
      </c>
      <c r="AB54" s="29">
        <f>'Adult CC Beds Occupied COVID'!AD21</f>
        <v>4</v>
      </c>
      <c r="AC54" s="29">
        <f>'Adult CC Beds Occupied COVID'!AE21</f>
        <v>6</v>
      </c>
      <c r="AD54" s="29">
        <f>'Adult CC Beds Occupied COVID'!AF21</f>
        <v>5</v>
      </c>
      <c r="AE54" s="29">
        <f>'Adult CC Beds Occupied COVID'!AG21</f>
        <v>4</v>
      </c>
      <c r="AF54" s="29">
        <f>'Adult CC Beds Occupied COVID'!AH21</f>
        <v>5</v>
      </c>
      <c r="AG54" s="29">
        <f>'Adult CC Beds Occupied COVID'!AI21</f>
        <v>2</v>
      </c>
      <c r="AH54" s="29">
        <f>'Adult CC Beds Occupied COVID'!AJ21</f>
        <v>5</v>
      </c>
      <c r="AI54" s="29">
        <f>'Adult CC Beds Occupied COVID'!AK21</f>
        <v>5</v>
      </c>
      <c r="AJ54" s="29">
        <f>'Adult CC Beds Occupied COVID'!AL21</f>
        <v>7</v>
      </c>
      <c r="AK54" s="29">
        <f>'Adult CC Beds Occupied COVID'!AM21</f>
        <v>7</v>
      </c>
      <c r="AL54" s="29">
        <f>'Adult CC Beds Occupied COVID'!AN21</f>
        <v>5</v>
      </c>
      <c r="AM54" s="29">
        <f>'Adult CC Beds Occupied COVID'!AO21</f>
        <v>5</v>
      </c>
      <c r="AN54" s="29">
        <f>'Adult CC Beds Occupied COVID'!AP21</f>
        <v>5</v>
      </c>
      <c r="AO54" s="29">
        <f>'Adult CC Beds Occupied COVID'!AQ21</f>
        <v>4</v>
      </c>
      <c r="AP54" s="29">
        <f>'Adult CC Beds Occupied COVID'!AR21</f>
        <v>4</v>
      </c>
      <c r="AQ54" s="29">
        <f>'Adult CC Beds Occupied COVID'!AS21</f>
        <v>5</v>
      </c>
      <c r="AR54" s="29">
        <f>'Adult CC Beds Occupied COVID'!AT21</f>
        <v>4</v>
      </c>
      <c r="AS54" s="29">
        <f>'Adult CC Beds Occupied COVID'!AU21</f>
        <v>4</v>
      </c>
      <c r="AT54" s="29">
        <f>'Adult CC Beds Occupied COVID'!AV21</f>
        <v>6</v>
      </c>
      <c r="AU54" s="29">
        <f>'Adult CC Beds Occupied COVID'!AW21</f>
        <v>7</v>
      </c>
      <c r="AV54" s="29">
        <f>'Adult CC Beds Occupied COVID'!AX21</f>
        <v>7</v>
      </c>
      <c r="AW54" s="29">
        <f>'Adult CC Beds Occupied COVID'!AY21</f>
        <v>7</v>
      </c>
      <c r="AX54" s="29">
        <f>'Adult CC Beds Occupied COVID'!AZ21</f>
        <v>6</v>
      </c>
      <c r="AY54" s="29">
        <f>'Adult CC Beds Occupied COVID'!BA21</f>
        <v>7</v>
      </c>
      <c r="AZ54" s="29">
        <f>'Adult CC Beds Occupied COVID'!BB21</f>
        <v>5</v>
      </c>
      <c r="BA54" s="29">
        <f>'Adult CC Beds Occupied COVID'!BC21</f>
        <v>8</v>
      </c>
      <c r="BB54" s="29">
        <f>'Adult CC Beds Occupied COVID'!BD21</f>
        <v>10</v>
      </c>
      <c r="BC54" s="29">
        <f>'Adult CC Beds Occupied COVID'!BE21</f>
        <v>6</v>
      </c>
      <c r="BD54" s="29">
        <f>'Adult CC Beds Occupied COVID'!BF21</f>
        <v>6</v>
      </c>
      <c r="BE54" s="29">
        <f>'Adult CC Beds Occupied COVID'!BG21</f>
        <v>7</v>
      </c>
      <c r="BF54" s="29">
        <f>'Adult CC Beds Occupied COVID'!BH21</f>
        <v>7</v>
      </c>
      <c r="BG54" s="29">
        <f>'Adult CC Beds Occupied COVID'!BI21</f>
        <v>7</v>
      </c>
      <c r="BH54" s="29">
        <f>'Adult CC Beds Occupied COVID'!BJ21</f>
        <v>7</v>
      </c>
      <c r="BI54" s="29">
        <f>'Adult CC Beds Occupied COVID'!BK21</f>
        <v>5</v>
      </c>
      <c r="BJ54" s="29">
        <f>'Adult CC Beds Occupied COVID'!BL21</f>
        <v>3</v>
      </c>
      <c r="BK54" s="29">
        <f>'Adult CC Beds Occupied COVID'!BM21</f>
        <v>4</v>
      </c>
      <c r="BL54" s="29">
        <f>'Adult CC Beds Occupied COVID'!BN21</f>
        <v>4</v>
      </c>
      <c r="BM54" s="29">
        <f>'Adult CC Beds Occupied COVID'!BO21</f>
        <v>3</v>
      </c>
      <c r="BN54" s="29">
        <f>'Adult CC Beds Occupied COVID'!BP21</f>
        <v>3</v>
      </c>
      <c r="BO54" s="29">
        <f>'Adult CC Beds Occupied COVID'!BQ21</f>
        <v>5</v>
      </c>
      <c r="BP54" s="29">
        <f>'Adult CC Beds Occupied COVID'!BR21</f>
        <v>11</v>
      </c>
      <c r="BQ54" s="29">
        <f>'Adult CC Beds Occupied COVID'!BS21</f>
        <v>5</v>
      </c>
    </row>
    <row r="55" spans="1:69" x14ac:dyDescent="0.35">
      <c r="A55" s="25"/>
      <c r="B55" s="28" t="s">
        <v>22</v>
      </c>
      <c r="C55" s="29">
        <f>'Adult CC Beds Occupied COVID'!E22</f>
        <v>9</v>
      </c>
      <c r="D55" s="29">
        <f>'Adult CC Beds Occupied COVID'!F22</f>
        <v>8</v>
      </c>
      <c r="E55" s="29">
        <f>'Adult CC Beds Occupied COVID'!G22</f>
        <v>8</v>
      </c>
      <c r="F55" s="29">
        <f>'Adult CC Beds Occupied COVID'!H22</f>
        <v>10</v>
      </c>
      <c r="G55" s="29">
        <f>'Adult CC Beds Occupied COVID'!I22</f>
        <v>8</v>
      </c>
      <c r="H55" s="29">
        <f>'Adult CC Beds Occupied COVID'!J22</f>
        <v>9</v>
      </c>
      <c r="I55" s="29">
        <f>'Adult CC Beds Occupied COVID'!K22</f>
        <v>10</v>
      </c>
      <c r="J55" s="29">
        <f>'Adult CC Beds Occupied COVID'!L22</f>
        <v>11</v>
      </c>
      <c r="K55" s="29">
        <f>'Adult CC Beds Occupied COVID'!M22</f>
        <v>12</v>
      </c>
      <c r="L55" s="29">
        <f>'Adult CC Beds Occupied COVID'!N22</f>
        <v>10</v>
      </c>
      <c r="M55" s="29">
        <f>'Adult CC Beds Occupied COVID'!O22</f>
        <v>10</v>
      </c>
      <c r="N55" s="29">
        <f>'Adult CC Beds Occupied COVID'!P22</f>
        <v>10</v>
      </c>
      <c r="O55" s="29">
        <f>'Adult CC Beds Occupied COVID'!Q22</f>
        <v>10</v>
      </c>
      <c r="P55" s="29">
        <f>'Adult CC Beds Occupied COVID'!R22</f>
        <v>10</v>
      </c>
      <c r="Q55" s="29">
        <f>'Adult CC Beds Occupied COVID'!S22</f>
        <v>11</v>
      </c>
      <c r="R55" s="29">
        <f>'Adult CC Beds Occupied COVID'!T22</f>
        <v>9</v>
      </c>
      <c r="S55" s="29">
        <f>'Adult CC Beds Occupied COVID'!U22</f>
        <v>12</v>
      </c>
      <c r="T55" s="29">
        <f>'Adult CC Beds Occupied COVID'!V22</f>
        <v>9</v>
      </c>
      <c r="U55" s="29">
        <f>'Adult CC Beds Occupied COVID'!W22</f>
        <v>7</v>
      </c>
      <c r="V55" s="29">
        <f>'Adult CC Beds Occupied COVID'!X22</f>
        <v>6</v>
      </c>
      <c r="W55" s="29">
        <f>'Adult CC Beds Occupied COVID'!Y22</f>
        <v>6</v>
      </c>
      <c r="X55" s="29">
        <f>'Adult CC Beds Occupied COVID'!Z22</f>
        <v>6</v>
      </c>
      <c r="Y55" s="29">
        <f>'Adult CC Beds Occupied COVID'!AA22</f>
        <v>6</v>
      </c>
      <c r="Z55" s="29">
        <f>'Adult CC Beds Occupied COVID'!AB22</f>
        <v>6</v>
      </c>
      <c r="AA55" s="29">
        <f>'Adult CC Beds Occupied COVID'!AC22</f>
        <v>5</v>
      </c>
      <c r="AB55" s="29">
        <f>'Adult CC Beds Occupied COVID'!AD22</f>
        <v>4</v>
      </c>
      <c r="AC55" s="29">
        <f>'Adult CC Beds Occupied COVID'!AE22</f>
        <v>2</v>
      </c>
      <c r="AD55" s="29">
        <f>'Adult CC Beds Occupied COVID'!AF22</f>
        <v>3</v>
      </c>
      <c r="AE55" s="29">
        <f>'Adult CC Beds Occupied COVID'!AG22</f>
        <v>3</v>
      </c>
      <c r="AF55" s="29">
        <f>'Adult CC Beds Occupied COVID'!AH22</f>
        <v>3</v>
      </c>
      <c r="AG55" s="29">
        <f>'Adult CC Beds Occupied COVID'!AI22</f>
        <v>4</v>
      </c>
      <c r="AH55" s="29">
        <f>'Adult CC Beds Occupied COVID'!AJ22</f>
        <v>4</v>
      </c>
      <c r="AI55" s="29">
        <f>'Adult CC Beds Occupied COVID'!AK22</f>
        <v>5</v>
      </c>
      <c r="AJ55" s="29">
        <f>'Adult CC Beds Occupied COVID'!AL22</f>
        <v>5</v>
      </c>
      <c r="AK55" s="29">
        <f>'Adult CC Beds Occupied COVID'!AM22</f>
        <v>4</v>
      </c>
      <c r="AL55" s="29">
        <f>'Adult CC Beds Occupied COVID'!AN22</f>
        <v>5</v>
      </c>
      <c r="AM55" s="29">
        <f>'Adult CC Beds Occupied COVID'!AO22</f>
        <v>7</v>
      </c>
      <c r="AN55" s="29">
        <f>'Adult CC Beds Occupied COVID'!AP22</f>
        <v>6</v>
      </c>
      <c r="AO55" s="29">
        <f>'Adult CC Beds Occupied COVID'!AQ22</f>
        <v>6</v>
      </c>
      <c r="AP55" s="29">
        <f>'Adult CC Beds Occupied COVID'!AR22</f>
        <v>6</v>
      </c>
      <c r="AQ55" s="29">
        <f>'Adult CC Beds Occupied COVID'!AS22</f>
        <v>4</v>
      </c>
      <c r="AR55" s="29">
        <f>'Adult CC Beds Occupied COVID'!AT22</f>
        <v>3</v>
      </c>
      <c r="AS55" s="29">
        <f>'Adult CC Beds Occupied COVID'!AU22</f>
        <v>2</v>
      </c>
      <c r="AT55" s="29">
        <f>'Adult CC Beds Occupied COVID'!AV22</f>
        <v>1</v>
      </c>
      <c r="AU55" s="29">
        <f>'Adult CC Beds Occupied COVID'!AW22</f>
        <v>1</v>
      </c>
      <c r="AV55" s="29">
        <f>'Adult CC Beds Occupied COVID'!AX22</f>
        <v>2</v>
      </c>
      <c r="AW55" s="29">
        <f>'Adult CC Beds Occupied COVID'!AY22</f>
        <v>3</v>
      </c>
      <c r="AX55" s="29">
        <f>'Adult CC Beds Occupied COVID'!AZ22</f>
        <v>3</v>
      </c>
      <c r="AY55" s="29">
        <f>'Adult CC Beds Occupied COVID'!BA22</f>
        <v>4</v>
      </c>
      <c r="AZ55" s="29">
        <f>'Adult CC Beds Occupied COVID'!BB22</f>
        <v>4</v>
      </c>
      <c r="BA55" s="29">
        <f>'Adult CC Beds Occupied COVID'!BC22</f>
        <v>4</v>
      </c>
      <c r="BB55" s="29">
        <f>'Adult CC Beds Occupied COVID'!BD22</f>
        <v>4</v>
      </c>
      <c r="BC55" s="29">
        <f>'Adult CC Beds Occupied COVID'!BE22</f>
        <v>5</v>
      </c>
      <c r="BD55" s="29">
        <f>'Adult CC Beds Occupied COVID'!BF22</f>
        <v>5</v>
      </c>
      <c r="BE55" s="29">
        <f>'Adult CC Beds Occupied COVID'!BG22</f>
        <v>4</v>
      </c>
      <c r="BF55" s="29">
        <f>'Adult CC Beds Occupied COVID'!BH22</f>
        <v>2</v>
      </c>
      <c r="BG55" s="29">
        <f>'Adult CC Beds Occupied COVID'!BI22</f>
        <v>4</v>
      </c>
      <c r="BH55" s="29">
        <f>'Adult CC Beds Occupied COVID'!BJ22</f>
        <v>5</v>
      </c>
      <c r="BI55" s="29">
        <f>'Adult CC Beds Occupied COVID'!BK22</f>
        <v>5</v>
      </c>
      <c r="BJ55" s="29">
        <f>'Adult CC Beds Occupied COVID'!BL22</f>
        <v>3</v>
      </c>
      <c r="BK55" s="29">
        <f>'Adult CC Beds Occupied COVID'!BM22</f>
        <v>5</v>
      </c>
      <c r="BL55" s="29">
        <f>'Adult CC Beds Occupied COVID'!BN22</f>
        <v>5</v>
      </c>
      <c r="BM55" s="29">
        <f>'Adult CC Beds Occupied COVID'!BO22</f>
        <v>5</v>
      </c>
      <c r="BN55" s="29">
        <f>'Adult CC Beds Occupied COVID'!BP22</f>
        <v>6</v>
      </c>
      <c r="BO55" s="29">
        <f>'Adult CC Beds Occupied COVID'!BQ22</f>
        <v>5</v>
      </c>
      <c r="BP55" s="29">
        <f>'Adult CC Beds Occupied COVID'!BR22</f>
        <v>6</v>
      </c>
      <c r="BQ55" s="29">
        <f>'Adult CC Beds Occupied COVID'!BS22</f>
        <v>8</v>
      </c>
    </row>
    <row r="56" spans="1:69" x14ac:dyDescent="0.35">
      <c r="A56" s="25"/>
      <c r="B56" s="28" t="s">
        <v>23</v>
      </c>
      <c r="C56" s="29">
        <f>'Adult CC Beds Occupied COVID'!E23</f>
        <v>11</v>
      </c>
      <c r="D56" s="29">
        <f>'Adult CC Beds Occupied COVID'!F23</f>
        <v>14</v>
      </c>
      <c r="E56" s="29">
        <f>'Adult CC Beds Occupied COVID'!G23</f>
        <v>10</v>
      </c>
      <c r="F56" s="29">
        <f>'Adult CC Beds Occupied COVID'!H23</f>
        <v>10</v>
      </c>
      <c r="G56" s="29">
        <f>'Adult CC Beds Occupied COVID'!I23</f>
        <v>12</v>
      </c>
      <c r="H56" s="29">
        <f>'Adult CC Beds Occupied COVID'!J23</f>
        <v>12</v>
      </c>
      <c r="I56" s="29">
        <f>'Adult CC Beds Occupied COVID'!K23</f>
        <v>15</v>
      </c>
      <c r="J56" s="29">
        <f>'Adult CC Beds Occupied COVID'!L23</f>
        <v>17</v>
      </c>
      <c r="K56" s="29">
        <f>'Adult CC Beds Occupied COVID'!M23</f>
        <v>12</v>
      </c>
      <c r="L56" s="29">
        <f>'Adult CC Beds Occupied COVID'!N23</f>
        <v>13</v>
      </c>
      <c r="M56" s="29">
        <f>'Adult CC Beds Occupied COVID'!O23</f>
        <v>12</v>
      </c>
      <c r="N56" s="29">
        <f>'Adult CC Beds Occupied COVID'!P23</f>
        <v>13</v>
      </c>
      <c r="O56" s="29">
        <f>'Adult CC Beds Occupied COVID'!Q23</f>
        <v>14</v>
      </c>
      <c r="P56" s="29">
        <f>'Adult CC Beds Occupied COVID'!R23</f>
        <v>15</v>
      </c>
      <c r="Q56" s="29">
        <f>'Adult CC Beds Occupied COVID'!S23</f>
        <v>14</v>
      </c>
      <c r="R56" s="29">
        <f>'Adult CC Beds Occupied COVID'!T23</f>
        <v>13</v>
      </c>
      <c r="S56" s="29">
        <f>'Adult CC Beds Occupied COVID'!U23</f>
        <v>10</v>
      </c>
      <c r="T56" s="29">
        <f>'Adult CC Beds Occupied COVID'!V23</f>
        <v>9</v>
      </c>
      <c r="U56" s="29">
        <f>'Adult CC Beds Occupied COVID'!W23</f>
        <v>7</v>
      </c>
      <c r="V56" s="29">
        <f>'Adult CC Beds Occupied COVID'!X23</f>
        <v>8</v>
      </c>
      <c r="W56" s="29">
        <f>'Adult CC Beds Occupied COVID'!Y23</f>
        <v>7</v>
      </c>
      <c r="X56" s="29">
        <f>'Adult CC Beds Occupied COVID'!Z23</f>
        <v>8</v>
      </c>
      <c r="Y56" s="29">
        <f>'Adult CC Beds Occupied COVID'!AA23</f>
        <v>8</v>
      </c>
      <c r="Z56" s="29">
        <f>'Adult CC Beds Occupied COVID'!AB23</f>
        <v>8</v>
      </c>
      <c r="AA56" s="29">
        <f>'Adult CC Beds Occupied COVID'!AC23</f>
        <v>6</v>
      </c>
      <c r="AB56" s="29">
        <f>'Adult CC Beds Occupied COVID'!AD23</f>
        <v>5</v>
      </c>
      <c r="AC56" s="29">
        <f>'Adult CC Beds Occupied COVID'!AE23</f>
        <v>5</v>
      </c>
      <c r="AD56" s="29">
        <f>'Adult CC Beds Occupied COVID'!AF23</f>
        <v>5</v>
      </c>
      <c r="AE56" s="29">
        <f>'Adult CC Beds Occupied COVID'!AG23</f>
        <v>5</v>
      </c>
      <c r="AF56" s="29">
        <f>'Adult CC Beds Occupied COVID'!AH23</f>
        <v>6</v>
      </c>
      <c r="AG56" s="29">
        <f>'Adult CC Beds Occupied COVID'!AI23</f>
        <v>7</v>
      </c>
      <c r="AH56" s="29">
        <f>'Adult CC Beds Occupied COVID'!AJ23</f>
        <v>6</v>
      </c>
      <c r="AI56" s="29">
        <f>'Adult CC Beds Occupied COVID'!AK23</f>
        <v>6</v>
      </c>
      <c r="AJ56" s="29">
        <f>'Adult CC Beds Occupied COVID'!AL23</f>
        <v>7</v>
      </c>
      <c r="AK56" s="29">
        <f>'Adult CC Beds Occupied COVID'!AM23</f>
        <v>8</v>
      </c>
      <c r="AL56" s="29">
        <f>'Adult CC Beds Occupied COVID'!AN23</f>
        <v>7</v>
      </c>
      <c r="AM56" s="29">
        <f>'Adult CC Beds Occupied COVID'!AO23</f>
        <v>7</v>
      </c>
      <c r="AN56" s="29">
        <f>'Adult CC Beds Occupied COVID'!AP23</f>
        <v>4</v>
      </c>
      <c r="AO56" s="29">
        <f>'Adult CC Beds Occupied COVID'!AQ23</f>
        <v>5</v>
      </c>
      <c r="AP56" s="29">
        <f>'Adult CC Beds Occupied COVID'!AR23</f>
        <v>3</v>
      </c>
      <c r="AQ56" s="29">
        <f>'Adult CC Beds Occupied COVID'!AS23</f>
        <v>4</v>
      </c>
      <c r="AR56" s="29">
        <f>'Adult CC Beds Occupied COVID'!AT23</f>
        <v>4</v>
      </c>
      <c r="AS56" s="29">
        <f>'Adult CC Beds Occupied COVID'!AU23</f>
        <v>2</v>
      </c>
      <c r="AT56" s="29">
        <f>'Adult CC Beds Occupied COVID'!AV23</f>
        <v>6</v>
      </c>
      <c r="AU56" s="29">
        <f>'Adult CC Beds Occupied COVID'!AW23</f>
        <v>4</v>
      </c>
      <c r="AV56" s="29">
        <f>'Adult CC Beds Occupied COVID'!AX23</f>
        <v>4</v>
      </c>
      <c r="AW56" s="29">
        <f>'Adult CC Beds Occupied COVID'!AY23</f>
        <v>3</v>
      </c>
      <c r="AX56" s="29">
        <f>'Adult CC Beds Occupied COVID'!AZ23</f>
        <v>5</v>
      </c>
      <c r="AY56" s="29">
        <f>'Adult CC Beds Occupied COVID'!BA23</f>
        <v>6</v>
      </c>
      <c r="AZ56" s="29">
        <f>'Adult CC Beds Occupied COVID'!BB23</f>
        <v>6</v>
      </c>
      <c r="BA56" s="29">
        <f>'Adult CC Beds Occupied COVID'!BC23</f>
        <v>6</v>
      </c>
      <c r="BB56" s="29">
        <f>'Adult CC Beds Occupied COVID'!BD23</f>
        <v>8</v>
      </c>
      <c r="BC56" s="29">
        <f>'Adult CC Beds Occupied COVID'!BE23</f>
        <v>7</v>
      </c>
      <c r="BD56" s="29">
        <f>'Adult CC Beds Occupied COVID'!BF23</f>
        <v>11</v>
      </c>
      <c r="BE56" s="29">
        <f>'Adult CC Beds Occupied COVID'!BG23</f>
        <v>12</v>
      </c>
      <c r="BF56" s="29">
        <f>'Adult CC Beds Occupied COVID'!BH23</f>
        <v>12</v>
      </c>
      <c r="BG56" s="29">
        <f>'Adult CC Beds Occupied COVID'!BI23</f>
        <v>12</v>
      </c>
      <c r="BH56" s="29">
        <f>'Adult CC Beds Occupied COVID'!BJ23</f>
        <v>11</v>
      </c>
      <c r="BI56" s="29">
        <f>'Adult CC Beds Occupied COVID'!BK23</f>
        <v>10</v>
      </c>
      <c r="BJ56" s="29">
        <f>'Adult CC Beds Occupied COVID'!BL23</f>
        <v>10</v>
      </c>
      <c r="BK56" s="29">
        <f>'Adult CC Beds Occupied COVID'!BM23</f>
        <v>7</v>
      </c>
      <c r="BL56" s="29">
        <f>'Adult CC Beds Occupied COVID'!BN23</f>
        <v>7</v>
      </c>
      <c r="BM56" s="29">
        <f>'Adult CC Beds Occupied COVID'!BO23</f>
        <v>9</v>
      </c>
      <c r="BN56" s="29">
        <f>'Adult CC Beds Occupied COVID'!BP23</f>
        <v>8</v>
      </c>
      <c r="BO56" s="29">
        <f>'Adult CC Beds Occupied COVID'!BQ23</f>
        <v>9</v>
      </c>
      <c r="BP56" s="29">
        <f>'Adult CC Beds Occupied COVID'!BR23</f>
        <v>6</v>
      </c>
      <c r="BQ56" s="29">
        <f>'Adult CC Beds Occupied COVID'!BS23</f>
        <v>6</v>
      </c>
    </row>
    <row r="57" spans="1:69" x14ac:dyDescent="0.35">
      <c r="A57" s="25"/>
      <c r="B57" s="30" t="s">
        <v>24</v>
      </c>
      <c r="C57" s="31">
        <f>'Adult CC Beds Occupied COVID'!E24</f>
        <v>2</v>
      </c>
      <c r="D57" s="31">
        <f>'Adult CC Beds Occupied COVID'!F24</f>
        <v>2</v>
      </c>
      <c r="E57" s="31">
        <f>'Adult CC Beds Occupied COVID'!G24</f>
        <v>3</v>
      </c>
      <c r="F57" s="31">
        <f>'Adult CC Beds Occupied COVID'!H24</f>
        <v>4</v>
      </c>
      <c r="G57" s="31">
        <f>'Adult CC Beds Occupied COVID'!I24</f>
        <v>2</v>
      </c>
      <c r="H57" s="31">
        <f>'Adult CC Beds Occupied COVID'!J24</f>
        <v>2</v>
      </c>
      <c r="I57" s="31">
        <f>'Adult CC Beds Occupied COVID'!K24</f>
        <v>0</v>
      </c>
      <c r="J57" s="31">
        <f>'Adult CC Beds Occupied COVID'!L24</f>
        <v>0</v>
      </c>
      <c r="K57" s="31">
        <f>'Adult CC Beds Occupied COVID'!M24</f>
        <v>1</v>
      </c>
      <c r="L57" s="31">
        <f>'Adult CC Beds Occupied COVID'!N24</f>
        <v>1</v>
      </c>
      <c r="M57" s="31">
        <f>'Adult CC Beds Occupied COVID'!O24</f>
        <v>1</v>
      </c>
      <c r="N57" s="31">
        <f>'Adult CC Beds Occupied COVID'!P24</f>
        <v>1</v>
      </c>
      <c r="O57" s="31">
        <f>'Adult CC Beds Occupied COVID'!Q24</f>
        <v>3</v>
      </c>
      <c r="P57" s="31">
        <f>'Adult CC Beds Occupied COVID'!R24</f>
        <v>2</v>
      </c>
      <c r="Q57" s="31">
        <f>'Adult CC Beds Occupied COVID'!S24</f>
        <v>2</v>
      </c>
      <c r="R57" s="31">
        <f>'Adult CC Beds Occupied COVID'!T24</f>
        <v>3</v>
      </c>
      <c r="S57" s="31">
        <f>'Adult CC Beds Occupied COVID'!U24</f>
        <v>2</v>
      </c>
      <c r="T57" s="31">
        <f>'Adult CC Beds Occupied COVID'!V24</f>
        <v>2</v>
      </c>
      <c r="U57" s="31">
        <f>'Adult CC Beds Occupied COVID'!W24</f>
        <v>2</v>
      </c>
      <c r="V57" s="31">
        <f>'Adult CC Beds Occupied COVID'!X24</f>
        <v>2</v>
      </c>
      <c r="W57" s="31">
        <f>'Adult CC Beds Occupied COVID'!Y24</f>
        <v>3</v>
      </c>
      <c r="X57" s="31">
        <f>'Adult CC Beds Occupied COVID'!Z24</f>
        <v>2</v>
      </c>
      <c r="Y57" s="31">
        <f>'Adult CC Beds Occupied COVID'!AA24</f>
        <v>2</v>
      </c>
      <c r="Z57" s="31">
        <f>'Adult CC Beds Occupied COVID'!AB24</f>
        <v>1</v>
      </c>
      <c r="AA57" s="31">
        <f>'Adult CC Beds Occupied COVID'!AC24</f>
        <v>2</v>
      </c>
      <c r="AB57" s="31">
        <f>'Adult CC Beds Occupied COVID'!AD24</f>
        <v>2</v>
      </c>
      <c r="AC57" s="31">
        <f>'Adult CC Beds Occupied COVID'!AE24</f>
        <v>1</v>
      </c>
      <c r="AD57" s="31">
        <f>'Adult CC Beds Occupied COVID'!AF24</f>
        <v>0</v>
      </c>
      <c r="AE57" s="31">
        <f>'Adult CC Beds Occupied COVID'!AG24</f>
        <v>2</v>
      </c>
      <c r="AF57" s="31">
        <f>'Adult CC Beds Occupied COVID'!AH24</f>
        <v>2</v>
      </c>
      <c r="AG57" s="31">
        <f>'Adult CC Beds Occupied COVID'!AI24</f>
        <v>2</v>
      </c>
      <c r="AH57" s="31">
        <f>'Adult CC Beds Occupied COVID'!AJ24</f>
        <v>1</v>
      </c>
      <c r="AI57" s="31">
        <f>'Adult CC Beds Occupied COVID'!AK24</f>
        <v>2</v>
      </c>
      <c r="AJ57" s="31">
        <f>'Adult CC Beds Occupied COVID'!AL24</f>
        <v>2</v>
      </c>
      <c r="AK57" s="31">
        <f>'Adult CC Beds Occupied COVID'!AM24</f>
        <v>2</v>
      </c>
      <c r="AL57" s="31">
        <f>'Adult CC Beds Occupied COVID'!AN24</f>
        <v>2</v>
      </c>
      <c r="AM57" s="31">
        <f>'Adult CC Beds Occupied COVID'!AO24</f>
        <v>3</v>
      </c>
      <c r="AN57" s="31">
        <f>'Adult CC Beds Occupied COVID'!AP24</f>
        <v>3</v>
      </c>
      <c r="AO57" s="31">
        <f>'Adult CC Beds Occupied COVID'!AQ24</f>
        <v>4</v>
      </c>
      <c r="AP57" s="31">
        <f>'Adult CC Beds Occupied COVID'!AR24</f>
        <v>4</v>
      </c>
      <c r="AQ57" s="31">
        <f>'Adult CC Beds Occupied COVID'!AS24</f>
        <v>2</v>
      </c>
      <c r="AR57" s="31">
        <f>'Adult CC Beds Occupied COVID'!AT24</f>
        <v>4</v>
      </c>
      <c r="AS57" s="31">
        <f>'Adult CC Beds Occupied COVID'!AU24</f>
        <v>4</v>
      </c>
      <c r="AT57" s="31">
        <f>'Adult CC Beds Occupied COVID'!AV24</f>
        <v>3</v>
      </c>
      <c r="AU57" s="31">
        <f>'Adult CC Beds Occupied COVID'!AW24</f>
        <v>3</v>
      </c>
      <c r="AV57" s="31">
        <f>'Adult CC Beds Occupied COVID'!AX24</f>
        <v>3</v>
      </c>
      <c r="AW57" s="31">
        <f>'Adult CC Beds Occupied COVID'!AY24</f>
        <v>4</v>
      </c>
      <c r="AX57" s="31">
        <f>'Adult CC Beds Occupied COVID'!AZ24</f>
        <v>4</v>
      </c>
      <c r="AY57" s="31">
        <f>'Adult CC Beds Occupied COVID'!BA24</f>
        <v>5</v>
      </c>
      <c r="AZ57" s="31">
        <f>'Adult CC Beds Occupied COVID'!BB24</f>
        <v>3</v>
      </c>
      <c r="BA57" s="31">
        <f>'Adult CC Beds Occupied COVID'!BC24</f>
        <v>5</v>
      </c>
      <c r="BB57" s="31">
        <f>'Adult CC Beds Occupied COVID'!BD24</f>
        <v>3</v>
      </c>
      <c r="BC57" s="31">
        <f>'Adult CC Beds Occupied COVID'!BE24</f>
        <v>2</v>
      </c>
      <c r="BD57" s="31">
        <f>'Adult CC Beds Occupied COVID'!BF24</f>
        <v>4</v>
      </c>
      <c r="BE57" s="31">
        <f>'Adult CC Beds Occupied COVID'!BG24</f>
        <v>2</v>
      </c>
      <c r="BF57" s="31">
        <f>'Adult CC Beds Occupied COVID'!BH24</f>
        <v>1</v>
      </c>
      <c r="BG57" s="31">
        <f>'Adult CC Beds Occupied COVID'!BI24</f>
        <v>2</v>
      </c>
      <c r="BH57" s="31">
        <f>'Adult CC Beds Occupied COVID'!BJ24</f>
        <v>4</v>
      </c>
      <c r="BI57" s="31">
        <f>'Adult CC Beds Occupied COVID'!BK24</f>
        <v>3</v>
      </c>
      <c r="BJ57" s="31">
        <f>'Adult CC Beds Occupied COVID'!BL24</f>
        <v>3</v>
      </c>
      <c r="BK57" s="31">
        <f>'Adult CC Beds Occupied COVID'!BM24</f>
        <v>2</v>
      </c>
      <c r="BL57" s="31">
        <f>'Adult CC Beds Occupied COVID'!BN24</f>
        <v>2</v>
      </c>
      <c r="BM57" s="31">
        <f>'Adult CC Beds Occupied COVID'!BO24</f>
        <v>3</v>
      </c>
      <c r="BN57" s="31">
        <f>'Adult CC Beds Occupied COVID'!BP24</f>
        <v>3</v>
      </c>
      <c r="BO57" s="31">
        <f>'Adult CC Beds Occupied COVID'!BQ24</f>
        <v>4</v>
      </c>
      <c r="BP57" s="31">
        <f>'Adult CC Beds Occupied COVID'!BR24</f>
        <v>4</v>
      </c>
      <c r="BQ57" s="31">
        <f>'Adult CC Beds Occupied COVID'!BS24</f>
        <v>4</v>
      </c>
    </row>
    <row r="58" spans="1:69" x14ac:dyDescent="0.35">
      <c r="A58" s="25"/>
    </row>
    <row r="59" spans="1:69" ht="15.5" x14ac:dyDescent="0.35">
      <c r="A59" s="14" t="s">
        <v>28</v>
      </c>
      <c r="B59" s="15"/>
    </row>
    <row r="60" spans="1:69" x14ac:dyDescent="0.35">
      <c r="A60" s="17"/>
      <c r="B60" s="13"/>
    </row>
    <row r="61" spans="1:69" x14ac:dyDescent="0.35">
      <c r="A61" s="17"/>
      <c r="B61" s="18" t="s">
        <v>16</v>
      </c>
      <c r="C61" s="19">
        <v>45078</v>
      </c>
      <c r="D61" s="19">
        <f t="shared" ref="D61:BO61" si="7">C61+1</f>
        <v>45079</v>
      </c>
      <c r="E61" s="19">
        <f t="shared" si="7"/>
        <v>45080</v>
      </c>
      <c r="F61" s="19">
        <f t="shared" si="7"/>
        <v>45081</v>
      </c>
      <c r="G61" s="19">
        <f t="shared" si="7"/>
        <v>45082</v>
      </c>
      <c r="H61" s="19">
        <f t="shared" si="7"/>
        <v>45083</v>
      </c>
      <c r="I61" s="19">
        <f t="shared" si="7"/>
        <v>45084</v>
      </c>
      <c r="J61" s="19">
        <f t="shared" si="7"/>
        <v>45085</v>
      </c>
      <c r="K61" s="19">
        <f t="shared" si="7"/>
        <v>45086</v>
      </c>
      <c r="L61" s="19">
        <f t="shared" si="7"/>
        <v>45087</v>
      </c>
      <c r="M61" s="19">
        <f t="shared" si="7"/>
        <v>45088</v>
      </c>
      <c r="N61" s="19">
        <f t="shared" si="7"/>
        <v>45089</v>
      </c>
      <c r="O61" s="19">
        <f t="shared" si="7"/>
        <v>45090</v>
      </c>
      <c r="P61" s="19">
        <f t="shared" si="7"/>
        <v>45091</v>
      </c>
      <c r="Q61" s="19">
        <f t="shared" si="7"/>
        <v>45092</v>
      </c>
      <c r="R61" s="19">
        <f t="shared" si="7"/>
        <v>45093</v>
      </c>
      <c r="S61" s="19">
        <f t="shared" si="7"/>
        <v>45094</v>
      </c>
      <c r="T61" s="19">
        <f t="shared" si="7"/>
        <v>45095</v>
      </c>
      <c r="U61" s="19">
        <f t="shared" si="7"/>
        <v>45096</v>
      </c>
      <c r="V61" s="19">
        <f t="shared" si="7"/>
        <v>45097</v>
      </c>
      <c r="W61" s="19">
        <f t="shared" si="7"/>
        <v>45098</v>
      </c>
      <c r="X61" s="19">
        <f t="shared" si="7"/>
        <v>45099</v>
      </c>
      <c r="Y61" s="19">
        <f t="shared" si="7"/>
        <v>45100</v>
      </c>
      <c r="Z61" s="19">
        <f t="shared" si="7"/>
        <v>45101</v>
      </c>
      <c r="AA61" s="19">
        <f t="shared" si="7"/>
        <v>45102</v>
      </c>
      <c r="AB61" s="19">
        <f t="shared" si="7"/>
        <v>45103</v>
      </c>
      <c r="AC61" s="19">
        <f t="shared" si="7"/>
        <v>45104</v>
      </c>
      <c r="AD61" s="19">
        <f t="shared" si="7"/>
        <v>45105</v>
      </c>
      <c r="AE61" s="19">
        <f t="shared" si="7"/>
        <v>45106</v>
      </c>
      <c r="AF61" s="19">
        <f t="shared" si="7"/>
        <v>45107</v>
      </c>
      <c r="AG61" s="19">
        <f t="shared" si="7"/>
        <v>45108</v>
      </c>
      <c r="AH61" s="19">
        <f t="shared" si="7"/>
        <v>45109</v>
      </c>
      <c r="AI61" s="19">
        <f t="shared" si="7"/>
        <v>45110</v>
      </c>
      <c r="AJ61" s="19">
        <f t="shared" si="7"/>
        <v>45111</v>
      </c>
      <c r="AK61" s="19">
        <f t="shared" si="7"/>
        <v>45112</v>
      </c>
      <c r="AL61" s="19">
        <f t="shared" si="7"/>
        <v>45113</v>
      </c>
      <c r="AM61" s="19">
        <f t="shared" si="7"/>
        <v>45114</v>
      </c>
      <c r="AN61" s="19">
        <f t="shared" si="7"/>
        <v>45115</v>
      </c>
      <c r="AO61" s="19">
        <f t="shared" si="7"/>
        <v>45116</v>
      </c>
      <c r="AP61" s="19">
        <f t="shared" si="7"/>
        <v>45117</v>
      </c>
      <c r="AQ61" s="19">
        <f t="shared" si="7"/>
        <v>45118</v>
      </c>
      <c r="AR61" s="19">
        <f t="shared" si="7"/>
        <v>45119</v>
      </c>
      <c r="AS61" s="19">
        <f t="shared" si="7"/>
        <v>45120</v>
      </c>
      <c r="AT61" s="19">
        <f t="shared" si="7"/>
        <v>45121</v>
      </c>
      <c r="AU61" s="19">
        <f t="shared" si="7"/>
        <v>45122</v>
      </c>
      <c r="AV61" s="19">
        <f t="shared" si="7"/>
        <v>45123</v>
      </c>
      <c r="AW61" s="19">
        <f t="shared" si="7"/>
        <v>45124</v>
      </c>
      <c r="AX61" s="19">
        <f t="shared" si="7"/>
        <v>45125</v>
      </c>
      <c r="AY61" s="19">
        <f t="shared" si="7"/>
        <v>45126</v>
      </c>
      <c r="AZ61" s="19">
        <f t="shared" si="7"/>
        <v>45127</v>
      </c>
      <c r="BA61" s="19">
        <f t="shared" si="7"/>
        <v>45128</v>
      </c>
      <c r="BB61" s="19">
        <f t="shared" si="7"/>
        <v>45129</v>
      </c>
      <c r="BC61" s="19">
        <f t="shared" si="7"/>
        <v>45130</v>
      </c>
      <c r="BD61" s="19">
        <f t="shared" si="7"/>
        <v>45131</v>
      </c>
      <c r="BE61" s="19">
        <f t="shared" si="7"/>
        <v>45132</v>
      </c>
      <c r="BF61" s="19">
        <f t="shared" si="7"/>
        <v>45133</v>
      </c>
      <c r="BG61" s="19">
        <f t="shared" si="7"/>
        <v>45134</v>
      </c>
      <c r="BH61" s="19">
        <f t="shared" si="7"/>
        <v>45135</v>
      </c>
      <c r="BI61" s="19">
        <f t="shared" si="7"/>
        <v>45136</v>
      </c>
      <c r="BJ61" s="19">
        <f t="shared" si="7"/>
        <v>45137</v>
      </c>
      <c r="BK61" s="19">
        <f t="shared" si="7"/>
        <v>45138</v>
      </c>
      <c r="BL61" s="19">
        <f t="shared" si="7"/>
        <v>45139</v>
      </c>
      <c r="BM61" s="19">
        <f t="shared" si="7"/>
        <v>45140</v>
      </c>
      <c r="BN61" s="19">
        <f t="shared" si="7"/>
        <v>45141</v>
      </c>
      <c r="BO61" s="19">
        <f t="shared" si="7"/>
        <v>45142</v>
      </c>
      <c r="BP61" s="19">
        <f t="shared" ref="BP61:BQ61" si="8">BO61+1</f>
        <v>45143</v>
      </c>
      <c r="BQ61" s="19">
        <f t="shared" si="8"/>
        <v>45144</v>
      </c>
    </row>
    <row r="62" spans="1:69" x14ac:dyDescent="0.35">
      <c r="A62" s="21"/>
      <c r="B62" s="22" t="s">
        <v>17</v>
      </c>
      <c r="C62" s="23">
        <f t="shared" ref="C62:BN62" si="9">SUM(C63:C69)</f>
        <v>2479</v>
      </c>
      <c r="D62" s="23">
        <f t="shared" si="9"/>
        <v>2458</v>
      </c>
      <c r="E62" s="23">
        <f t="shared" si="9"/>
        <v>2307</v>
      </c>
      <c r="F62" s="23">
        <f t="shared" si="9"/>
        <v>2334</v>
      </c>
      <c r="G62" s="23">
        <f t="shared" si="9"/>
        <v>2316</v>
      </c>
      <c r="H62" s="23">
        <f t="shared" si="9"/>
        <v>2250</v>
      </c>
      <c r="I62" s="23">
        <f t="shared" si="9"/>
        <v>2249</v>
      </c>
      <c r="J62" s="23">
        <f t="shared" si="9"/>
        <v>2234</v>
      </c>
      <c r="K62" s="23">
        <f t="shared" si="9"/>
        <v>2193</v>
      </c>
      <c r="L62" s="23">
        <f t="shared" si="9"/>
        <v>2122</v>
      </c>
      <c r="M62" s="23">
        <f t="shared" si="9"/>
        <v>2109</v>
      </c>
      <c r="N62" s="23">
        <f t="shared" si="9"/>
        <v>2128</v>
      </c>
      <c r="O62" s="23">
        <f t="shared" si="9"/>
        <v>2063</v>
      </c>
      <c r="P62" s="23">
        <f t="shared" si="9"/>
        <v>2033</v>
      </c>
      <c r="Q62" s="23">
        <f t="shared" si="9"/>
        <v>1957</v>
      </c>
      <c r="R62" s="23">
        <f t="shared" si="9"/>
        <v>1902</v>
      </c>
      <c r="S62" s="23">
        <f t="shared" si="9"/>
        <v>1826</v>
      </c>
      <c r="T62" s="23">
        <f t="shared" si="9"/>
        <v>1780</v>
      </c>
      <c r="U62" s="23">
        <f t="shared" si="9"/>
        <v>1757</v>
      </c>
      <c r="V62" s="23">
        <f t="shared" si="9"/>
        <v>1680</v>
      </c>
      <c r="W62" s="23">
        <f t="shared" si="9"/>
        <v>1616</v>
      </c>
      <c r="X62" s="23">
        <f t="shared" si="9"/>
        <v>1530</v>
      </c>
      <c r="Y62" s="23">
        <f t="shared" si="9"/>
        <v>1422</v>
      </c>
      <c r="Z62" s="23">
        <f t="shared" si="9"/>
        <v>1357</v>
      </c>
      <c r="AA62" s="23">
        <f t="shared" si="9"/>
        <v>1320</v>
      </c>
      <c r="AB62" s="23">
        <f t="shared" si="9"/>
        <v>1323</v>
      </c>
      <c r="AC62" s="23">
        <f t="shared" si="9"/>
        <v>1281</v>
      </c>
      <c r="AD62" s="23">
        <f t="shared" si="9"/>
        <v>1251</v>
      </c>
      <c r="AE62" s="23">
        <f t="shared" si="9"/>
        <v>1187</v>
      </c>
      <c r="AF62" s="23">
        <f t="shared" si="9"/>
        <v>1116</v>
      </c>
      <c r="AG62" s="23">
        <f t="shared" si="9"/>
        <v>1096</v>
      </c>
      <c r="AH62" s="23">
        <f t="shared" si="9"/>
        <v>1088</v>
      </c>
      <c r="AI62" s="23">
        <f t="shared" si="9"/>
        <v>1069</v>
      </c>
      <c r="AJ62" s="23">
        <f t="shared" si="9"/>
        <v>1058</v>
      </c>
      <c r="AK62" s="23">
        <f t="shared" si="9"/>
        <v>1026</v>
      </c>
      <c r="AL62" s="23">
        <f t="shared" si="9"/>
        <v>1011</v>
      </c>
      <c r="AM62" s="23">
        <f t="shared" si="9"/>
        <v>992</v>
      </c>
      <c r="AN62" s="23">
        <f t="shared" si="9"/>
        <v>1004</v>
      </c>
      <c r="AO62" s="23">
        <f t="shared" si="9"/>
        <v>1005</v>
      </c>
      <c r="AP62" s="23">
        <f t="shared" si="9"/>
        <v>1005</v>
      </c>
      <c r="AQ62" s="23">
        <f t="shared" si="9"/>
        <v>1003</v>
      </c>
      <c r="AR62" s="23">
        <f t="shared" si="9"/>
        <v>1040</v>
      </c>
      <c r="AS62" s="23">
        <f t="shared" si="9"/>
        <v>1034</v>
      </c>
      <c r="AT62" s="23">
        <f t="shared" si="9"/>
        <v>1036</v>
      </c>
      <c r="AU62" s="23">
        <f t="shared" si="9"/>
        <v>1029</v>
      </c>
      <c r="AV62" s="23">
        <f t="shared" si="9"/>
        <v>1057</v>
      </c>
      <c r="AW62" s="23">
        <f t="shared" si="9"/>
        <v>1085</v>
      </c>
      <c r="AX62" s="23">
        <f t="shared" si="9"/>
        <v>1053</v>
      </c>
      <c r="AY62" s="23">
        <f t="shared" si="9"/>
        <v>1029</v>
      </c>
      <c r="AZ62" s="23">
        <f t="shared" si="9"/>
        <v>1001</v>
      </c>
      <c r="BA62" s="23">
        <f t="shared" si="9"/>
        <v>1063</v>
      </c>
      <c r="BB62" s="23">
        <f t="shared" si="9"/>
        <v>1054</v>
      </c>
      <c r="BC62" s="23">
        <f t="shared" si="9"/>
        <v>1030</v>
      </c>
      <c r="BD62" s="23">
        <f t="shared" si="9"/>
        <v>1133</v>
      </c>
      <c r="BE62" s="23">
        <f t="shared" si="9"/>
        <v>1216</v>
      </c>
      <c r="BF62" s="23">
        <f t="shared" si="9"/>
        <v>1303</v>
      </c>
      <c r="BG62" s="23">
        <f t="shared" si="9"/>
        <v>1315</v>
      </c>
      <c r="BH62" s="23">
        <f t="shared" si="9"/>
        <v>1379</v>
      </c>
      <c r="BI62" s="23">
        <f t="shared" si="9"/>
        <v>1394</v>
      </c>
      <c r="BJ62" s="23">
        <f t="shared" si="9"/>
        <v>1468</v>
      </c>
      <c r="BK62" s="23">
        <f t="shared" si="9"/>
        <v>1539</v>
      </c>
      <c r="BL62" s="23">
        <f t="shared" si="9"/>
        <v>1600</v>
      </c>
      <c r="BM62" s="23">
        <f t="shared" si="9"/>
        <v>1662</v>
      </c>
      <c r="BN62" s="23">
        <f t="shared" si="9"/>
        <v>1704</v>
      </c>
      <c r="BO62" s="23">
        <f t="shared" ref="BO62:BQ62" si="10">SUM(BO63:BO69)</f>
        <v>1743</v>
      </c>
      <c r="BP62" s="23">
        <f t="shared" si="10"/>
        <v>1752</v>
      </c>
      <c r="BQ62" s="23">
        <f t="shared" si="10"/>
        <v>1801</v>
      </c>
    </row>
    <row r="63" spans="1:69" x14ac:dyDescent="0.35">
      <c r="A63" s="25"/>
      <c r="B63" s="26" t="s">
        <v>18</v>
      </c>
      <c r="C63" s="27">
        <v>252</v>
      </c>
      <c r="D63" s="27">
        <v>289</v>
      </c>
      <c r="E63" s="27">
        <v>235</v>
      </c>
      <c r="F63" s="27">
        <v>238</v>
      </c>
      <c r="G63" s="27">
        <v>215</v>
      </c>
      <c r="H63" s="27">
        <v>205</v>
      </c>
      <c r="I63" s="27">
        <v>210</v>
      </c>
      <c r="J63" s="27">
        <v>181</v>
      </c>
      <c r="K63" s="27">
        <v>179</v>
      </c>
      <c r="L63" s="27">
        <v>172</v>
      </c>
      <c r="M63" s="27">
        <v>189</v>
      </c>
      <c r="N63" s="27">
        <v>196</v>
      </c>
      <c r="O63" s="27">
        <v>185</v>
      </c>
      <c r="P63" s="27">
        <v>183</v>
      </c>
      <c r="Q63" s="27">
        <v>172</v>
      </c>
      <c r="R63" s="27">
        <v>168</v>
      </c>
      <c r="S63" s="27">
        <v>152</v>
      </c>
      <c r="T63" s="27">
        <v>146</v>
      </c>
      <c r="U63" s="27">
        <v>147</v>
      </c>
      <c r="V63" s="27">
        <v>142</v>
      </c>
      <c r="W63" s="27">
        <v>126</v>
      </c>
      <c r="X63" s="27">
        <v>119</v>
      </c>
      <c r="Y63" s="27">
        <v>118</v>
      </c>
      <c r="Z63" s="27">
        <v>113</v>
      </c>
      <c r="AA63" s="27">
        <v>117</v>
      </c>
      <c r="AB63" s="27">
        <v>117</v>
      </c>
      <c r="AC63" s="27">
        <v>112</v>
      </c>
      <c r="AD63" s="27">
        <v>110</v>
      </c>
      <c r="AE63" s="27">
        <v>96</v>
      </c>
      <c r="AF63" s="27">
        <v>88</v>
      </c>
      <c r="AG63" s="27">
        <v>87</v>
      </c>
      <c r="AH63" s="27">
        <v>87</v>
      </c>
      <c r="AI63" s="27">
        <v>94</v>
      </c>
      <c r="AJ63" s="27">
        <v>86</v>
      </c>
      <c r="AK63" s="27">
        <v>83</v>
      </c>
      <c r="AL63" s="27">
        <v>89</v>
      </c>
      <c r="AM63" s="27">
        <v>89</v>
      </c>
      <c r="AN63" s="27">
        <v>93</v>
      </c>
      <c r="AO63" s="27">
        <v>93</v>
      </c>
      <c r="AP63" s="27">
        <v>96</v>
      </c>
      <c r="AQ63" s="27">
        <v>89</v>
      </c>
      <c r="AR63" s="27">
        <v>99</v>
      </c>
      <c r="AS63" s="27">
        <v>105</v>
      </c>
      <c r="AT63" s="27">
        <v>105</v>
      </c>
      <c r="AU63" s="27">
        <v>108</v>
      </c>
      <c r="AV63" s="27">
        <v>111</v>
      </c>
      <c r="AW63" s="27">
        <v>116</v>
      </c>
      <c r="AX63" s="27">
        <v>113</v>
      </c>
      <c r="AY63" s="27">
        <v>106</v>
      </c>
      <c r="AZ63" s="27">
        <v>91</v>
      </c>
      <c r="BA63" s="27">
        <v>94</v>
      </c>
      <c r="BB63" s="27">
        <v>98</v>
      </c>
      <c r="BC63" s="27">
        <v>99</v>
      </c>
      <c r="BD63" s="27">
        <v>106</v>
      </c>
      <c r="BE63" s="27">
        <v>102</v>
      </c>
      <c r="BF63" s="27">
        <v>111</v>
      </c>
      <c r="BG63" s="27">
        <v>117</v>
      </c>
      <c r="BH63" s="27">
        <v>127</v>
      </c>
      <c r="BI63" s="27">
        <v>139</v>
      </c>
      <c r="BJ63" s="27">
        <v>142</v>
      </c>
      <c r="BK63" s="27">
        <v>154</v>
      </c>
      <c r="BL63" s="27">
        <v>161</v>
      </c>
      <c r="BM63" s="27">
        <v>182</v>
      </c>
      <c r="BN63" s="27">
        <v>171</v>
      </c>
      <c r="BO63" s="27">
        <v>177</v>
      </c>
      <c r="BP63" s="27">
        <v>177</v>
      </c>
      <c r="BQ63" s="27">
        <v>176</v>
      </c>
    </row>
    <row r="64" spans="1:69" x14ac:dyDescent="0.35">
      <c r="A64" s="25"/>
      <c r="B64" s="28" t="s">
        <v>19</v>
      </c>
      <c r="C64" s="29">
        <v>512</v>
      </c>
      <c r="D64" s="29">
        <v>503</v>
      </c>
      <c r="E64" s="29">
        <v>470</v>
      </c>
      <c r="F64" s="29">
        <v>475</v>
      </c>
      <c r="G64" s="29">
        <v>478</v>
      </c>
      <c r="H64" s="29">
        <v>463</v>
      </c>
      <c r="I64" s="29">
        <v>464</v>
      </c>
      <c r="J64" s="29">
        <v>469</v>
      </c>
      <c r="K64" s="29">
        <v>454</v>
      </c>
      <c r="L64" s="29">
        <v>435</v>
      </c>
      <c r="M64" s="29">
        <v>431</v>
      </c>
      <c r="N64" s="29">
        <v>434</v>
      </c>
      <c r="O64" s="29">
        <v>420</v>
      </c>
      <c r="P64" s="29">
        <v>398</v>
      </c>
      <c r="Q64" s="29">
        <v>376</v>
      </c>
      <c r="R64" s="29">
        <v>372</v>
      </c>
      <c r="S64" s="29">
        <v>354</v>
      </c>
      <c r="T64" s="29">
        <v>357</v>
      </c>
      <c r="U64" s="29">
        <v>361</v>
      </c>
      <c r="V64" s="29">
        <v>362</v>
      </c>
      <c r="W64" s="29">
        <v>357</v>
      </c>
      <c r="X64" s="29">
        <v>345</v>
      </c>
      <c r="Y64" s="29">
        <v>335</v>
      </c>
      <c r="Z64" s="29">
        <v>322</v>
      </c>
      <c r="AA64" s="29">
        <v>296</v>
      </c>
      <c r="AB64" s="29">
        <v>322</v>
      </c>
      <c r="AC64" s="29">
        <v>323</v>
      </c>
      <c r="AD64" s="29">
        <v>320</v>
      </c>
      <c r="AE64" s="29">
        <v>304</v>
      </c>
      <c r="AF64" s="29">
        <v>303</v>
      </c>
      <c r="AG64" s="29">
        <v>291</v>
      </c>
      <c r="AH64" s="29">
        <v>283</v>
      </c>
      <c r="AI64" s="29">
        <v>277</v>
      </c>
      <c r="AJ64" s="29">
        <v>274</v>
      </c>
      <c r="AK64" s="29">
        <v>276</v>
      </c>
      <c r="AL64" s="29">
        <v>253</v>
      </c>
      <c r="AM64" s="29">
        <v>249</v>
      </c>
      <c r="AN64" s="29">
        <v>246</v>
      </c>
      <c r="AO64" s="29">
        <v>244</v>
      </c>
      <c r="AP64" s="29">
        <v>235</v>
      </c>
      <c r="AQ64" s="29">
        <v>239</v>
      </c>
      <c r="AR64" s="29">
        <v>244</v>
      </c>
      <c r="AS64" s="29">
        <v>251</v>
      </c>
      <c r="AT64" s="29">
        <v>247</v>
      </c>
      <c r="AU64" s="29">
        <v>235</v>
      </c>
      <c r="AV64" s="29">
        <v>240</v>
      </c>
      <c r="AW64" s="29">
        <v>246</v>
      </c>
      <c r="AX64" s="29">
        <v>243</v>
      </c>
      <c r="AY64" s="29">
        <v>233</v>
      </c>
      <c r="AZ64" s="29">
        <v>221</v>
      </c>
      <c r="BA64" s="29">
        <v>234</v>
      </c>
      <c r="BB64" s="29">
        <v>234</v>
      </c>
      <c r="BC64" s="29">
        <v>215</v>
      </c>
      <c r="BD64" s="29">
        <v>239</v>
      </c>
      <c r="BE64" s="29">
        <v>246</v>
      </c>
      <c r="BF64" s="29">
        <v>245</v>
      </c>
      <c r="BG64" s="29">
        <v>241</v>
      </c>
      <c r="BH64" s="29">
        <v>251</v>
      </c>
      <c r="BI64" s="29">
        <v>254</v>
      </c>
      <c r="BJ64" s="29">
        <v>262</v>
      </c>
      <c r="BK64" s="29">
        <v>277</v>
      </c>
      <c r="BL64" s="29">
        <v>281</v>
      </c>
      <c r="BM64" s="29">
        <v>274</v>
      </c>
      <c r="BN64" s="29">
        <v>278</v>
      </c>
      <c r="BO64" s="29">
        <v>277</v>
      </c>
      <c r="BP64" s="29">
        <v>285</v>
      </c>
      <c r="BQ64" s="29">
        <v>293</v>
      </c>
    </row>
    <row r="65" spans="1:69" x14ac:dyDescent="0.35">
      <c r="A65" s="25"/>
      <c r="B65" s="28" t="s">
        <v>20</v>
      </c>
      <c r="C65" s="29">
        <v>428</v>
      </c>
      <c r="D65" s="29">
        <v>415</v>
      </c>
      <c r="E65" s="29">
        <v>407</v>
      </c>
      <c r="F65" s="29">
        <v>390</v>
      </c>
      <c r="G65" s="29">
        <v>396</v>
      </c>
      <c r="H65" s="29">
        <v>385</v>
      </c>
      <c r="I65" s="29">
        <v>372</v>
      </c>
      <c r="J65" s="29">
        <v>360</v>
      </c>
      <c r="K65" s="29">
        <v>343</v>
      </c>
      <c r="L65" s="29">
        <v>352</v>
      </c>
      <c r="M65" s="29">
        <v>344</v>
      </c>
      <c r="N65" s="29">
        <v>339</v>
      </c>
      <c r="O65" s="29">
        <v>327</v>
      </c>
      <c r="P65" s="29">
        <v>328</v>
      </c>
      <c r="Q65" s="29">
        <v>325</v>
      </c>
      <c r="R65" s="29">
        <v>311</v>
      </c>
      <c r="S65" s="29">
        <v>297</v>
      </c>
      <c r="T65" s="29">
        <v>292</v>
      </c>
      <c r="U65" s="29">
        <v>276</v>
      </c>
      <c r="V65" s="29">
        <v>269</v>
      </c>
      <c r="W65" s="29">
        <v>258</v>
      </c>
      <c r="X65" s="29">
        <v>242</v>
      </c>
      <c r="Y65" s="29">
        <v>230</v>
      </c>
      <c r="Z65" s="29">
        <v>217</v>
      </c>
      <c r="AA65" s="29">
        <v>216</v>
      </c>
      <c r="AB65" s="29">
        <v>217</v>
      </c>
      <c r="AC65" s="29">
        <v>197</v>
      </c>
      <c r="AD65" s="29">
        <v>189</v>
      </c>
      <c r="AE65" s="29">
        <v>177</v>
      </c>
      <c r="AF65" s="29">
        <v>169</v>
      </c>
      <c r="AG65" s="29">
        <v>166</v>
      </c>
      <c r="AH65" s="29">
        <v>167</v>
      </c>
      <c r="AI65" s="29">
        <v>164</v>
      </c>
      <c r="AJ65" s="29">
        <v>166</v>
      </c>
      <c r="AK65" s="29">
        <v>155</v>
      </c>
      <c r="AL65" s="29">
        <v>163</v>
      </c>
      <c r="AM65" s="29">
        <v>165</v>
      </c>
      <c r="AN65" s="29">
        <v>156</v>
      </c>
      <c r="AO65" s="29">
        <v>160</v>
      </c>
      <c r="AP65" s="29">
        <v>175</v>
      </c>
      <c r="AQ65" s="29">
        <v>165</v>
      </c>
      <c r="AR65" s="29">
        <v>176</v>
      </c>
      <c r="AS65" s="29">
        <v>176</v>
      </c>
      <c r="AT65" s="29">
        <v>184</v>
      </c>
      <c r="AU65" s="29">
        <v>182</v>
      </c>
      <c r="AV65" s="29">
        <v>189</v>
      </c>
      <c r="AW65" s="29">
        <v>193</v>
      </c>
      <c r="AX65" s="29">
        <v>186</v>
      </c>
      <c r="AY65" s="29">
        <v>175</v>
      </c>
      <c r="AZ65" s="29">
        <v>170</v>
      </c>
      <c r="BA65" s="29">
        <v>185</v>
      </c>
      <c r="BB65" s="29">
        <v>172</v>
      </c>
      <c r="BC65" s="29">
        <v>167</v>
      </c>
      <c r="BD65" s="29">
        <v>181</v>
      </c>
      <c r="BE65" s="29">
        <v>202</v>
      </c>
      <c r="BF65" s="29">
        <v>225</v>
      </c>
      <c r="BG65" s="29">
        <v>229</v>
      </c>
      <c r="BH65" s="29">
        <v>231</v>
      </c>
      <c r="BI65" s="29">
        <v>249</v>
      </c>
      <c r="BJ65" s="29">
        <v>263</v>
      </c>
      <c r="BK65" s="29">
        <v>280</v>
      </c>
      <c r="BL65" s="29">
        <v>292</v>
      </c>
      <c r="BM65" s="29">
        <v>312</v>
      </c>
      <c r="BN65" s="29">
        <v>324</v>
      </c>
      <c r="BO65" s="29">
        <v>356</v>
      </c>
      <c r="BP65" s="29">
        <v>347</v>
      </c>
      <c r="BQ65" s="29">
        <v>388</v>
      </c>
    </row>
    <row r="66" spans="1:69" x14ac:dyDescent="0.35">
      <c r="A66" s="25"/>
      <c r="B66" s="28" t="s">
        <v>21</v>
      </c>
      <c r="C66" s="29">
        <v>404</v>
      </c>
      <c r="D66" s="29">
        <v>402</v>
      </c>
      <c r="E66" s="29">
        <v>393</v>
      </c>
      <c r="F66" s="29">
        <v>396</v>
      </c>
      <c r="G66" s="29">
        <v>402</v>
      </c>
      <c r="H66" s="29">
        <v>392</v>
      </c>
      <c r="I66" s="29">
        <v>413</v>
      </c>
      <c r="J66" s="29">
        <v>436</v>
      </c>
      <c r="K66" s="29">
        <v>426</v>
      </c>
      <c r="L66" s="29">
        <v>392</v>
      </c>
      <c r="M66" s="29">
        <v>387</v>
      </c>
      <c r="N66" s="29">
        <v>409</v>
      </c>
      <c r="O66" s="29">
        <v>392</v>
      </c>
      <c r="P66" s="29">
        <v>385</v>
      </c>
      <c r="Q66" s="29">
        <v>387</v>
      </c>
      <c r="R66" s="29">
        <v>376</v>
      </c>
      <c r="S66" s="29">
        <v>359</v>
      </c>
      <c r="T66" s="29">
        <v>354</v>
      </c>
      <c r="U66" s="29">
        <v>352</v>
      </c>
      <c r="V66" s="29">
        <v>332</v>
      </c>
      <c r="W66" s="29">
        <v>314</v>
      </c>
      <c r="X66" s="29">
        <v>299</v>
      </c>
      <c r="Y66" s="29">
        <v>281</v>
      </c>
      <c r="Z66" s="29">
        <v>266</v>
      </c>
      <c r="AA66" s="29">
        <v>260</v>
      </c>
      <c r="AB66" s="29">
        <v>266</v>
      </c>
      <c r="AC66" s="29">
        <v>268</v>
      </c>
      <c r="AD66" s="29">
        <v>269</v>
      </c>
      <c r="AE66" s="29">
        <v>262</v>
      </c>
      <c r="AF66" s="29">
        <v>239</v>
      </c>
      <c r="AG66" s="29">
        <v>232</v>
      </c>
      <c r="AH66" s="29">
        <v>233</v>
      </c>
      <c r="AI66" s="29">
        <v>223</v>
      </c>
      <c r="AJ66" s="29">
        <v>217</v>
      </c>
      <c r="AK66" s="29">
        <v>212</v>
      </c>
      <c r="AL66" s="29">
        <v>204</v>
      </c>
      <c r="AM66" s="29">
        <v>200</v>
      </c>
      <c r="AN66" s="29">
        <v>200</v>
      </c>
      <c r="AO66" s="29">
        <v>198</v>
      </c>
      <c r="AP66" s="29">
        <v>209</v>
      </c>
      <c r="AQ66" s="29">
        <v>216</v>
      </c>
      <c r="AR66" s="29">
        <v>225</v>
      </c>
      <c r="AS66" s="29">
        <v>216</v>
      </c>
      <c r="AT66" s="29">
        <v>212</v>
      </c>
      <c r="AU66" s="29">
        <v>218</v>
      </c>
      <c r="AV66" s="29">
        <v>217</v>
      </c>
      <c r="AW66" s="29">
        <v>213</v>
      </c>
      <c r="AX66" s="29">
        <v>209</v>
      </c>
      <c r="AY66" s="29">
        <v>206</v>
      </c>
      <c r="AZ66" s="29">
        <v>224</v>
      </c>
      <c r="BA66" s="29">
        <v>223</v>
      </c>
      <c r="BB66" s="29">
        <v>218</v>
      </c>
      <c r="BC66" s="29">
        <v>220</v>
      </c>
      <c r="BD66" s="29">
        <v>239</v>
      </c>
      <c r="BE66" s="29">
        <v>250</v>
      </c>
      <c r="BF66" s="29">
        <v>270</v>
      </c>
      <c r="BG66" s="29">
        <v>250</v>
      </c>
      <c r="BH66" s="29">
        <v>250</v>
      </c>
      <c r="BI66" s="29">
        <v>245</v>
      </c>
      <c r="BJ66" s="29">
        <v>253</v>
      </c>
      <c r="BK66" s="29">
        <v>257</v>
      </c>
      <c r="BL66" s="29">
        <v>283</v>
      </c>
      <c r="BM66" s="29">
        <v>289</v>
      </c>
      <c r="BN66" s="29">
        <v>299</v>
      </c>
      <c r="BO66" s="29">
        <v>288</v>
      </c>
      <c r="BP66" s="29">
        <v>287</v>
      </c>
      <c r="BQ66" s="29">
        <v>293</v>
      </c>
    </row>
    <row r="67" spans="1:69" x14ac:dyDescent="0.35">
      <c r="A67" s="25"/>
      <c r="B67" s="28" t="s">
        <v>22</v>
      </c>
      <c r="C67" s="29">
        <v>268</v>
      </c>
      <c r="D67" s="29">
        <v>275</v>
      </c>
      <c r="E67" s="29">
        <v>273</v>
      </c>
      <c r="F67" s="29">
        <v>286</v>
      </c>
      <c r="G67" s="29">
        <v>287</v>
      </c>
      <c r="H67" s="29">
        <v>278</v>
      </c>
      <c r="I67" s="29">
        <v>280</v>
      </c>
      <c r="J67" s="29">
        <v>271</v>
      </c>
      <c r="K67" s="29">
        <v>268</v>
      </c>
      <c r="L67" s="29">
        <v>257</v>
      </c>
      <c r="M67" s="29">
        <v>252</v>
      </c>
      <c r="N67" s="29">
        <v>242</v>
      </c>
      <c r="O67" s="29">
        <v>235</v>
      </c>
      <c r="P67" s="29">
        <v>237</v>
      </c>
      <c r="Q67" s="29">
        <v>239</v>
      </c>
      <c r="R67" s="29">
        <v>232</v>
      </c>
      <c r="S67" s="29">
        <v>219</v>
      </c>
      <c r="T67" s="29">
        <v>212</v>
      </c>
      <c r="U67" s="29">
        <v>199</v>
      </c>
      <c r="V67" s="29">
        <v>198</v>
      </c>
      <c r="W67" s="29">
        <v>183</v>
      </c>
      <c r="X67" s="29">
        <v>176</v>
      </c>
      <c r="Y67" s="29">
        <v>148</v>
      </c>
      <c r="Z67" s="29">
        <v>145</v>
      </c>
      <c r="AA67" s="29">
        <v>135</v>
      </c>
      <c r="AB67" s="29">
        <v>130</v>
      </c>
      <c r="AC67" s="29">
        <v>113</v>
      </c>
      <c r="AD67" s="29">
        <v>114</v>
      </c>
      <c r="AE67" s="29">
        <v>117</v>
      </c>
      <c r="AF67" s="29">
        <v>120</v>
      </c>
      <c r="AG67" s="29">
        <v>122</v>
      </c>
      <c r="AH67" s="29">
        <v>123</v>
      </c>
      <c r="AI67" s="29">
        <v>121</v>
      </c>
      <c r="AJ67" s="29">
        <v>122</v>
      </c>
      <c r="AK67" s="29">
        <v>116</v>
      </c>
      <c r="AL67" s="29">
        <v>113</v>
      </c>
      <c r="AM67" s="29">
        <v>113</v>
      </c>
      <c r="AN67" s="29">
        <v>114</v>
      </c>
      <c r="AO67" s="29">
        <v>118</v>
      </c>
      <c r="AP67" s="29">
        <v>124</v>
      </c>
      <c r="AQ67" s="29">
        <v>116</v>
      </c>
      <c r="AR67" s="29">
        <v>114</v>
      </c>
      <c r="AS67" s="29">
        <v>103</v>
      </c>
      <c r="AT67" s="29">
        <v>99</v>
      </c>
      <c r="AU67" s="29">
        <v>98</v>
      </c>
      <c r="AV67" s="29">
        <v>97</v>
      </c>
      <c r="AW67" s="29">
        <v>106</v>
      </c>
      <c r="AX67" s="29">
        <v>110</v>
      </c>
      <c r="AY67" s="29">
        <v>112</v>
      </c>
      <c r="AZ67" s="29">
        <v>107</v>
      </c>
      <c r="BA67" s="29">
        <v>119</v>
      </c>
      <c r="BB67" s="29">
        <v>121</v>
      </c>
      <c r="BC67" s="29">
        <v>127</v>
      </c>
      <c r="BD67" s="29">
        <v>126</v>
      </c>
      <c r="BE67" s="29">
        <v>150</v>
      </c>
      <c r="BF67" s="29">
        <v>140</v>
      </c>
      <c r="BG67" s="29">
        <v>154</v>
      </c>
      <c r="BH67" s="29">
        <v>185</v>
      </c>
      <c r="BI67" s="29">
        <v>171</v>
      </c>
      <c r="BJ67" s="29">
        <v>175</v>
      </c>
      <c r="BK67" s="29">
        <v>192</v>
      </c>
      <c r="BL67" s="29">
        <v>188</v>
      </c>
      <c r="BM67" s="29">
        <v>188</v>
      </c>
      <c r="BN67" s="29">
        <v>199</v>
      </c>
      <c r="BO67" s="29">
        <v>203</v>
      </c>
      <c r="BP67" s="29">
        <v>206</v>
      </c>
      <c r="BQ67" s="29">
        <v>223</v>
      </c>
    </row>
    <row r="68" spans="1:69" x14ac:dyDescent="0.35">
      <c r="A68" s="25"/>
      <c r="B68" s="28" t="s">
        <v>23</v>
      </c>
      <c r="C68" s="29">
        <v>421</v>
      </c>
      <c r="D68" s="29">
        <v>408</v>
      </c>
      <c r="E68" s="29">
        <v>370</v>
      </c>
      <c r="F68" s="29">
        <v>385</v>
      </c>
      <c r="G68" s="29">
        <v>378</v>
      </c>
      <c r="H68" s="29">
        <v>372</v>
      </c>
      <c r="I68" s="29">
        <v>362</v>
      </c>
      <c r="J68" s="29">
        <v>356</v>
      </c>
      <c r="K68" s="29">
        <v>358</v>
      </c>
      <c r="L68" s="29">
        <v>341</v>
      </c>
      <c r="M68" s="29">
        <v>343</v>
      </c>
      <c r="N68" s="29">
        <v>347</v>
      </c>
      <c r="O68" s="29">
        <v>350</v>
      </c>
      <c r="P68" s="29">
        <v>359</v>
      </c>
      <c r="Q68" s="29">
        <v>324</v>
      </c>
      <c r="R68" s="29">
        <v>306</v>
      </c>
      <c r="S68" s="29">
        <v>302</v>
      </c>
      <c r="T68" s="29">
        <v>292</v>
      </c>
      <c r="U68" s="29">
        <v>297</v>
      </c>
      <c r="V68" s="29">
        <v>261</v>
      </c>
      <c r="W68" s="29">
        <v>256</v>
      </c>
      <c r="X68" s="29">
        <v>234</v>
      </c>
      <c r="Y68" s="29">
        <v>201</v>
      </c>
      <c r="Z68" s="29">
        <v>183</v>
      </c>
      <c r="AA68" s="29">
        <v>180</v>
      </c>
      <c r="AB68" s="29">
        <v>156</v>
      </c>
      <c r="AC68" s="29">
        <v>156</v>
      </c>
      <c r="AD68" s="29">
        <v>152</v>
      </c>
      <c r="AE68" s="29">
        <v>145</v>
      </c>
      <c r="AF68" s="29">
        <v>121</v>
      </c>
      <c r="AG68" s="29">
        <v>123</v>
      </c>
      <c r="AH68" s="29">
        <v>123</v>
      </c>
      <c r="AI68" s="29">
        <v>117</v>
      </c>
      <c r="AJ68" s="29">
        <v>124</v>
      </c>
      <c r="AK68" s="29">
        <v>121</v>
      </c>
      <c r="AL68" s="29">
        <v>120</v>
      </c>
      <c r="AM68" s="29">
        <v>112</v>
      </c>
      <c r="AN68" s="29">
        <v>126</v>
      </c>
      <c r="AO68" s="29">
        <v>118</v>
      </c>
      <c r="AP68" s="29">
        <v>96</v>
      </c>
      <c r="AQ68" s="29">
        <v>117</v>
      </c>
      <c r="AR68" s="29">
        <v>120</v>
      </c>
      <c r="AS68" s="29">
        <v>122</v>
      </c>
      <c r="AT68" s="29">
        <v>127</v>
      </c>
      <c r="AU68" s="29">
        <v>125</v>
      </c>
      <c r="AV68" s="29">
        <v>129</v>
      </c>
      <c r="AW68" s="29">
        <v>132</v>
      </c>
      <c r="AX68" s="29">
        <v>113</v>
      </c>
      <c r="AY68" s="29">
        <v>123</v>
      </c>
      <c r="AZ68" s="29">
        <v>118</v>
      </c>
      <c r="BA68" s="29">
        <v>128</v>
      </c>
      <c r="BB68" s="29">
        <v>142</v>
      </c>
      <c r="BC68" s="29">
        <v>129</v>
      </c>
      <c r="BD68" s="29">
        <v>160</v>
      </c>
      <c r="BE68" s="29">
        <v>169</v>
      </c>
      <c r="BF68" s="29">
        <v>192</v>
      </c>
      <c r="BG68" s="29">
        <v>195</v>
      </c>
      <c r="BH68" s="29">
        <v>205</v>
      </c>
      <c r="BI68" s="29">
        <v>200</v>
      </c>
      <c r="BJ68" s="29">
        <v>231</v>
      </c>
      <c r="BK68" s="29">
        <v>247</v>
      </c>
      <c r="BL68" s="29">
        <v>252</v>
      </c>
      <c r="BM68" s="29">
        <v>275</v>
      </c>
      <c r="BN68" s="29">
        <v>288</v>
      </c>
      <c r="BO68" s="29">
        <v>296</v>
      </c>
      <c r="BP68" s="29">
        <v>306</v>
      </c>
      <c r="BQ68" s="29">
        <v>293</v>
      </c>
    </row>
    <row r="69" spans="1:69" x14ac:dyDescent="0.35">
      <c r="A69" s="25"/>
      <c r="B69" s="30" t="s">
        <v>24</v>
      </c>
      <c r="C69" s="31">
        <v>194</v>
      </c>
      <c r="D69" s="31">
        <v>166</v>
      </c>
      <c r="E69" s="31">
        <v>159</v>
      </c>
      <c r="F69" s="31">
        <v>164</v>
      </c>
      <c r="G69" s="31">
        <v>160</v>
      </c>
      <c r="H69" s="31">
        <v>155</v>
      </c>
      <c r="I69" s="31">
        <v>148</v>
      </c>
      <c r="J69" s="31">
        <v>161</v>
      </c>
      <c r="K69" s="31">
        <v>165</v>
      </c>
      <c r="L69" s="31">
        <v>173</v>
      </c>
      <c r="M69" s="31">
        <v>163</v>
      </c>
      <c r="N69" s="31">
        <v>161</v>
      </c>
      <c r="O69" s="31">
        <v>154</v>
      </c>
      <c r="P69" s="31">
        <v>143</v>
      </c>
      <c r="Q69" s="31">
        <v>134</v>
      </c>
      <c r="R69" s="31">
        <v>137</v>
      </c>
      <c r="S69" s="31">
        <v>143</v>
      </c>
      <c r="T69" s="31">
        <v>127</v>
      </c>
      <c r="U69" s="31">
        <v>125</v>
      </c>
      <c r="V69" s="31">
        <v>116</v>
      </c>
      <c r="W69" s="31">
        <v>122</v>
      </c>
      <c r="X69" s="31">
        <v>115</v>
      </c>
      <c r="Y69" s="31">
        <v>109</v>
      </c>
      <c r="Z69" s="31">
        <v>111</v>
      </c>
      <c r="AA69" s="31">
        <v>116</v>
      </c>
      <c r="AB69" s="31">
        <v>115</v>
      </c>
      <c r="AC69" s="31">
        <v>112</v>
      </c>
      <c r="AD69" s="31">
        <v>97</v>
      </c>
      <c r="AE69" s="31">
        <v>86</v>
      </c>
      <c r="AF69" s="31">
        <v>76</v>
      </c>
      <c r="AG69" s="31">
        <v>75</v>
      </c>
      <c r="AH69" s="31">
        <v>72</v>
      </c>
      <c r="AI69" s="31">
        <v>73</v>
      </c>
      <c r="AJ69" s="31">
        <v>69</v>
      </c>
      <c r="AK69" s="31">
        <v>63</v>
      </c>
      <c r="AL69" s="31">
        <v>69</v>
      </c>
      <c r="AM69" s="31">
        <v>64</v>
      </c>
      <c r="AN69" s="31">
        <v>69</v>
      </c>
      <c r="AO69" s="31">
        <v>74</v>
      </c>
      <c r="AP69" s="31">
        <v>70</v>
      </c>
      <c r="AQ69" s="31">
        <v>61</v>
      </c>
      <c r="AR69" s="31">
        <v>62</v>
      </c>
      <c r="AS69" s="31">
        <v>61</v>
      </c>
      <c r="AT69" s="31">
        <v>62</v>
      </c>
      <c r="AU69" s="31">
        <v>63</v>
      </c>
      <c r="AV69" s="31">
        <v>74</v>
      </c>
      <c r="AW69" s="31">
        <v>79</v>
      </c>
      <c r="AX69" s="31">
        <v>79</v>
      </c>
      <c r="AY69" s="31">
        <v>74</v>
      </c>
      <c r="AZ69" s="31">
        <v>70</v>
      </c>
      <c r="BA69" s="31">
        <v>80</v>
      </c>
      <c r="BB69" s="31">
        <v>69</v>
      </c>
      <c r="BC69" s="31">
        <v>73</v>
      </c>
      <c r="BD69" s="31">
        <v>82</v>
      </c>
      <c r="BE69" s="31">
        <v>97</v>
      </c>
      <c r="BF69" s="31">
        <v>120</v>
      </c>
      <c r="BG69" s="31">
        <v>129</v>
      </c>
      <c r="BH69" s="31">
        <v>130</v>
      </c>
      <c r="BI69" s="31">
        <v>136</v>
      </c>
      <c r="BJ69" s="31">
        <v>142</v>
      </c>
      <c r="BK69" s="31">
        <v>132</v>
      </c>
      <c r="BL69" s="31">
        <v>143</v>
      </c>
      <c r="BM69" s="31">
        <v>142</v>
      </c>
      <c r="BN69" s="31">
        <v>145</v>
      </c>
      <c r="BO69" s="31">
        <v>146</v>
      </c>
      <c r="BP69" s="31">
        <v>144</v>
      </c>
      <c r="BQ69" s="31">
        <v>135</v>
      </c>
    </row>
    <row r="70" spans="1:69" x14ac:dyDescent="0.35">
      <c r="A70" s="25"/>
    </row>
    <row r="71" spans="1:69" ht="15.5" x14ac:dyDescent="0.35">
      <c r="A71" s="14" t="s">
        <v>29</v>
      </c>
      <c r="B71" s="15"/>
    </row>
    <row r="72" spans="1:69" x14ac:dyDescent="0.35">
      <c r="A72" s="17"/>
      <c r="B72" s="13"/>
    </row>
    <row r="73" spans="1:69" x14ac:dyDescent="0.35">
      <c r="A73" s="17"/>
      <c r="B73" s="18" t="s">
        <v>16</v>
      </c>
      <c r="C73" s="19">
        <v>45078</v>
      </c>
      <c r="D73" s="19">
        <f t="shared" ref="D73:BO73" si="11">C73+1</f>
        <v>45079</v>
      </c>
      <c r="E73" s="19">
        <f t="shared" si="11"/>
        <v>45080</v>
      </c>
      <c r="F73" s="19">
        <f t="shared" si="11"/>
        <v>45081</v>
      </c>
      <c r="G73" s="19">
        <f t="shared" si="11"/>
        <v>45082</v>
      </c>
      <c r="H73" s="19">
        <f t="shared" si="11"/>
        <v>45083</v>
      </c>
      <c r="I73" s="19">
        <f t="shared" si="11"/>
        <v>45084</v>
      </c>
      <c r="J73" s="19">
        <f t="shared" si="11"/>
        <v>45085</v>
      </c>
      <c r="K73" s="19">
        <f t="shared" si="11"/>
        <v>45086</v>
      </c>
      <c r="L73" s="19">
        <f t="shared" si="11"/>
        <v>45087</v>
      </c>
      <c r="M73" s="19">
        <f t="shared" si="11"/>
        <v>45088</v>
      </c>
      <c r="N73" s="19">
        <f t="shared" si="11"/>
        <v>45089</v>
      </c>
      <c r="O73" s="19">
        <f t="shared" si="11"/>
        <v>45090</v>
      </c>
      <c r="P73" s="19">
        <f t="shared" si="11"/>
        <v>45091</v>
      </c>
      <c r="Q73" s="19">
        <f t="shared" si="11"/>
        <v>45092</v>
      </c>
      <c r="R73" s="19">
        <f t="shared" si="11"/>
        <v>45093</v>
      </c>
      <c r="S73" s="19">
        <f t="shared" si="11"/>
        <v>45094</v>
      </c>
      <c r="T73" s="19">
        <f t="shared" si="11"/>
        <v>45095</v>
      </c>
      <c r="U73" s="19">
        <f t="shared" si="11"/>
        <v>45096</v>
      </c>
      <c r="V73" s="19">
        <f t="shared" si="11"/>
        <v>45097</v>
      </c>
      <c r="W73" s="19">
        <f t="shared" si="11"/>
        <v>45098</v>
      </c>
      <c r="X73" s="19">
        <f t="shared" si="11"/>
        <v>45099</v>
      </c>
      <c r="Y73" s="19">
        <f t="shared" si="11"/>
        <v>45100</v>
      </c>
      <c r="Z73" s="19">
        <f t="shared" si="11"/>
        <v>45101</v>
      </c>
      <c r="AA73" s="19">
        <f t="shared" si="11"/>
        <v>45102</v>
      </c>
      <c r="AB73" s="19">
        <f t="shared" si="11"/>
        <v>45103</v>
      </c>
      <c r="AC73" s="19">
        <f t="shared" si="11"/>
        <v>45104</v>
      </c>
      <c r="AD73" s="19">
        <f t="shared" si="11"/>
        <v>45105</v>
      </c>
      <c r="AE73" s="19">
        <f t="shared" si="11"/>
        <v>45106</v>
      </c>
      <c r="AF73" s="19">
        <f t="shared" si="11"/>
        <v>45107</v>
      </c>
      <c r="AG73" s="19">
        <f t="shared" si="11"/>
        <v>45108</v>
      </c>
      <c r="AH73" s="19">
        <f t="shared" si="11"/>
        <v>45109</v>
      </c>
      <c r="AI73" s="19">
        <f t="shared" si="11"/>
        <v>45110</v>
      </c>
      <c r="AJ73" s="19">
        <f t="shared" si="11"/>
        <v>45111</v>
      </c>
      <c r="AK73" s="19">
        <f t="shared" si="11"/>
        <v>45112</v>
      </c>
      <c r="AL73" s="19">
        <f t="shared" si="11"/>
        <v>45113</v>
      </c>
      <c r="AM73" s="19">
        <f t="shared" si="11"/>
        <v>45114</v>
      </c>
      <c r="AN73" s="19">
        <f t="shared" si="11"/>
        <v>45115</v>
      </c>
      <c r="AO73" s="19">
        <f t="shared" si="11"/>
        <v>45116</v>
      </c>
      <c r="AP73" s="19">
        <f t="shared" si="11"/>
        <v>45117</v>
      </c>
      <c r="AQ73" s="19">
        <f t="shared" si="11"/>
        <v>45118</v>
      </c>
      <c r="AR73" s="19">
        <f t="shared" si="11"/>
        <v>45119</v>
      </c>
      <c r="AS73" s="19">
        <f t="shared" si="11"/>
        <v>45120</v>
      </c>
      <c r="AT73" s="19">
        <f t="shared" si="11"/>
        <v>45121</v>
      </c>
      <c r="AU73" s="19">
        <f t="shared" si="11"/>
        <v>45122</v>
      </c>
      <c r="AV73" s="19">
        <f t="shared" si="11"/>
        <v>45123</v>
      </c>
      <c r="AW73" s="19">
        <f t="shared" si="11"/>
        <v>45124</v>
      </c>
      <c r="AX73" s="19">
        <f t="shared" si="11"/>
        <v>45125</v>
      </c>
      <c r="AY73" s="19">
        <f t="shared" si="11"/>
        <v>45126</v>
      </c>
      <c r="AZ73" s="19">
        <f t="shared" si="11"/>
        <v>45127</v>
      </c>
      <c r="BA73" s="19">
        <f t="shared" si="11"/>
        <v>45128</v>
      </c>
      <c r="BB73" s="19">
        <f t="shared" si="11"/>
        <v>45129</v>
      </c>
      <c r="BC73" s="19">
        <f t="shared" si="11"/>
        <v>45130</v>
      </c>
      <c r="BD73" s="19">
        <f t="shared" si="11"/>
        <v>45131</v>
      </c>
      <c r="BE73" s="19">
        <f t="shared" si="11"/>
        <v>45132</v>
      </c>
      <c r="BF73" s="19">
        <f t="shared" si="11"/>
        <v>45133</v>
      </c>
      <c r="BG73" s="19">
        <f t="shared" si="11"/>
        <v>45134</v>
      </c>
      <c r="BH73" s="19">
        <f t="shared" si="11"/>
        <v>45135</v>
      </c>
      <c r="BI73" s="19">
        <f t="shared" si="11"/>
        <v>45136</v>
      </c>
      <c r="BJ73" s="19">
        <f t="shared" si="11"/>
        <v>45137</v>
      </c>
      <c r="BK73" s="19">
        <f t="shared" si="11"/>
        <v>45138</v>
      </c>
      <c r="BL73" s="19">
        <f t="shared" si="11"/>
        <v>45139</v>
      </c>
      <c r="BM73" s="19">
        <f t="shared" si="11"/>
        <v>45140</v>
      </c>
      <c r="BN73" s="19">
        <f t="shared" si="11"/>
        <v>45141</v>
      </c>
      <c r="BO73" s="19">
        <f t="shared" si="11"/>
        <v>45142</v>
      </c>
      <c r="BP73" s="19">
        <f t="shared" ref="BP73:BQ73" si="12">BO73+1</f>
        <v>45143</v>
      </c>
      <c r="BQ73" s="19">
        <f t="shared" si="12"/>
        <v>45144</v>
      </c>
    </row>
    <row r="74" spans="1:69" x14ac:dyDescent="0.35">
      <c r="A74" s="21"/>
      <c r="B74" s="22" t="s">
        <v>17</v>
      </c>
      <c r="C74" s="23">
        <f t="shared" ref="C74:BN74" si="13">SUM(C75:C81)</f>
        <v>793</v>
      </c>
      <c r="D74" s="23">
        <f t="shared" si="13"/>
        <v>771</v>
      </c>
      <c r="E74" s="23">
        <f t="shared" si="13"/>
        <v>735</v>
      </c>
      <c r="F74" s="23">
        <f t="shared" si="13"/>
        <v>731</v>
      </c>
      <c r="G74" s="23">
        <f t="shared" si="13"/>
        <v>716</v>
      </c>
      <c r="H74" s="23">
        <f t="shared" si="13"/>
        <v>669</v>
      </c>
      <c r="I74" s="23">
        <f t="shared" si="13"/>
        <v>661</v>
      </c>
      <c r="J74" s="23">
        <f t="shared" si="13"/>
        <v>646</v>
      </c>
      <c r="K74" s="23">
        <f t="shared" si="13"/>
        <v>658</v>
      </c>
      <c r="L74" s="23">
        <f t="shared" si="13"/>
        <v>639</v>
      </c>
      <c r="M74" s="23">
        <f t="shared" si="13"/>
        <v>613</v>
      </c>
      <c r="N74" s="23">
        <f t="shared" si="13"/>
        <v>633</v>
      </c>
      <c r="O74" s="23">
        <f t="shared" si="13"/>
        <v>610</v>
      </c>
      <c r="P74" s="23">
        <f t="shared" si="13"/>
        <v>587</v>
      </c>
      <c r="Q74" s="23">
        <f t="shared" si="13"/>
        <v>583</v>
      </c>
      <c r="R74" s="23">
        <f t="shared" si="13"/>
        <v>552</v>
      </c>
      <c r="S74" s="23">
        <f t="shared" si="13"/>
        <v>533</v>
      </c>
      <c r="T74" s="23">
        <f t="shared" si="13"/>
        <v>508</v>
      </c>
      <c r="U74" s="23">
        <f t="shared" si="13"/>
        <v>496</v>
      </c>
      <c r="V74" s="23">
        <f t="shared" si="13"/>
        <v>481</v>
      </c>
      <c r="W74" s="23">
        <f t="shared" si="13"/>
        <v>465</v>
      </c>
      <c r="X74" s="23">
        <f t="shared" si="13"/>
        <v>419</v>
      </c>
      <c r="Y74" s="23">
        <f t="shared" si="13"/>
        <v>379</v>
      </c>
      <c r="Z74" s="23">
        <f t="shared" si="13"/>
        <v>358</v>
      </c>
      <c r="AA74" s="23">
        <f t="shared" si="13"/>
        <v>363</v>
      </c>
      <c r="AB74" s="23">
        <f t="shared" si="13"/>
        <v>343</v>
      </c>
      <c r="AC74" s="23">
        <f t="shared" si="13"/>
        <v>320</v>
      </c>
      <c r="AD74" s="23">
        <f t="shared" si="13"/>
        <v>325</v>
      </c>
      <c r="AE74" s="23">
        <f t="shared" si="13"/>
        <v>331</v>
      </c>
      <c r="AF74" s="23">
        <f t="shared" si="13"/>
        <v>303</v>
      </c>
      <c r="AG74" s="23">
        <f t="shared" si="13"/>
        <v>296</v>
      </c>
      <c r="AH74" s="23">
        <f t="shared" si="13"/>
        <v>283</v>
      </c>
      <c r="AI74" s="23">
        <f t="shared" si="13"/>
        <v>285</v>
      </c>
      <c r="AJ74" s="23">
        <f t="shared" si="13"/>
        <v>282</v>
      </c>
      <c r="AK74" s="23">
        <f t="shared" si="13"/>
        <v>279</v>
      </c>
      <c r="AL74" s="23">
        <f t="shared" si="13"/>
        <v>269</v>
      </c>
      <c r="AM74" s="23">
        <f t="shared" si="13"/>
        <v>247</v>
      </c>
      <c r="AN74" s="23">
        <f t="shared" si="13"/>
        <v>263</v>
      </c>
      <c r="AO74" s="23">
        <f t="shared" si="13"/>
        <v>271</v>
      </c>
      <c r="AP74" s="23">
        <f t="shared" si="13"/>
        <v>284</v>
      </c>
      <c r="AQ74" s="23">
        <f t="shared" si="13"/>
        <v>287</v>
      </c>
      <c r="AR74" s="23">
        <f t="shared" si="13"/>
        <v>287</v>
      </c>
      <c r="AS74" s="23">
        <f t="shared" si="13"/>
        <v>276</v>
      </c>
      <c r="AT74" s="23">
        <f t="shared" si="13"/>
        <v>291</v>
      </c>
      <c r="AU74" s="23">
        <f t="shared" si="13"/>
        <v>298</v>
      </c>
      <c r="AV74" s="23">
        <f t="shared" si="13"/>
        <v>308</v>
      </c>
      <c r="AW74" s="23">
        <f t="shared" si="13"/>
        <v>321</v>
      </c>
      <c r="AX74" s="23">
        <f t="shared" si="13"/>
        <v>326</v>
      </c>
      <c r="AY74" s="23">
        <f t="shared" si="13"/>
        <v>306</v>
      </c>
      <c r="AZ74" s="23">
        <f t="shared" si="13"/>
        <v>300</v>
      </c>
      <c r="BA74" s="23">
        <f t="shared" si="13"/>
        <v>321</v>
      </c>
      <c r="BB74" s="23">
        <f t="shared" si="13"/>
        <v>311</v>
      </c>
      <c r="BC74" s="23">
        <f t="shared" si="13"/>
        <v>299</v>
      </c>
      <c r="BD74" s="23">
        <f t="shared" si="13"/>
        <v>333</v>
      </c>
      <c r="BE74" s="23">
        <f t="shared" si="13"/>
        <v>374</v>
      </c>
      <c r="BF74" s="23">
        <f t="shared" si="13"/>
        <v>396</v>
      </c>
      <c r="BG74" s="23">
        <f t="shared" si="13"/>
        <v>410</v>
      </c>
      <c r="BH74" s="23">
        <f t="shared" si="13"/>
        <v>430</v>
      </c>
      <c r="BI74" s="23">
        <f t="shared" si="13"/>
        <v>421</v>
      </c>
      <c r="BJ74" s="23">
        <f t="shared" si="13"/>
        <v>432</v>
      </c>
      <c r="BK74" s="23">
        <f t="shared" si="13"/>
        <v>435</v>
      </c>
      <c r="BL74" s="23">
        <f t="shared" si="13"/>
        <v>461</v>
      </c>
      <c r="BM74" s="23">
        <f t="shared" si="13"/>
        <v>485</v>
      </c>
      <c r="BN74" s="23">
        <f t="shared" si="13"/>
        <v>511</v>
      </c>
      <c r="BO74" s="23">
        <f t="shared" ref="BO74:BQ74" si="14">SUM(BO75:BO81)</f>
        <v>540</v>
      </c>
      <c r="BP74" s="23">
        <f t="shared" si="14"/>
        <v>547</v>
      </c>
      <c r="BQ74" s="23">
        <f t="shared" si="14"/>
        <v>544</v>
      </c>
    </row>
    <row r="75" spans="1:69" x14ac:dyDescent="0.35">
      <c r="A75" s="25"/>
      <c r="B75" s="26" t="s">
        <v>18</v>
      </c>
      <c r="C75" s="27">
        <v>61</v>
      </c>
      <c r="D75" s="27">
        <v>77</v>
      </c>
      <c r="E75" s="27">
        <v>54</v>
      </c>
      <c r="F75" s="27">
        <v>48</v>
      </c>
      <c r="G75" s="27">
        <v>45</v>
      </c>
      <c r="H75" s="27">
        <v>37</v>
      </c>
      <c r="I75" s="27">
        <v>28</v>
      </c>
      <c r="J75" s="27">
        <v>25</v>
      </c>
      <c r="K75" s="27">
        <v>30</v>
      </c>
      <c r="L75" s="27">
        <v>29</v>
      </c>
      <c r="M75" s="27">
        <v>32</v>
      </c>
      <c r="N75" s="27">
        <v>34</v>
      </c>
      <c r="O75" s="27">
        <v>30</v>
      </c>
      <c r="P75" s="27">
        <v>34</v>
      </c>
      <c r="Q75" s="27">
        <v>32</v>
      </c>
      <c r="R75" s="27">
        <v>31</v>
      </c>
      <c r="S75" s="27">
        <v>26</v>
      </c>
      <c r="T75" s="27">
        <v>27</v>
      </c>
      <c r="U75" s="27">
        <v>27</v>
      </c>
      <c r="V75" s="27">
        <v>23</v>
      </c>
      <c r="W75" s="27">
        <v>21</v>
      </c>
      <c r="X75" s="27">
        <v>9</v>
      </c>
      <c r="Y75" s="27">
        <v>11</v>
      </c>
      <c r="Z75" s="27">
        <v>9</v>
      </c>
      <c r="AA75" s="27">
        <v>9</v>
      </c>
      <c r="AB75" s="27">
        <v>6</v>
      </c>
      <c r="AC75" s="27">
        <v>6</v>
      </c>
      <c r="AD75" s="27">
        <v>9</v>
      </c>
      <c r="AE75" s="27">
        <v>9</v>
      </c>
      <c r="AF75" s="27">
        <v>9</v>
      </c>
      <c r="AG75" s="27">
        <v>7</v>
      </c>
      <c r="AH75" s="27">
        <v>8</v>
      </c>
      <c r="AI75" s="27">
        <v>11</v>
      </c>
      <c r="AJ75" s="27">
        <v>7</v>
      </c>
      <c r="AK75" s="27">
        <v>5</v>
      </c>
      <c r="AL75" s="27">
        <v>6</v>
      </c>
      <c r="AM75" s="27">
        <v>4</v>
      </c>
      <c r="AN75" s="27">
        <v>6</v>
      </c>
      <c r="AO75" s="27">
        <v>9</v>
      </c>
      <c r="AP75" s="27">
        <v>11</v>
      </c>
      <c r="AQ75" s="27">
        <v>12</v>
      </c>
      <c r="AR75" s="27">
        <v>10</v>
      </c>
      <c r="AS75" s="27">
        <v>9</v>
      </c>
      <c r="AT75" s="27">
        <v>8</v>
      </c>
      <c r="AU75" s="27">
        <v>9</v>
      </c>
      <c r="AV75" s="27">
        <v>8</v>
      </c>
      <c r="AW75" s="27">
        <v>10</v>
      </c>
      <c r="AX75" s="27">
        <v>13</v>
      </c>
      <c r="AY75" s="27">
        <v>10</v>
      </c>
      <c r="AZ75" s="27">
        <v>6</v>
      </c>
      <c r="BA75" s="27">
        <v>6</v>
      </c>
      <c r="BB75" s="27">
        <v>5</v>
      </c>
      <c r="BC75" s="27">
        <v>7</v>
      </c>
      <c r="BD75" s="27">
        <v>10</v>
      </c>
      <c r="BE75" s="27">
        <v>6</v>
      </c>
      <c r="BF75" s="27">
        <v>4</v>
      </c>
      <c r="BG75" s="27">
        <v>7</v>
      </c>
      <c r="BH75" s="27">
        <v>6</v>
      </c>
      <c r="BI75" s="27">
        <v>8</v>
      </c>
      <c r="BJ75" s="27">
        <v>9</v>
      </c>
      <c r="BK75" s="27">
        <v>14</v>
      </c>
      <c r="BL75" s="27">
        <v>16</v>
      </c>
      <c r="BM75" s="27">
        <v>17</v>
      </c>
      <c r="BN75" s="27">
        <v>18</v>
      </c>
      <c r="BO75" s="27">
        <v>16</v>
      </c>
      <c r="BP75" s="27">
        <v>14</v>
      </c>
      <c r="BQ75" s="27">
        <v>21</v>
      </c>
    </row>
    <row r="76" spans="1:69" x14ac:dyDescent="0.35">
      <c r="A76" s="25"/>
      <c r="B76" s="28" t="s">
        <v>19</v>
      </c>
      <c r="C76" s="29">
        <v>108</v>
      </c>
      <c r="D76" s="29">
        <v>101</v>
      </c>
      <c r="E76" s="29">
        <v>94</v>
      </c>
      <c r="F76" s="29">
        <v>91</v>
      </c>
      <c r="G76" s="29">
        <v>85</v>
      </c>
      <c r="H76" s="29">
        <v>87</v>
      </c>
      <c r="I76" s="29">
        <v>89</v>
      </c>
      <c r="J76" s="29">
        <v>99</v>
      </c>
      <c r="K76" s="29">
        <v>94</v>
      </c>
      <c r="L76" s="29">
        <v>86</v>
      </c>
      <c r="M76" s="29">
        <v>79</v>
      </c>
      <c r="N76" s="29">
        <v>87</v>
      </c>
      <c r="O76" s="29">
        <v>84</v>
      </c>
      <c r="P76" s="29">
        <v>74</v>
      </c>
      <c r="Q76" s="29">
        <v>74</v>
      </c>
      <c r="R76" s="29">
        <v>68</v>
      </c>
      <c r="S76" s="29">
        <v>63</v>
      </c>
      <c r="T76" s="29">
        <v>60</v>
      </c>
      <c r="U76" s="29">
        <v>67</v>
      </c>
      <c r="V76" s="29">
        <v>61</v>
      </c>
      <c r="W76" s="29">
        <v>56</v>
      </c>
      <c r="X76" s="29">
        <v>53</v>
      </c>
      <c r="Y76" s="29">
        <v>52</v>
      </c>
      <c r="Z76" s="29">
        <v>49</v>
      </c>
      <c r="AA76" s="29">
        <v>48</v>
      </c>
      <c r="AB76" s="29">
        <v>43</v>
      </c>
      <c r="AC76" s="29">
        <v>48</v>
      </c>
      <c r="AD76" s="29">
        <v>46</v>
      </c>
      <c r="AE76" s="29">
        <v>50</v>
      </c>
      <c r="AF76" s="29">
        <v>44</v>
      </c>
      <c r="AG76" s="29">
        <v>41</v>
      </c>
      <c r="AH76" s="29">
        <v>38</v>
      </c>
      <c r="AI76" s="29">
        <v>36</v>
      </c>
      <c r="AJ76" s="29">
        <v>33</v>
      </c>
      <c r="AK76" s="29">
        <v>32</v>
      </c>
      <c r="AL76" s="29">
        <v>31</v>
      </c>
      <c r="AM76" s="29">
        <v>26</v>
      </c>
      <c r="AN76" s="29">
        <v>30</v>
      </c>
      <c r="AO76" s="29">
        <v>32</v>
      </c>
      <c r="AP76" s="29">
        <v>33</v>
      </c>
      <c r="AQ76" s="29">
        <v>32</v>
      </c>
      <c r="AR76" s="29">
        <v>29</v>
      </c>
      <c r="AS76" s="29">
        <v>30</v>
      </c>
      <c r="AT76" s="29">
        <v>41</v>
      </c>
      <c r="AU76" s="29">
        <v>37</v>
      </c>
      <c r="AV76" s="29">
        <v>43</v>
      </c>
      <c r="AW76" s="29">
        <v>44</v>
      </c>
      <c r="AX76" s="29">
        <v>45</v>
      </c>
      <c r="AY76" s="29">
        <v>45</v>
      </c>
      <c r="AZ76" s="29">
        <v>46</v>
      </c>
      <c r="BA76" s="29">
        <v>49</v>
      </c>
      <c r="BB76" s="29">
        <v>43</v>
      </c>
      <c r="BC76" s="29">
        <v>40</v>
      </c>
      <c r="BD76" s="29">
        <v>39</v>
      </c>
      <c r="BE76" s="29">
        <v>46</v>
      </c>
      <c r="BF76" s="29">
        <v>42</v>
      </c>
      <c r="BG76" s="29">
        <v>39</v>
      </c>
      <c r="BH76" s="29">
        <v>40</v>
      </c>
      <c r="BI76" s="29">
        <v>40</v>
      </c>
      <c r="BJ76" s="29">
        <v>38</v>
      </c>
      <c r="BK76" s="29">
        <v>44</v>
      </c>
      <c r="BL76" s="29">
        <v>44</v>
      </c>
      <c r="BM76" s="29">
        <v>44</v>
      </c>
      <c r="BN76" s="29">
        <v>43</v>
      </c>
      <c r="BO76" s="29">
        <v>48</v>
      </c>
      <c r="BP76" s="29">
        <v>52</v>
      </c>
      <c r="BQ76" s="29">
        <v>47</v>
      </c>
    </row>
    <row r="77" spans="1:69" x14ac:dyDescent="0.35">
      <c r="A77" s="25"/>
      <c r="B77" s="28" t="s">
        <v>20</v>
      </c>
      <c r="C77" s="29">
        <v>124</v>
      </c>
      <c r="D77" s="29">
        <v>122</v>
      </c>
      <c r="E77" s="29">
        <v>119</v>
      </c>
      <c r="F77" s="29">
        <v>114</v>
      </c>
      <c r="G77" s="29">
        <v>114</v>
      </c>
      <c r="H77" s="29">
        <v>105</v>
      </c>
      <c r="I77" s="29">
        <v>108</v>
      </c>
      <c r="J77" s="29">
        <v>111</v>
      </c>
      <c r="K77" s="29">
        <v>114</v>
      </c>
      <c r="L77" s="29">
        <v>117</v>
      </c>
      <c r="M77" s="29">
        <v>115</v>
      </c>
      <c r="N77" s="29">
        <v>119</v>
      </c>
      <c r="O77" s="29">
        <v>113</v>
      </c>
      <c r="P77" s="29">
        <v>109</v>
      </c>
      <c r="Q77" s="29">
        <v>108</v>
      </c>
      <c r="R77" s="29">
        <v>107</v>
      </c>
      <c r="S77" s="29">
        <v>101</v>
      </c>
      <c r="T77" s="29">
        <v>99</v>
      </c>
      <c r="U77" s="29">
        <v>89</v>
      </c>
      <c r="V77" s="29">
        <v>97</v>
      </c>
      <c r="W77" s="29">
        <v>91</v>
      </c>
      <c r="X77" s="29">
        <v>86</v>
      </c>
      <c r="Y77" s="29">
        <v>77</v>
      </c>
      <c r="Z77" s="29">
        <v>71</v>
      </c>
      <c r="AA77" s="29">
        <v>67</v>
      </c>
      <c r="AB77" s="29">
        <v>66</v>
      </c>
      <c r="AC77" s="29">
        <v>62</v>
      </c>
      <c r="AD77" s="29">
        <v>59</v>
      </c>
      <c r="AE77" s="29">
        <v>61</v>
      </c>
      <c r="AF77" s="29">
        <v>56</v>
      </c>
      <c r="AG77" s="29">
        <v>52</v>
      </c>
      <c r="AH77" s="29">
        <v>56</v>
      </c>
      <c r="AI77" s="29">
        <v>53</v>
      </c>
      <c r="AJ77" s="29">
        <v>54</v>
      </c>
      <c r="AK77" s="29">
        <v>53</v>
      </c>
      <c r="AL77" s="29">
        <v>50</v>
      </c>
      <c r="AM77" s="29">
        <v>52</v>
      </c>
      <c r="AN77" s="29">
        <v>52</v>
      </c>
      <c r="AO77" s="29">
        <v>53</v>
      </c>
      <c r="AP77" s="29">
        <v>60</v>
      </c>
      <c r="AQ77" s="29">
        <v>63</v>
      </c>
      <c r="AR77" s="29">
        <v>69</v>
      </c>
      <c r="AS77" s="29">
        <v>64</v>
      </c>
      <c r="AT77" s="29">
        <v>61</v>
      </c>
      <c r="AU77" s="29">
        <v>67</v>
      </c>
      <c r="AV77" s="29">
        <v>63</v>
      </c>
      <c r="AW77" s="29">
        <v>60</v>
      </c>
      <c r="AX77" s="29">
        <v>55</v>
      </c>
      <c r="AY77" s="29">
        <v>51</v>
      </c>
      <c r="AZ77" s="29">
        <v>52</v>
      </c>
      <c r="BA77" s="29">
        <v>58</v>
      </c>
      <c r="BB77" s="29">
        <v>55</v>
      </c>
      <c r="BC77" s="29">
        <v>56</v>
      </c>
      <c r="BD77" s="29">
        <v>57</v>
      </c>
      <c r="BE77" s="29">
        <v>64</v>
      </c>
      <c r="BF77" s="29">
        <v>61</v>
      </c>
      <c r="BG77" s="29">
        <v>59</v>
      </c>
      <c r="BH77" s="29">
        <v>60</v>
      </c>
      <c r="BI77" s="29">
        <v>82</v>
      </c>
      <c r="BJ77" s="29">
        <v>81</v>
      </c>
      <c r="BK77" s="29">
        <v>82</v>
      </c>
      <c r="BL77" s="29">
        <v>95</v>
      </c>
      <c r="BM77" s="29">
        <v>110</v>
      </c>
      <c r="BN77" s="29">
        <v>117</v>
      </c>
      <c r="BO77" s="29">
        <v>128</v>
      </c>
      <c r="BP77" s="29">
        <v>132</v>
      </c>
      <c r="BQ77" s="29">
        <v>135</v>
      </c>
    </row>
    <row r="78" spans="1:69" x14ac:dyDescent="0.35">
      <c r="A78" s="25"/>
      <c r="B78" s="28" t="s">
        <v>21</v>
      </c>
      <c r="C78" s="29">
        <v>101</v>
      </c>
      <c r="D78" s="29">
        <v>97</v>
      </c>
      <c r="E78" s="29">
        <v>93</v>
      </c>
      <c r="F78" s="29">
        <v>88</v>
      </c>
      <c r="G78" s="29">
        <v>87</v>
      </c>
      <c r="H78" s="29">
        <v>83</v>
      </c>
      <c r="I78" s="29">
        <v>85</v>
      </c>
      <c r="J78" s="29">
        <v>82</v>
      </c>
      <c r="K78" s="29">
        <v>91</v>
      </c>
      <c r="L78" s="29">
        <v>86</v>
      </c>
      <c r="M78" s="29">
        <v>79</v>
      </c>
      <c r="N78" s="29">
        <v>84</v>
      </c>
      <c r="O78" s="29">
        <v>81</v>
      </c>
      <c r="P78" s="29">
        <v>78</v>
      </c>
      <c r="Q78" s="29">
        <v>83</v>
      </c>
      <c r="R78" s="29">
        <v>76</v>
      </c>
      <c r="S78" s="29">
        <v>72</v>
      </c>
      <c r="T78" s="29">
        <v>70</v>
      </c>
      <c r="U78" s="29">
        <v>67</v>
      </c>
      <c r="V78" s="29">
        <v>69</v>
      </c>
      <c r="W78" s="29">
        <v>63</v>
      </c>
      <c r="X78" s="29">
        <v>65</v>
      </c>
      <c r="Y78" s="29">
        <v>65</v>
      </c>
      <c r="Z78" s="29">
        <v>63</v>
      </c>
      <c r="AA78" s="29">
        <v>63</v>
      </c>
      <c r="AB78" s="29">
        <v>64</v>
      </c>
      <c r="AC78" s="29">
        <v>64</v>
      </c>
      <c r="AD78" s="29">
        <v>68</v>
      </c>
      <c r="AE78" s="29">
        <v>66</v>
      </c>
      <c r="AF78" s="29">
        <v>60</v>
      </c>
      <c r="AG78" s="29">
        <v>58</v>
      </c>
      <c r="AH78" s="29">
        <v>54</v>
      </c>
      <c r="AI78" s="29">
        <v>56</v>
      </c>
      <c r="AJ78" s="29">
        <v>55</v>
      </c>
      <c r="AK78" s="29">
        <v>59</v>
      </c>
      <c r="AL78" s="29">
        <v>58</v>
      </c>
      <c r="AM78" s="29">
        <v>45</v>
      </c>
      <c r="AN78" s="29">
        <v>44</v>
      </c>
      <c r="AO78" s="29">
        <v>42</v>
      </c>
      <c r="AP78" s="29">
        <v>43</v>
      </c>
      <c r="AQ78" s="29">
        <v>46</v>
      </c>
      <c r="AR78" s="29">
        <v>46</v>
      </c>
      <c r="AS78" s="29">
        <v>46</v>
      </c>
      <c r="AT78" s="29">
        <v>46</v>
      </c>
      <c r="AU78" s="29">
        <v>47</v>
      </c>
      <c r="AV78" s="29">
        <v>46</v>
      </c>
      <c r="AW78" s="29">
        <v>47</v>
      </c>
      <c r="AX78" s="29">
        <v>47</v>
      </c>
      <c r="AY78" s="29">
        <v>45</v>
      </c>
      <c r="AZ78" s="29">
        <v>50</v>
      </c>
      <c r="BA78" s="29">
        <v>50</v>
      </c>
      <c r="BB78" s="29">
        <v>51</v>
      </c>
      <c r="BC78" s="29">
        <v>40</v>
      </c>
      <c r="BD78" s="29">
        <v>49</v>
      </c>
      <c r="BE78" s="29">
        <v>56</v>
      </c>
      <c r="BF78" s="29">
        <v>58</v>
      </c>
      <c r="BG78" s="29">
        <v>60</v>
      </c>
      <c r="BH78" s="29">
        <v>61</v>
      </c>
      <c r="BI78" s="29">
        <v>51</v>
      </c>
      <c r="BJ78" s="29">
        <v>54</v>
      </c>
      <c r="BK78" s="29">
        <v>49</v>
      </c>
      <c r="BL78" s="29">
        <v>56</v>
      </c>
      <c r="BM78" s="29">
        <v>54</v>
      </c>
      <c r="BN78" s="29">
        <v>63</v>
      </c>
      <c r="BO78" s="29">
        <v>68</v>
      </c>
      <c r="BP78" s="29">
        <v>72</v>
      </c>
      <c r="BQ78" s="29">
        <v>63</v>
      </c>
    </row>
    <row r="79" spans="1:69" x14ac:dyDescent="0.35">
      <c r="A79" s="25"/>
      <c r="B79" s="28" t="s">
        <v>22</v>
      </c>
      <c r="C79" s="29">
        <v>98</v>
      </c>
      <c r="D79" s="29">
        <v>96</v>
      </c>
      <c r="E79" s="29">
        <v>113</v>
      </c>
      <c r="F79" s="29">
        <v>121</v>
      </c>
      <c r="G79" s="29">
        <v>127</v>
      </c>
      <c r="H79" s="29">
        <v>120</v>
      </c>
      <c r="I79" s="29">
        <v>124</v>
      </c>
      <c r="J79" s="29">
        <v>108</v>
      </c>
      <c r="K79" s="29">
        <v>107</v>
      </c>
      <c r="L79" s="29">
        <v>109</v>
      </c>
      <c r="M79" s="29">
        <v>100</v>
      </c>
      <c r="N79" s="29">
        <v>98</v>
      </c>
      <c r="O79" s="29">
        <v>91</v>
      </c>
      <c r="P79" s="29">
        <v>94</v>
      </c>
      <c r="Q79" s="29">
        <v>104</v>
      </c>
      <c r="R79" s="29">
        <v>96</v>
      </c>
      <c r="S79" s="29">
        <v>93</v>
      </c>
      <c r="T79" s="29">
        <v>94</v>
      </c>
      <c r="U79" s="29">
        <v>84</v>
      </c>
      <c r="V79" s="29">
        <v>80</v>
      </c>
      <c r="W79" s="29">
        <v>75</v>
      </c>
      <c r="X79" s="29">
        <v>68</v>
      </c>
      <c r="Y79" s="29">
        <v>56</v>
      </c>
      <c r="Z79" s="29">
        <v>61</v>
      </c>
      <c r="AA79" s="29">
        <v>60</v>
      </c>
      <c r="AB79" s="29">
        <v>58</v>
      </c>
      <c r="AC79" s="29">
        <v>43</v>
      </c>
      <c r="AD79" s="29">
        <v>46</v>
      </c>
      <c r="AE79" s="29">
        <v>51</v>
      </c>
      <c r="AF79" s="29">
        <v>55</v>
      </c>
      <c r="AG79" s="29">
        <v>53</v>
      </c>
      <c r="AH79" s="29">
        <v>46</v>
      </c>
      <c r="AI79" s="29">
        <v>52</v>
      </c>
      <c r="AJ79" s="29">
        <v>55</v>
      </c>
      <c r="AK79" s="29">
        <v>51</v>
      </c>
      <c r="AL79" s="29">
        <v>46</v>
      </c>
      <c r="AM79" s="29">
        <v>45</v>
      </c>
      <c r="AN79" s="29">
        <v>42</v>
      </c>
      <c r="AO79" s="29">
        <v>43</v>
      </c>
      <c r="AP79" s="29">
        <v>48</v>
      </c>
      <c r="AQ79" s="29">
        <v>46</v>
      </c>
      <c r="AR79" s="29">
        <v>51</v>
      </c>
      <c r="AS79" s="29">
        <v>48</v>
      </c>
      <c r="AT79" s="29">
        <v>47</v>
      </c>
      <c r="AU79" s="29">
        <v>46</v>
      </c>
      <c r="AV79" s="29">
        <v>46</v>
      </c>
      <c r="AW79" s="29">
        <v>51</v>
      </c>
      <c r="AX79" s="29">
        <v>51</v>
      </c>
      <c r="AY79" s="29">
        <v>52</v>
      </c>
      <c r="AZ79" s="29">
        <v>47</v>
      </c>
      <c r="BA79" s="29">
        <v>52</v>
      </c>
      <c r="BB79" s="29">
        <v>54</v>
      </c>
      <c r="BC79" s="29">
        <v>56</v>
      </c>
      <c r="BD79" s="29">
        <v>57</v>
      </c>
      <c r="BE79" s="29">
        <v>68</v>
      </c>
      <c r="BF79" s="29">
        <v>70</v>
      </c>
      <c r="BG79" s="29">
        <v>84</v>
      </c>
      <c r="BH79" s="29">
        <v>102</v>
      </c>
      <c r="BI79" s="29">
        <v>86</v>
      </c>
      <c r="BJ79" s="29">
        <v>90</v>
      </c>
      <c r="BK79" s="29">
        <v>98</v>
      </c>
      <c r="BL79" s="29">
        <v>90</v>
      </c>
      <c r="BM79" s="29">
        <v>94</v>
      </c>
      <c r="BN79" s="29">
        <v>100</v>
      </c>
      <c r="BO79" s="29">
        <v>101</v>
      </c>
      <c r="BP79" s="29">
        <v>104</v>
      </c>
      <c r="BQ79" s="29">
        <v>112</v>
      </c>
    </row>
    <row r="80" spans="1:69" x14ac:dyDescent="0.35">
      <c r="A80" s="25"/>
      <c r="B80" s="28" t="s">
        <v>23</v>
      </c>
      <c r="C80" s="29">
        <v>199</v>
      </c>
      <c r="D80" s="29">
        <v>187</v>
      </c>
      <c r="E80" s="29">
        <v>174</v>
      </c>
      <c r="F80" s="29">
        <v>178</v>
      </c>
      <c r="G80" s="29">
        <v>174</v>
      </c>
      <c r="H80" s="29">
        <v>150</v>
      </c>
      <c r="I80" s="29">
        <v>149</v>
      </c>
      <c r="J80" s="29">
        <v>137</v>
      </c>
      <c r="K80" s="29">
        <v>135</v>
      </c>
      <c r="L80" s="29">
        <v>121</v>
      </c>
      <c r="M80" s="29">
        <v>121</v>
      </c>
      <c r="N80" s="29">
        <v>127</v>
      </c>
      <c r="O80" s="29">
        <v>121</v>
      </c>
      <c r="P80" s="29">
        <v>122</v>
      </c>
      <c r="Q80" s="29">
        <v>108</v>
      </c>
      <c r="R80" s="29">
        <v>101</v>
      </c>
      <c r="S80" s="29">
        <v>96</v>
      </c>
      <c r="T80" s="29">
        <v>90</v>
      </c>
      <c r="U80" s="29">
        <v>94</v>
      </c>
      <c r="V80" s="29">
        <v>85</v>
      </c>
      <c r="W80" s="29">
        <v>85</v>
      </c>
      <c r="X80" s="29">
        <v>80</v>
      </c>
      <c r="Y80" s="29">
        <v>68</v>
      </c>
      <c r="Z80" s="29">
        <v>55</v>
      </c>
      <c r="AA80" s="29">
        <v>62</v>
      </c>
      <c r="AB80" s="29">
        <v>57</v>
      </c>
      <c r="AC80" s="29">
        <v>54</v>
      </c>
      <c r="AD80" s="29">
        <v>57</v>
      </c>
      <c r="AE80" s="29">
        <v>61</v>
      </c>
      <c r="AF80" s="29">
        <v>55</v>
      </c>
      <c r="AG80" s="29">
        <v>60</v>
      </c>
      <c r="AH80" s="29">
        <v>59</v>
      </c>
      <c r="AI80" s="29">
        <v>54</v>
      </c>
      <c r="AJ80" s="29">
        <v>60</v>
      </c>
      <c r="AK80" s="29">
        <v>58</v>
      </c>
      <c r="AL80" s="29">
        <v>52</v>
      </c>
      <c r="AM80" s="29">
        <v>50</v>
      </c>
      <c r="AN80" s="29">
        <v>60</v>
      </c>
      <c r="AO80" s="29">
        <v>60</v>
      </c>
      <c r="AP80" s="29">
        <v>60</v>
      </c>
      <c r="AQ80" s="29">
        <v>58</v>
      </c>
      <c r="AR80" s="29">
        <v>53</v>
      </c>
      <c r="AS80" s="29">
        <v>49</v>
      </c>
      <c r="AT80" s="29">
        <v>54</v>
      </c>
      <c r="AU80" s="29">
        <v>57</v>
      </c>
      <c r="AV80" s="29">
        <v>62</v>
      </c>
      <c r="AW80" s="29">
        <v>65</v>
      </c>
      <c r="AX80" s="29">
        <v>68</v>
      </c>
      <c r="AY80" s="29">
        <v>61</v>
      </c>
      <c r="AZ80" s="29">
        <v>57</v>
      </c>
      <c r="BA80" s="29">
        <v>62</v>
      </c>
      <c r="BB80" s="29">
        <v>68</v>
      </c>
      <c r="BC80" s="29">
        <v>64</v>
      </c>
      <c r="BD80" s="29">
        <v>77</v>
      </c>
      <c r="BE80" s="29">
        <v>81</v>
      </c>
      <c r="BF80" s="29">
        <v>97</v>
      </c>
      <c r="BG80" s="29">
        <v>88</v>
      </c>
      <c r="BH80" s="29">
        <v>94</v>
      </c>
      <c r="BI80" s="29">
        <v>91</v>
      </c>
      <c r="BJ80" s="29">
        <v>93</v>
      </c>
      <c r="BK80" s="29">
        <v>93</v>
      </c>
      <c r="BL80" s="29">
        <v>101</v>
      </c>
      <c r="BM80" s="29">
        <v>103</v>
      </c>
      <c r="BN80" s="29">
        <v>102</v>
      </c>
      <c r="BO80" s="29">
        <v>107</v>
      </c>
      <c r="BP80" s="29">
        <v>106</v>
      </c>
      <c r="BQ80" s="29">
        <v>105</v>
      </c>
    </row>
    <row r="81" spans="1:69" x14ac:dyDescent="0.35">
      <c r="A81" s="25"/>
      <c r="B81" s="30" t="s">
        <v>24</v>
      </c>
      <c r="C81" s="31">
        <v>102</v>
      </c>
      <c r="D81" s="31">
        <v>91</v>
      </c>
      <c r="E81" s="31">
        <v>88</v>
      </c>
      <c r="F81" s="31">
        <v>91</v>
      </c>
      <c r="G81" s="31">
        <v>84</v>
      </c>
      <c r="H81" s="31">
        <v>87</v>
      </c>
      <c r="I81" s="31">
        <v>78</v>
      </c>
      <c r="J81" s="31">
        <v>84</v>
      </c>
      <c r="K81" s="31">
        <v>87</v>
      </c>
      <c r="L81" s="31">
        <v>91</v>
      </c>
      <c r="M81" s="31">
        <v>87</v>
      </c>
      <c r="N81" s="31">
        <v>84</v>
      </c>
      <c r="O81" s="31">
        <v>90</v>
      </c>
      <c r="P81" s="31">
        <v>76</v>
      </c>
      <c r="Q81" s="31">
        <v>74</v>
      </c>
      <c r="R81" s="31">
        <v>73</v>
      </c>
      <c r="S81" s="31">
        <v>82</v>
      </c>
      <c r="T81" s="31">
        <v>68</v>
      </c>
      <c r="U81" s="31">
        <v>68</v>
      </c>
      <c r="V81" s="31">
        <v>66</v>
      </c>
      <c r="W81" s="31">
        <v>74</v>
      </c>
      <c r="X81" s="31">
        <v>58</v>
      </c>
      <c r="Y81" s="31">
        <v>50</v>
      </c>
      <c r="Z81" s="31">
        <v>50</v>
      </c>
      <c r="AA81" s="31">
        <v>54</v>
      </c>
      <c r="AB81" s="31">
        <v>49</v>
      </c>
      <c r="AC81" s="31">
        <v>43</v>
      </c>
      <c r="AD81" s="31">
        <v>40</v>
      </c>
      <c r="AE81" s="31">
        <v>33</v>
      </c>
      <c r="AF81" s="31">
        <v>24</v>
      </c>
      <c r="AG81" s="31">
        <v>25</v>
      </c>
      <c r="AH81" s="31">
        <v>22</v>
      </c>
      <c r="AI81" s="31">
        <v>23</v>
      </c>
      <c r="AJ81" s="31">
        <v>18</v>
      </c>
      <c r="AK81" s="31">
        <v>21</v>
      </c>
      <c r="AL81" s="31">
        <v>26</v>
      </c>
      <c r="AM81" s="31">
        <v>25</v>
      </c>
      <c r="AN81" s="31">
        <v>29</v>
      </c>
      <c r="AO81" s="31">
        <v>32</v>
      </c>
      <c r="AP81" s="31">
        <v>29</v>
      </c>
      <c r="AQ81" s="31">
        <v>30</v>
      </c>
      <c r="AR81" s="31">
        <v>29</v>
      </c>
      <c r="AS81" s="31">
        <v>30</v>
      </c>
      <c r="AT81" s="31">
        <v>34</v>
      </c>
      <c r="AU81" s="31">
        <v>35</v>
      </c>
      <c r="AV81" s="31">
        <v>40</v>
      </c>
      <c r="AW81" s="31">
        <v>44</v>
      </c>
      <c r="AX81" s="31">
        <v>47</v>
      </c>
      <c r="AY81" s="31">
        <v>42</v>
      </c>
      <c r="AZ81" s="31">
        <v>42</v>
      </c>
      <c r="BA81" s="31">
        <v>44</v>
      </c>
      <c r="BB81" s="31">
        <v>35</v>
      </c>
      <c r="BC81" s="31">
        <v>36</v>
      </c>
      <c r="BD81" s="31">
        <v>44</v>
      </c>
      <c r="BE81" s="31">
        <v>53</v>
      </c>
      <c r="BF81" s="31">
        <v>64</v>
      </c>
      <c r="BG81" s="31">
        <v>73</v>
      </c>
      <c r="BH81" s="31">
        <v>67</v>
      </c>
      <c r="BI81" s="31">
        <v>63</v>
      </c>
      <c r="BJ81" s="31">
        <v>67</v>
      </c>
      <c r="BK81" s="31">
        <v>55</v>
      </c>
      <c r="BL81" s="31">
        <v>59</v>
      </c>
      <c r="BM81" s="31">
        <v>63</v>
      </c>
      <c r="BN81" s="31">
        <v>68</v>
      </c>
      <c r="BO81" s="31">
        <v>72</v>
      </c>
      <c r="BP81" s="31">
        <v>67</v>
      </c>
      <c r="BQ81" s="31">
        <v>61</v>
      </c>
    </row>
    <row r="82" spans="1:69" x14ac:dyDescent="0.35">
      <c r="B82" s="5"/>
    </row>
    <row r="83" spans="1:69" x14ac:dyDescent="0.35">
      <c r="A83" s="32"/>
    </row>
    <row r="84" spans="1:69" x14ac:dyDescent="0.35">
      <c r="A84" s="32"/>
    </row>
    <row r="85" spans="1:69" x14ac:dyDescent="0.35"/>
    <row r="86" spans="1:69" x14ac:dyDescent="0.35"/>
    <row r="87" spans="1:69" x14ac:dyDescent="0.35"/>
    <row r="88" spans="1:69" x14ac:dyDescent="0.35"/>
    <row r="89" spans="1:69" x14ac:dyDescent="0.35"/>
    <row r="90" spans="1:69" x14ac:dyDescent="0.35"/>
    <row r="91" spans="1:69" x14ac:dyDescent="0.35"/>
    <row r="92" spans="1:69" x14ac:dyDescent="0.35"/>
    <row r="93" spans="1:69" x14ac:dyDescent="0.35"/>
    <row r="94" spans="1:69" x14ac:dyDescent="0.35"/>
    <row r="95" spans="1:69" x14ac:dyDescent="0.35"/>
    <row r="96" spans="1:69" s="5" customFormat="1" x14ac:dyDescent="0.35">
      <c r="B96" s="16"/>
    </row>
    <row r="97" spans="2:2" s="5" customFormat="1" x14ac:dyDescent="0.35">
      <c r="B97" s="16"/>
    </row>
    <row r="98" spans="2:2" s="5" customFormat="1" x14ac:dyDescent="0.35">
      <c r="B98" s="16"/>
    </row>
    <row r="99" spans="2:2" s="5" customFormat="1" x14ac:dyDescent="0.35">
      <c r="B99" s="16"/>
    </row>
    <row r="100" spans="2:2" s="5" customFormat="1" hidden="1" x14ac:dyDescent="0.35">
      <c r="B100" s="16"/>
    </row>
    <row r="101" spans="2:2" s="5" customFormat="1" hidden="1" x14ac:dyDescent="0.35">
      <c r="B101" s="16"/>
    </row>
    <row r="102" spans="2:2" s="5" customFormat="1" hidden="1" x14ac:dyDescent="0.35">
      <c r="B102" s="16"/>
    </row>
    <row r="103" spans="2:2" s="5" customFormat="1" hidden="1" x14ac:dyDescent="0.35">
      <c r="B103" s="16"/>
    </row>
    <row r="104" spans="2:2" s="5" customFormat="1" hidden="1" x14ac:dyDescent="0.35">
      <c r="B104" s="16"/>
    </row>
    <row r="105" spans="2:2" s="5" customFormat="1" hidden="1" x14ac:dyDescent="0.35">
      <c r="B105" s="16"/>
    </row>
    <row r="106" spans="2:2" s="5" customFormat="1" hidden="1" x14ac:dyDescent="0.35">
      <c r="B106" s="16"/>
    </row>
    <row r="107" spans="2:2" s="5" customFormat="1" hidden="1" x14ac:dyDescent="0.35">
      <c r="B107" s="16"/>
    </row>
    <row r="108" spans="2:2" s="5" customFormat="1" hidden="1" x14ac:dyDescent="0.35">
      <c r="B108" s="16"/>
    </row>
    <row r="109" spans="2:2" s="5" customFormat="1" hidden="1" x14ac:dyDescent="0.35">
      <c r="B109" s="16"/>
    </row>
    <row r="110" spans="2:2" s="5" customFormat="1" hidden="1" x14ac:dyDescent="0.35">
      <c r="B110" s="16"/>
    </row>
    <row r="111" spans="2:2" s="5" customFormat="1" hidden="1" x14ac:dyDescent="0.35">
      <c r="B111" s="16"/>
    </row>
    <row r="112" spans="2:2" s="5" customFormat="1" hidden="1" x14ac:dyDescent="0.35">
      <c r="B112" s="16"/>
    </row>
    <row r="113" spans="2:2" s="5" customFormat="1" hidden="1" x14ac:dyDescent="0.35">
      <c r="B113" s="16"/>
    </row>
    <row r="114" spans="2:2" s="5" customFormat="1" hidden="1" x14ac:dyDescent="0.35">
      <c r="B114" s="16"/>
    </row>
    <row r="115" spans="2:2" s="5" customFormat="1" hidden="1" x14ac:dyDescent="0.35">
      <c r="B115" s="16"/>
    </row>
    <row r="116" spans="2:2" s="5" customFormat="1" hidden="1" x14ac:dyDescent="0.35">
      <c r="B116" s="16"/>
    </row>
    <row r="117" spans="2:2" s="5" customFormat="1" hidden="1" x14ac:dyDescent="0.35">
      <c r="B117" s="16"/>
    </row>
    <row r="118" spans="2:2" s="5" customFormat="1" hidden="1" x14ac:dyDescent="0.35">
      <c r="B118" s="16"/>
    </row>
    <row r="119" spans="2:2" s="5" customFormat="1" hidden="1" x14ac:dyDescent="0.35">
      <c r="B119" s="16"/>
    </row>
    <row r="120" spans="2:2" s="5" customFormat="1" hidden="1" x14ac:dyDescent="0.35">
      <c r="B120" s="16"/>
    </row>
    <row r="121" spans="2:2" s="5" customFormat="1" hidden="1" x14ac:dyDescent="0.35">
      <c r="B121" s="16"/>
    </row>
    <row r="122" spans="2:2" s="5" customFormat="1" hidden="1" x14ac:dyDescent="0.35">
      <c r="B122" s="16"/>
    </row>
    <row r="123" spans="2:2" s="5" customFormat="1" hidden="1" x14ac:dyDescent="0.35">
      <c r="B123" s="16"/>
    </row>
    <row r="124" spans="2:2" s="5" customFormat="1" hidden="1" x14ac:dyDescent="0.35">
      <c r="B124" s="16"/>
    </row>
    <row r="125" spans="2:2" s="5" customFormat="1" hidden="1" x14ac:dyDescent="0.35">
      <c r="B125" s="16"/>
    </row>
    <row r="126" spans="2:2" s="5" customFormat="1" hidden="1" x14ac:dyDescent="0.35">
      <c r="B126" s="16"/>
    </row>
    <row r="127" spans="2:2" s="5" customFormat="1" hidden="1" x14ac:dyDescent="0.35">
      <c r="B127" s="16"/>
    </row>
    <row r="128" spans="2:2" s="5" customFormat="1" hidden="1" x14ac:dyDescent="0.35">
      <c r="B128" s="16"/>
    </row>
    <row r="129" spans="2:2" s="5" customFormat="1" hidden="1" x14ac:dyDescent="0.35">
      <c r="B129" s="16"/>
    </row>
    <row r="130" spans="2:2" s="5" customFormat="1" hidden="1" x14ac:dyDescent="0.35">
      <c r="B130" s="16"/>
    </row>
    <row r="131" spans="2:2" s="5" customFormat="1" hidden="1" x14ac:dyDescent="0.35">
      <c r="B131" s="16"/>
    </row>
    <row r="132" spans="2:2" s="5" customFormat="1" hidden="1" x14ac:dyDescent="0.35">
      <c r="B132" s="16"/>
    </row>
    <row r="133" spans="2:2" s="5" customFormat="1" hidden="1" x14ac:dyDescent="0.35">
      <c r="B133" s="16"/>
    </row>
    <row r="134" spans="2:2" s="5" customFormat="1" hidden="1" x14ac:dyDescent="0.35">
      <c r="B134" s="16"/>
    </row>
    <row r="135" spans="2:2" s="5" customFormat="1" hidden="1" x14ac:dyDescent="0.35">
      <c r="B135" s="16"/>
    </row>
    <row r="136" spans="2:2" s="5" customFormat="1" hidden="1" x14ac:dyDescent="0.35">
      <c r="B136" s="16"/>
    </row>
    <row r="137" spans="2:2" s="5" customFormat="1" hidden="1" x14ac:dyDescent="0.35">
      <c r="B137" s="16"/>
    </row>
    <row r="138" spans="2:2" s="5" customFormat="1" hidden="1" x14ac:dyDescent="0.35">
      <c r="B138" s="16"/>
    </row>
    <row r="139" spans="2:2" s="5" customFormat="1" hidden="1" x14ac:dyDescent="0.35">
      <c r="B139" s="16"/>
    </row>
    <row r="140" spans="2:2" s="5" customFormat="1" hidden="1" x14ac:dyDescent="0.35">
      <c r="B140" s="16"/>
    </row>
    <row r="141" spans="2:2" s="5" customFormat="1" hidden="1" x14ac:dyDescent="0.35">
      <c r="B141" s="16"/>
    </row>
    <row r="142" spans="2:2" s="5" customFormat="1" hidden="1" x14ac:dyDescent="0.35">
      <c r="B142" s="16"/>
    </row>
    <row r="143" spans="2:2" s="5" customFormat="1" hidden="1" x14ac:dyDescent="0.35">
      <c r="B143" s="16"/>
    </row>
    <row r="144" spans="2:2" s="5" customFormat="1" hidden="1" x14ac:dyDescent="0.35">
      <c r="B144" s="16"/>
    </row>
    <row r="145" spans="2:2" s="5" customFormat="1" hidden="1" x14ac:dyDescent="0.35">
      <c r="B145" s="16"/>
    </row>
    <row r="146" spans="2:2" s="5" customFormat="1" hidden="1" x14ac:dyDescent="0.35">
      <c r="B146" s="16"/>
    </row>
    <row r="147" spans="2:2" s="5" customFormat="1" hidden="1" x14ac:dyDescent="0.35">
      <c r="B147" s="16"/>
    </row>
    <row r="148" spans="2:2" s="5" customFormat="1" hidden="1" x14ac:dyDescent="0.35">
      <c r="B148" s="16"/>
    </row>
    <row r="149" spans="2:2" s="5" customFormat="1" hidden="1" x14ac:dyDescent="0.35">
      <c r="B149" s="16"/>
    </row>
    <row r="150" spans="2:2" s="5" customFormat="1" hidden="1" x14ac:dyDescent="0.35">
      <c r="B150" s="16"/>
    </row>
    <row r="151" spans="2:2" s="5" customFormat="1" hidden="1" x14ac:dyDescent="0.35">
      <c r="B151" s="16"/>
    </row>
    <row r="152" spans="2:2" s="5" customFormat="1" hidden="1" x14ac:dyDescent="0.35">
      <c r="B152" s="16"/>
    </row>
    <row r="153" spans="2:2" s="5" customFormat="1" hidden="1" x14ac:dyDescent="0.35">
      <c r="B153" s="16"/>
    </row>
    <row r="154" spans="2:2" s="5" customFormat="1" hidden="1" x14ac:dyDescent="0.35">
      <c r="B154" s="16"/>
    </row>
    <row r="155" spans="2:2" s="5" customFormat="1" hidden="1" x14ac:dyDescent="0.35">
      <c r="B155" s="16"/>
    </row>
    <row r="156" spans="2:2" s="5" customFormat="1" hidden="1" x14ac:dyDescent="0.35">
      <c r="B156" s="16"/>
    </row>
    <row r="157" spans="2:2" s="5" customFormat="1" hidden="1" x14ac:dyDescent="0.35">
      <c r="B157" s="16"/>
    </row>
    <row r="158" spans="2:2" s="5" customFormat="1" hidden="1" x14ac:dyDescent="0.35">
      <c r="B158" s="16"/>
    </row>
    <row r="159" spans="2:2" s="5" customFormat="1" hidden="1" x14ac:dyDescent="0.35">
      <c r="B159" s="16"/>
    </row>
    <row r="160" spans="2:2" s="5" customFormat="1" hidden="1" x14ac:dyDescent="0.35">
      <c r="B160" s="16"/>
    </row>
    <row r="161" spans="2:2" s="5" customFormat="1" hidden="1" x14ac:dyDescent="0.35">
      <c r="B161" s="16"/>
    </row>
    <row r="162" spans="2:2" s="5" customFormat="1" hidden="1" x14ac:dyDescent="0.35">
      <c r="B162" s="16"/>
    </row>
    <row r="163" spans="2:2" s="5" customFormat="1" hidden="1" x14ac:dyDescent="0.35">
      <c r="B163" s="16"/>
    </row>
    <row r="164" spans="2:2" s="5" customFormat="1" hidden="1" x14ac:dyDescent="0.35">
      <c r="B164" s="16"/>
    </row>
    <row r="165" spans="2:2" s="5" customFormat="1" hidden="1" x14ac:dyDescent="0.35">
      <c r="B165" s="16"/>
    </row>
    <row r="166" spans="2:2" s="5" customFormat="1" hidden="1" x14ac:dyDescent="0.35">
      <c r="B166" s="16"/>
    </row>
    <row r="167" spans="2:2" s="5" customFormat="1" hidden="1" x14ac:dyDescent="0.35">
      <c r="B167" s="16"/>
    </row>
    <row r="168" spans="2:2" s="5" customFormat="1" hidden="1" x14ac:dyDescent="0.35">
      <c r="B168" s="16"/>
    </row>
    <row r="169" spans="2:2" s="5" customFormat="1" hidden="1" x14ac:dyDescent="0.35">
      <c r="B169" s="16"/>
    </row>
    <row r="170" spans="2:2" s="5" customFormat="1" hidden="1" x14ac:dyDescent="0.35">
      <c r="B170" s="16"/>
    </row>
    <row r="171" spans="2:2" s="5" customFormat="1" hidden="1" x14ac:dyDescent="0.35">
      <c r="B171" s="16"/>
    </row>
    <row r="172" spans="2:2" s="5" customFormat="1" hidden="1" x14ac:dyDescent="0.35">
      <c r="B172" s="16"/>
    </row>
    <row r="173" spans="2:2" s="5" customFormat="1" hidden="1" x14ac:dyDescent="0.35">
      <c r="B173" s="16"/>
    </row>
    <row r="174" spans="2:2" s="5" customFormat="1" hidden="1" x14ac:dyDescent="0.35">
      <c r="B174" s="16"/>
    </row>
    <row r="175" spans="2:2" s="5" customFormat="1" hidden="1" x14ac:dyDescent="0.35">
      <c r="B175" s="16"/>
    </row>
    <row r="176" spans="2:2" s="5" customFormat="1" hidden="1" x14ac:dyDescent="0.35">
      <c r="B176" s="16"/>
    </row>
    <row r="177" spans="2:2" s="5" customFormat="1" hidden="1" x14ac:dyDescent="0.35">
      <c r="B177" s="16"/>
    </row>
    <row r="178" spans="2:2" s="5" customFormat="1" hidden="1" x14ac:dyDescent="0.35">
      <c r="B178" s="16"/>
    </row>
    <row r="179" spans="2:2" s="5" customFormat="1" hidden="1" x14ac:dyDescent="0.35">
      <c r="B179" s="16"/>
    </row>
    <row r="180" spans="2:2" s="5" customFormat="1" hidden="1" x14ac:dyDescent="0.35">
      <c r="B180" s="16"/>
    </row>
    <row r="181" spans="2:2" s="5" customFormat="1" hidden="1" x14ac:dyDescent="0.35">
      <c r="B181" s="16"/>
    </row>
    <row r="182" spans="2:2" s="5" customFormat="1" hidden="1" x14ac:dyDescent="0.35">
      <c r="B182" s="16"/>
    </row>
    <row r="183" spans="2:2" s="5" customFormat="1" hidden="1" x14ac:dyDescent="0.35">
      <c r="B183" s="16"/>
    </row>
    <row r="184" spans="2:2" s="5" customFormat="1" hidden="1" x14ac:dyDescent="0.35">
      <c r="B184" s="16"/>
    </row>
    <row r="185" spans="2:2" s="5" customFormat="1" hidden="1" x14ac:dyDescent="0.35">
      <c r="B185" s="16"/>
    </row>
    <row r="186" spans="2:2" s="5" customFormat="1" hidden="1" x14ac:dyDescent="0.35">
      <c r="B186" s="16"/>
    </row>
    <row r="187" spans="2:2" s="5" customFormat="1" hidden="1" x14ac:dyDescent="0.35">
      <c r="B187" s="16"/>
    </row>
    <row r="188" spans="2:2" s="5" customFormat="1" hidden="1" x14ac:dyDescent="0.35">
      <c r="B188" s="16"/>
    </row>
    <row r="189" spans="2:2" s="5" customFormat="1" hidden="1" x14ac:dyDescent="0.35">
      <c r="B189" s="16"/>
    </row>
    <row r="190" spans="2:2" s="5" customFormat="1" hidden="1" x14ac:dyDescent="0.35">
      <c r="B190" s="16"/>
    </row>
    <row r="191" spans="2:2" s="5" customFormat="1" hidden="1" x14ac:dyDescent="0.35">
      <c r="B191" s="16"/>
    </row>
    <row r="192" spans="2:2" s="5" customFormat="1" hidden="1" x14ac:dyDescent="0.35">
      <c r="B192" s="16"/>
    </row>
    <row r="193" spans="2:2" s="5" customFormat="1" hidden="1" x14ac:dyDescent="0.35">
      <c r="B193" s="16"/>
    </row>
    <row r="194" spans="2:2" s="5" customFormat="1" hidden="1" x14ac:dyDescent="0.35">
      <c r="B194" s="16"/>
    </row>
    <row r="195" spans="2:2" s="5" customFormat="1" hidden="1" x14ac:dyDescent="0.35">
      <c r="B195" s="16"/>
    </row>
    <row r="196" spans="2:2" s="5" customFormat="1" hidden="1" x14ac:dyDescent="0.35">
      <c r="B196" s="16"/>
    </row>
    <row r="197" spans="2:2" s="5" customFormat="1" hidden="1" x14ac:dyDescent="0.35">
      <c r="B197" s="16"/>
    </row>
    <row r="198" spans="2:2" s="5" customFormat="1" hidden="1" x14ac:dyDescent="0.35">
      <c r="B198" s="16"/>
    </row>
    <row r="199" spans="2:2" s="5" customFormat="1" hidden="1" x14ac:dyDescent="0.35">
      <c r="B199" s="16"/>
    </row>
    <row r="200" spans="2:2" s="5" customFormat="1" hidden="1" x14ac:dyDescent="0.35">
      <c r="B200" s="16"/>
    </row>
    <row r="201" spans="2:2" s="5" customFormat="1" hidden="1" x14ac:dyDescent="0.35">
      <c r="B201" s="16"/>
    </row>
    <row r="202" spans="2:2" s="5" customFormat="1" hidden="1" x14ac:dyDescent="0.35">
      <c r="B202" s="16"/>
    </row>
    <row r="203" spans="2:2" s="5" customFormat="1" hidden="1" x14ac:dyDescent="0.35">
      <c r="B203" s="16"/>
    </row>
    <row r="204" spans="2:2" s="5" customFormat="1" hidden="1" x14ac:dyDescent="0.35">
      <c r="B204" s="16"/>
    </row>
    <row r="205" spans="2:2" s="5" customFormat="1" hidden="1" x14ac:dyDescent="0.35">
      <c r="B205" s="16"/>
    </row>
    <row r="206" spans="2:2" s="5" customFormat="1" hidden="1" x14ac:dyDescent="0.35">
      <c r="B206" s="16"/>
    </row>
    <row r="207" spans="2:2" s="5" customFormat="1" hidden="1" x14ac:dyDescent="0.35">
      <c r="B207" s="16"/>
    </row>
    <row r="208" spans="2:2" s="5" customFormat="1" hidden="1" x14ac:dyDescent="0.35">
      <c r="B208" s="16"/>
    </row>
    <row r="209" spans="2:2" s="5" customFormat="1" hidden="1" x14ac:dyDescent="0.35">
      <c r="B209" s="16"/>
    </row>
    <row r="210" spans="2:2" s="5" customFormat="1" hidden="1" x14ac:dyDescent="0.35">
      <c r="B210" s="16"/>
    </row>
    <row r="211" spans="2:2" s="5" customFormat="1" hidden="1" x14ac:dyDescent="0.35">
      <c r="B211" s="16"/>
    </row>
    <row r="212" spans="2:2" s="5" customFormat="1" hidden="1" x14ac:dyDescent="0.35">
      <c r="B212" s="16"/>
    </row>
    <row r="213" spans="2:2" s="5" customFormat="1" hidden="1" x14ac:dyDescent="0.35">
      <c r="B213" s="16"/>
    </row>
    <row r="214" spans="2:2" s="5" customFormat="1" hidden="1" x14ac:dyDescent="0.35">
      <c r="B214" s="16"/>
    </row>
    <row r="215" spans="2:2" s="5" customFormat="1" hidden="1" x14ac:dyDescent="0.35">
      <c r="B215" s="16"/>
    </row>
    <row r="216" spans="2:2" s="5" customFormat="1" hidden="1" x14ac:dyDescent="0.35">
      <c r="B216" s="16"/>
    </row>
    <row r="217" spans="2:2" s="5" customFormat="1" hidden="1" x14ac:dyDescent="0.35">
      <c r="B217" s="16"/>
    </row>
    <row r="218" spans="2:2" s="5" customFormat="1" hidden="1" x14ac:dyDescent="0.35">
      <c r="B218" s="16"/>
    </row>
    <row r="219" spans="2:2" s="5" customFormat="1" hidden="1" x14ac:dyDescent="0.35">
      <c r="B219" s="16"/>
    </row>
    <row r="220" spans="2:2" s="5" customFormat="1" hidden="1" x14ac:dyDescent="0.35">
      <c r="B220" s="16"/>
    </row>
    <row r="221" spans="2:2" s="5" customFormat="1" hidden="1" x14ac:dyDescent="0.35">
      <c r="B221" s="16"/>
    </row>
    <row r="222" spans="2:2" s="5" customFormat="1" hidden="1" x14ac:dyDescent="0.35">
      <c r="B222" s="16"/>
    </row>
    <row r="223" spans="2:2" s="5" customFormat="1" hidden="1" x14ac:dyDescent="0.35">
      <c r="B223" s="16"/>
    </row>
    <row r="224" spans="2:2" s="5" customFormat="1" hidden="1" x14ac:dyDescent="0.35">
      <c r="B224" s="16"/>
    </row>
    <row r="225" spans="2:2" s="5" customFormat="1" hidden="1" x14ac:dyDescent="0.35">
      <c r="B225" s="16"/>
    </row>
    <row r="226" spans="2:2" s="5" customFormat="1" hidden="1" x14ac:dyDescent="0.35">
      <c r="B226" s="16"/>
    </row>
    <row r="227" spans="2:2" s="5" customFormat="1" hidden="1" x14ac:dyDescent="0.35">
      <c r="B227" s="16"/>
    </row>
    <row r="228" spans="2:2" s="5" customFormat="1" hidden="1" x14ac:dyDescent="0.35">
      <c r="B228" s="16"/>
    </row>
    <row r="229" spans="2:2" s="5" customFormat="1" hidden="1" x14ac:dyDescent="0.35">
      <c r="B229" s="16"/>
    </row>
    <row r="230" spans="2:2" s="5" customFormat="1" hidden="1" x14ac:dyDescent="0.35">
      <c r="B230" s="16"/>
    </row>
    <row r="231" spans="2:2" s="5" customFormat="1" hidden="1" x14ac:dyDescent="0.35">
      <c r="B231" s="16"/>
    </row>
    <row r="232" spans="2:2" s="5" customFormat="1" hidden="1" x14ac:dyDescent="0.35">
      <c r="B232" s="16"/>
    </row>
    <row r="233" spans="2:2" s="5" customFormat="1" hidden="1" x14ac:dyDescent="0.35">
      <c r="B233" s="16"/>
    </row>
    <row r="234" spans="2:2" s="5" customFormat="1" hidden="1" x14ac:dyDescent="0.35">
      <c r="B234" s="16"/>
    </row>
    <row r="235" spans="2:2" s="5" customFormat="1" hidden="1" x14ac:dyDescent="0.35">
      <c r="B235" s="16"/>
    </row>
    <row r="236" spans="2:2" s="5" customFormat="1" hidden="1" x14ac:dyDescent="0.35">
      <c r="B236" s="16"/>
    </row>
    <row r="237" spans="2:2" s="5" customFormat="1" hidden="1" x14ac:dyDescent="0.35">
      <c r="B237" s="16"/>
    </row>
    <row r="238" spans="2:2" s="5" customFormat="1" hidden="1" x14ac:dyDescent="0.35">
      <c r="B238" s="16"/>
    </row>
    <row r="239" spans="2:2" s="5" customFormat="1" hidden="1" x14ac:dyDescent="0.35">
      <c r="B239" s="16"/>
    </row>
    <row r="240" spans="2:2" s="5" customFormat="1" hidden="1" x14ac:dyDescent="0.35">
      <c r="B240" s="16"/>
    </row>
    <row r="241" spans="2:2" s="5" customFormat="1" hidden="1" x14ac:dyDescent="0.35">
      <c r="B241" s="16"/>
    </row>
    <row r="242" spans="2:2" s="5" customFormat="1" hidden="1" x14ac:dyDescent="0.35">
      <c r="B242" s="16"/>
    </row>
    <row r="243" spans="2:2" s="5" customFormat="1" hidden="1" x14ac:dyDescent="0.35">
      <c r="B243" s="16"/>
    </row>
    <row r="244" spans="2:2" s="5" customFormat="1" hidden="1" x14ac:dyDescent="0.35">
      <c r="B244" s="16"/>
    </row>
    <row r="245" spans="2:2" s="5" customFormat="1" hidden="1" x14ac:dyDescent="0.35">
      <c r="B245" s="16"/>
    </row>
    <row r="246" spans="2:2" s="5" customFormat="1" hidden="1" x14ac:dyDescent="0.35">
      <c r="B246" s="16"/>
    </row>
    <row r="247" spans="2:2" s="5" customFormat="1" hidden="1" x14ac:dyDescent="0.35">
      <c r="B247" s="16"/>
    </row>
    <row r="248" spans="2:2" s="5" customFormat="1" hidden="1" x14ac:dyDescent="0.35">
      <c r="B248" s="16"/>
    </row>
    <row r="249" spans="2:2" s="5" customFormat="1" hidden="1" x14ac:dyDescent="0.35">
      <c r="B249" s="16"/>
    </row>
    <row r="250" spans="2:2" s="5" customFormat="1" hidden="1" x14ac:dyDescent="0.35">
      <c r="B250" s="16"/>
    </row>
    <row r="251" spans="2:2" s="5" customFormat="1" hidden="1" x14ac:dyDescent="0.35">
      <c r="B251" s="16"/>
    </row>
    <row r="252" spans="2:2" s="5" customFormat="1" hidden="1" x14ac:dyDescent="0.35">
      <c r="B252" s="16"/>
    </row>
    <row r="253" spans="2:2" s="5" customFormat="1" hidden="1" x14ac:dyDescent="0.35">
      <c r="B253" s="16"/>
    </row>
    <row r="254" spans="2:2" s="5" customFormat="1" hidden="1" x14ac:dyDescent="0.35">
      <c r="B254" s="16"/>
    </row>
    <row r="255" spans="2:2" s="5" customFormat="1" hidden="1" x14ac:dyDescent="0.35">
      <c r="B255" s="16"/>
    </row>
    <row r="256" spans="2:2" s="5" customFormat="1" hidden="1" x14ac:dyDescent="0.35">
      <c r="B256" s="16"/>
    </row>
    <row r="257" spans="2:2" s="5" customFormat="1" hidden="1" x14ac:dyDescent="0.35">
      <c r="B257" s="16"/>
    </row>
    <row r="258" spans="2:2" s="5" customFormat="1" hidden="1" x14ac:dyDescent="0.35">
      <c r="B258" s="16"/>
    </row>
    <row r="259" spans="2:2" s="5" customFormat="1" hidden="1" x14ac:dyDescent="0.35">
      <c r="B259" s="16"/>
    </row>
    <row r="260" spans="2:2" s="5" customFormat="1" hidden="1" x14ac:dyDescent="0.35">
      <c r="B260" s="16"/>
    </row>
    <row r="261" spans="2:2" s="5" customFormat="1" hidden="1" x14ac:dyDescent="0.35">
      <c r="B261" s="16"/>
    </row>
    <row r="262" spans="2:2" s="5" customFormat="1" hidden="1" x14ac:dyDescent="0.35">
      <c r="B262" s="16"/>
    </row>
    <row r="263" spans="2:2" s="5" customFormat="1" hidden="1" x14ac:dyDescent="0.35">
      <c r="B263" s="16"/>
    </row>
    <row r="264" spans="2:2" s="5" customFormat="1" hidden="1" x14ac:dyDescent="0.35">
      <c r="B264" s="16"/>
    </row>
    <row r="265" spans="2:2" s="5" customFormat="1" hidden="1" x14ac:dyDescent="0.35">
      <c r="B265" s="16"/>
    </row>
    <row r="266" spans="2:2" s="5" customFormat="1" hidden="1" x14ac:dyDescent="0.35">
      <c r="B266" s="16"/>
    </row>
    <row r="267" spans="2:2" s="5" customFormat="1" hidden="1" x14ac:dyDescent="0.35">
      <c r="B267" s="16"/>
    </row>
    <row r="268" spans="2:2" s="5" customFormat="1" hidden="1" x14ac:dyDescent="0.35">
      <c r="B268" s="16"/>
    </row>
    <row r="269" spans="2:2" s="5" customFormat="1" hidden="1" x14ac:dyDescent="0.35">
      <c r="B269" s="16"/>
    </row>
    <row r="270" spans="2:2" s="5" customFormat="1" hidden="1" x14ac:dyDescent="0.35">
      <c r="B270" s="16"/>
    </row>
    <row r="271" spans="2:2" s="5" customFormat="1" hidden="1" x14ac:dyDescent="0.35">
      <c r="B271" s="16"/>
    </row>
    <row r="272" spans="2:2" s="5" customFormat="1" hidden="1" x14ac:dyDescent="0.35">
      <c r="B272" s="16"/>
    </row>
    <row r="273" spans="2:2" s="5" customFormat="1" hidden="1" x14ac:dyDescent="0.35">
      <c r="B273" s="16"/>
    </row>
    <row r="274" spans="2:2" s="5" customFormat="1" hidden="1" x14ac:dyDescent="0.35">
      <c r="B274" s="16"/>
    </row>
    <row r="275" spans="2:2" s="5" customFormat="1" hidden="1" x14ac:dyDescent="0.35">
      <c r="B275" s="16"/>
    </row>
    <row r="276" spans="2:2" s="5" customFormat="1" hidden="1" x14ac:dyDescent="0.35">
      <c r="B276" s="16"/>
    </row>
    <row r="277" spans="2:2" s="5" customFormat="1" hidden="1" x14ac:dyDescent="0.35">
      <c r="B277" s="16"/>
    </row>
    <row r="278" spans="2:2" s="5" customFormat="1" hidden="1" x14ac:dyDescent="0.35">
      <c r="B278" s="16"/>
    </row>
    <row r="279" spans="2:2" s="5" customFormat="1" hidden="1" x14ac:dyDescent="0.35">
      <c r="B279" s="16"/>
    </row>
    <row r="280" spans="2:2" s="5" customFormat="1" hidden="1" x14ac:dyDescent="0.35">
      <c r="B280" s="16"/>
    </row>
    <row r="281" spans="2:2" s="5" customFormat="1" hidden="1" x14ac:dyDescent="0.35">
      <c r="B281" s="16"/>
    </row>
    <row r="282" spans="2:2" s="5" customFormat="1" hidden="1" x14ac:dyDescent="0.35">
      <c r="B282" s="16"/>
    </row>
    <row r="283" spans="2:2" s="5" customFormat="1" hidden="1" x14ac:dyDescent="0.35">
      <c r="B283" s="16"/>
    </row>
    <row r="284" spans="2:2" s="5" customFormat="1" hidden="1" x14ac:dyDescent="0.35">
      <c r="B284" s="16"/>
    </row>
    <row r="285" spans="2:2" s="5" customFormat="1" hidden="1" x14ac:dyDescent="0.35">
      <c r="B285" s="16"/>
    </row>
    <row r="286" spans="2:2" s="5" customFormat="1" hidden="1" x14ac:dyDescent="0.35">
      <c r="B286" s="16"/>
    </row>
    <row r="287" spans="2:2" s="5" customFormat="1" hidden="1" x14ac:dyDescent="0.35">
      <c r="B287" s="16"/>
    </row>
    <row r="288" spans="2:2" s="5" customFormat="1" hidden="1" x14ac:dyDescent="0.35">
      <c r="B288" s="16"/>
    </row>
    <row r="289" spans="2:2" s="5" customFormat="1" hidden="1" x14ac:dyDescent="0.35">
      <c r="B289" s="16"/>
    </row>
    <row r="290" spans="2:2" s="5" customFormat="1" hidden="1" x14ac:dyDescent="0.35">
      <c r="B290" s="16"/>
    </row>
    <row r="291" spans="2:2" s="5" customFormat="1" hidden="1" x14ac:dyDescent="0.35">
      <c r="B291" s="16"/>
    </row>
    <row r="292" spans="2:2" s="5" customFormat="1" hidden="1" x14ac:dyDescent="0.35">
      <c r="B292" s="16"/>
    </row>
    <row r="293" spans="2:2" s="5" customFormat="1" hidden="1" x14ac:dyDescent="0.35">
      <c r="B293" s="16"/>
    </row>
    <row r="294" spans="2:2" s="5" customFormat="1" hidden="1" x14ac:dyDescent="0.35">
      <c r="B294" s="16"/>
    </row>
    <row r="295" spans="2:2" s="5" customFormat="1" hidden="1" x14ac:dyDescent="0.35">
      <c r="B295" s="16"/>
    </row>
    <row r="296" spans="2:2" s="5" customFormat="1" hidden="1" x14ac:dyDescent="0.35">
      <c r="B296" s="16"/>
    </row>
    <row r="297" spans="2:2" s="5" customFormat="1" hidden="1" x14ac:dyDescent="0.35">
      <c r="B297" s="16"/>
    </row>
    <row r="298" spans="2:2" s="5" customFormat="1" hidden="1" x14ac:dyDescent="0.35">
      <c r="B298" s="16"/>
    </row>
    <row r="299" spans="2:2" s="5" customFormat="1" hidden="1" x14ac:dyDescent="0.35">
      <c r="B299" s="16"/>
    </row>
    <row r="300" spans="2:2" s="5" customFormat="1" hidden="1" x14ac:dyDescent="0.35">
      <c r="B300" s="16"/>
    </row>
    <row r="301" spans="2:2" s="5" customFormat="1" hidden="1" x14ac:dyDescent="0.35">
      <c r="B301" s="16"/>
    </row>
    <row r="302" spans="2:2" s="5" customFormat="1" hidden="1" x14ac:dyDescent="0.35">
      <c r="B302" s="16"/>
    </row>
    <row r="303" spans="2:2" s="5" customFormat="1" hidden="1" x14ac:dyDescent="0.35">
      <c r="B303" s="16"/>
    </row>
    <row r="304" spans="2:2" s="5" customFormat="1" hidden="1" x14ac:dyDescent="0.35">
      <c r="B304" s="16"/>
    </row>
    <row r="305" spans="2:2" s="5" customFormat="1" hidden="1" x14ac:dyDescent="0.35">
      <c r="B305" s="16"/>
    </row>
    <row r="306" spans="2:2" s="5" customFormat="1" hidden="1" x14ac:dyDescent="0.35">
      <c r="B306" s="16"/>
    </row>
    <row r="307" spans="2:2" s="5" customFormat="1" hidden="1" x14ac:dyDescent="0.35">
      <c r="B307" s="16"/>
    </row>
    <row r="308" spans="2:2" s="5" customFormat="1" hidden="1" x14ac:dyDescent="0.35">
      <c r="B308" s="16"/>
    </row>
    <row r="309" spans="2:2" s="5" customFormat="1" hidden="1" x14ac:dyDescent="0.35">
      <c r="B309" s="16"/>
    </row>
    <row r="310" spans="2:2" s="5" customFormat="1" hidden="1" x14ac:dyDescent="0.35">
      <c r="B310" s="16"/>
    </row>
    <row r="311" spans="2:2" s="5" customFormat="1" hidden="1" x14ac:dyDescent="0.35">
      <c r="B311" s="16"/>
    </row>
    <row r="312" spans="2:2" s="5" customFormat="1" hidden="1" x14ac:dyDescent="0.35">
      <c r="B312" s="16"/>
    </row>
    <row r="313" spans="2:2" s="5" customFormat="1" hidden="1" x14ac:dyDescent="0.35">
      <c r="B313" s="16"/>
    </row>
    <row r="314" spans="2:2" s="5" customFormat="1" hidden="1" x14ac:dyDescent="0.35">
      <c r="B314" s="16"/>
    </row>
    <row r="315" spans="2:2" s="5" customFormat="1" hidden="1" x14ac:dyDescent="0.35">
      <c r="B315" s="16"/>
    </row>
    <row r="316" spans="2:2" s="5" customFormat="1" hidden="1" x14ac:dyDescent="0.35">
      <c r="B316" s="16"/>
    </row>
    <row r="317" spans="2:2" s="5" customFormat="1" hidden="1" x14ac:dyDescent="0.35">
      <c r="B317" s="16"/>
    </row>
    <row r="318" spans="2:2" s="5" customFormat="1" hidden="1" x14ac:dyDescent="0.35">
      <c r="B318" s="16"/>
    </row>
    <row r="319" spans="2:2" s="5" customFormat="1" hidden="1" x14ac:dyDescent="0.35">
      <c r="B319" s="16"/>
    </row>
    <row r="320" spans="2:2" s="5" customFormat="1" hidden="1" x14ac:dyDescent="0.35">
      <c r="B320" s="16"/>
    </row>
    <row r="321" spans="2:2" s="5" customFormat="1" hidden="1" x14ac:dyDescent="0.35">
      <c r="B321" s="16"/>
    </row>
    <row r="322" spans="2:2" s="5" customFormat="1" hidden="1" x14ac:dyDescent="0.35">
      <c r="B322" s="16"/>
    </row>
    <row r="323" spans="2:2" s="5" customFormat="1" hidden="1" x14ac:dyDescent="0.35">
      <c r="B323" s="16"/>
    </row>
    <row r="324" spans="2:2" s="5" customFormat="1" hidden="1" x14ac:dyDescent="0.35">
      <c r="B324" s="16"/>
    </row>
    <row r="325" spans="2:2" s="5" customFormat="1" hidden="1" x14ac:dyDescent="0.35">
      <c r="B325" s="16"/>
    </row>
    <row r="326" spans="2:2" s="5" customFormat="1" hidden="1" x14ac:dyDescent="0.35">
      <c r="B326" s="16"/>
    </row>
    <row r="327" spans="2:2" s="5" customFormat="1" hidden="1" x14ac:dyDescent="0.35">
      <c r="B327" s="16"/>
    </row>
    <row r="328" spans="2:2" s="5" customFormat="1" hidden="1" x14ac:dyDescent="0.35">
      <c r="B328" s="16"/>
    </row>
    <row r="329" spans="2:2" s="5" customFormat="1" hidden="1" x14ac:dyDescent="0.35">
      <c r="B329" s="16"/>
    </row>
    <row r="330" spans="2:2" s="5" customFormat="1" hidden="1" x14ac:dyDescent="0.35">
      <c r="B330" s="16"/>
    </row>
    <row r="331" spans="2:2" s="5" customFormat="1" hidden="1" x14ac:dyDescent="0.35">
      <c r="B331" s="16"/>
    </row>
    <row r="332" spans="2:2" s="5" customFormat="1" hidden="1" x14ac:dyDescent="0.35">
      <c r="B332" s="16"/>
    </row>
    <row r="333" spans="2:2" s="5" customFormat="1" hidden="1" x14ac:dyDescent="0.35">
      <c r="B333" s="16"/>
    </row>
    <row r="334" spans="2:2" s="5" customFormat="1" hidden="1" x14ac:dyDescent="0.35">
      <c r="B334" s="16"/>
    </row>
    <row r="335" spans="2:2" s="5" customFormat="1" hidden="1" x14ac:dyDescent="0.35">
      <c r="B335" s="16"/>
    </row>
    <row r="336" spans="2:2" s="5" customFormat="1" hidden="1" x14ac:dyDescent="0.35">
      <c r="B336" s="16"/>
    </row>
    <row r="337" spans="2:2" s="5" customFormat="1" hidden="1" x14ac:dyDescent="0.35">
      <c r="B337" s="16"/>
    </row>
    <row r="338" spans="2:2" s="5" customFormat="1" hidden="1" x14ac:dyDescent="0.35">
      <c r="B338" s="16"/>
    </row>
    <row r="339" spans="2:2" s="5" customFormat="1" hidden="1" x14ac:dyDescent="0.35">
      <c r="B339" s="16"/>
    </row>
    <row r="340" spans="2:2" s="5" customFormat="1" hidden="1" x14ac:dyDescent="0.35">
      <c r="B340" s="16"/>
    </row>
    <row r="341" spans="2:2" s="5" customFormat="1" hidden="1" x14ac:dyDescent="0.35">
      <c r="B341" s="16"/>
    </row>
    <row r="342" spans="2:2" s="5" customFormat="1" hidden="1" x14ac:dyDescent="0.35">
      <c r="B342" s="16"/>
    </row>
    <row r="343" spans="2:2" s="5" customFormat="1" hidden="1" x14ac:dyDescent="0.35">
      <c r="B343" s="16"/>
    </row>
    <row r="344" spans="2:2" s="5" customFormat="1" hidden="1" x14ac:dyDescent="0.35">
      <c r="B344" s="16"/>
    </row>
    <row r="345" spans="2:2" s="5" customFormat="1" hidden="1" x14ac:dyDescent="0.35">
      <c r="B345" s="16"/>
    </row>
    <row r="346" spans="2:2" s="5" customFormat="1" hidden="1" x14ac:dyDescent="0.35">
      <c r="B346" s="16"/>
    </row>
    <row r="347" spans="2:2" s="5" customFormat="1" hidden="1" x14ac:dyDescent="0.35">
      <c r="B347" s="16"/>
    </row>
    <row r="348" spans="2:2" s="5" customFormat="1" hidden="1" x14ac:dyDescent="0.35">
      <c r="B348" s="16"/>
    </row>
    <row r="349" spans="2:2" s="5" customFormat="1" hidden="1" x14ac:dyDescent="0.35">
      <c r="B349" s="16"/>
    </row>
    <row r="350" spans="2:2" s="5" customFormat="1" hidden="1" x14ac:dyDescent="0.35">
      <c r="B350" s="16"/>
    </row>
    <row r="351" spans="2:2" s="5" customFormat="1" hidden="1" x14ac:dyDescent="0.35">
      <c r="B351" s="16"/>
    </row>
    <row r="352" spans="2:2" s="5" customFormat="1" hidden="1" x14ac:dyDescent="0.35">
      <c r="B352" s="16"/>
    </row>
    <row r="353" spans="2:2" s="5" customFormat="1" hidden="1" x14ac:dyDescent="0.35">
      <c r="B353" s="16"/>
    </row>
    <row r="354" spans="2:2" s="5" customFormat="1" hidden="1" x14ac:dyDescent="0.35">
      <c r="B354" s="16"/>
    </row>
    <row r="355" spans="2:2" s="5" customFormat="1" hidden="1" x14ac:dyDescent="0.35">
      <c r="B355" s="16"/>
    </row>
    <row r="356" spans="2:2" s="5" customFormat="1" hidden="1" x14ac:dyDescent="0.35">
      <c r="B356" s="16"/>
    </row>
    <row r="357" spans="2:2" s="5" customFormat="1" hidden="1" x14ac:dyDescent="0.35">
      <c r="B357" s="16"/>
    </row>
    <row r="358" spans="2:2" s="5" customFormat="1" hidden="1" x14ac:dyDescent="0.35">
      <c r="B358" s="16"/>
    </row>
    <row r="359" spans="2:2" x14ac:dyDescent="0.35"/>
    <row r="360" spans="2:2" x14ac:dyDescent="0.35"/>
    <row r="361" spans="2:2" x14ac:dyDescent="0.35"/>
    <row r="362" spans="2:2" x14ac:dyDescent="0.35"/>
    <row r="363" spans="2:2" x14ac:dyDescent="0.35"/>
    <row r="364" spans="2:2" x14ac:dyDescent="0.35"/>
    <row r="365" spans="2:2" x14ac:dyDescent="0.35"/>
    <row r="366" spans="2:2" x14ac:dyDescent="0.35"/>
    <row r="367" spans="2:2" x14ac:dyDescent="0.35"/>
    <row r="368" spans="2:2" x14ac:dyDescent="0.35"/>
    <row r="369" x14ac:dyDescent="0.35"/>
    <row r="370" x14ac:dyDescent="0.35"/>
    <row r="371" x14ac:dyDescent="0.35"/>
    <row r="372" x14ac:dyDescent="0.35"/>
    <row r="373" x14ac:dyDescent="0.35"/>
    <row r="374" x14ac:dyDescent="0.35"/>
    <row r="375" x14ac:dyDescent="0.35"/>
    <row r="376" x14ac:dyDescent="0.35"/>
    <row r="377" x14ac:dyDescent="0.35"/>
    <row r="378" x14ac:dyDescent="0.35"/>
    <row r="379" x14ac:dyDescent="0.35"/>
    <row r="380" x14ac:dyDescent="0.35"/>
    <row r="381" x14ac:dyDescent="0.35"/>
    <row r="382" x14ac:dyDescent="0.35"/>
    <row r="383" x14ac:dyDescent="0.35"/>
    <row r="384" x14ac:dyDescent="0.35"/>
    <row r="385" x14ac:dyDescent="0.35"/>
    <row r="386" x14ac:dyDescent="0.35"/>
    <row r="387" x14ac:dyDescent="0.35"/>
    <row r="388" x14ac:dyDescent="0.35"/>
    <row r="389" x14ac:dyDescent="0.35"/>
    <row r="390" x14ac:dyDescent="0.35"/>
    <row r="391" x14ac:dyDescent="0.35"/>
    <row r="392" x14ac:dyDescent="0.35"/>
    <row r="393" x14ac:dyDescent="0.35"/>
    <row r="394" x14ac:dyDescent="0.35"/>
    <row r="395" x14ac:dyDescent="0.35"/>
    <row r="396" x14ac:dyDescent="0.35"/>
    <row r="397" x14ac:dyDescent="0.35"/>
    <row r="398" x14ac:dyDescent="0.35"/>
    <row r="399" x14ac:dyDescent="0.35"/>
    <row r="400" x14ac:dyDescent="0.35"/>
    <row r="401" x14ac:dyDescent="0.35"/>
    <row r="402" x14ac:dyDescent="0.35"/>
    <row r="403" x14ac:dyDescent="0.35"/>
    <row r="404" x14ac:dyDescent="0.35"/>
    <row r="405" x14ac:dyDescent="0.35"/>
    <row r="406" x14ac:dyDescent="0.35"/>
    <row r="407" x14ac:dyDescent="0.35"/>
    <row r="408" x14ac:dyDescent="0.35"/>
    <row r="409" x14ac:dyDescent="0.35"/>
    <row r="410" x14ac:dyDescent="0.35"/>
    <row r="411" x14ac:dyDescent="0.35"/>
    <row r="412" x14ac:dyDescent="0.35"/>
    <row r="413" x14ac:dyDescent="0.35"/>
    <row r="414" x14ac:dyDescent="0.35"/>
    <row r="415" x14ac:dyDescent="0.35"/>
    <row r="416" x14ac:dyDescent="0.35"/>
    <row r="417" x14ac:dyDescent="0.35"/>
    <row r="418" x14ac:dyDescent="0.35"/>
    <row r="419" x14ac:dyDescent="0.35"/>
    <row r="420" x14ac:dyDescent="0.35"/>
    <row r="421" x14ac:dyDescent="0.35"/>
    <row r="422" x14ac:dyDescent="0.35"/>
    <row r="423" x14ac:dyDescent="0.35"/>
    <row r="424" x14ac:dyDescent="0.35"/>
    <row r="425" x14ac:dyDescent="0.35"/>
    <row r="426" x14ac:dyDescent="0.35"/>
    <row r="427" x14ac:dyDescent="0.35"/>
    <row r="428" x14ac:dyDescent="0.35"/>
    <row r="429" x14ac:dyDescent="0.35"/>
    <row r="430" x14ac:dyDescent="0.35"/>
    <row r="431" x14ac:dyDescent="0.35"/>
    <row r="432" x14ac:dyDescent="0.35"/>
    <row r="433" x14ac:dyDescent="0.35"/>
    <row r="434" x14ac:dyDescent="0.35"/>
    <row r="435" x14ac:dyDescent="0.35"/>
    <row r="436" x14ac:dyDescent="0.35"/>
    <row r="437" x14ac:dyDescent="0.35"/>
    <row r="438" x14ac:dyDescent="0.35"/>
    <row r="439" x14ac:dyDescent="0.35"/>
    <row r="440" x14ac:dyDescent="0.35"/>
    <row r="441" x14ac:dyDescent="0.35"/>
    <row r="442" x14ac:dyDescent="0.35"/>
    <row r="443" x14ac:dyDescent="0.35"/>
  </sheetData>
  <pageMargins left="0.7" right="0.7" top="0.75" bottom="0.75" header="0.3" footer="0.3"/>
  <pageSetup paperSize="9" scale="25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31C8F-73F1-4DC2-A726-CF57D70ECB5F}">
  <sheetPr codeName="Sheet3">
    <pageSetUpPr fitToPage="1"/>
  </sheetPr>
  <dimension ref="A1:BQ512"/>
  <sheetViews>
    <sheetView zoomScale="70" zoomScaleNormal="70" workbookViewId="0">
      <pane xSplit="4" ySplit="24" topLeftCell="E25" activePane="bottomRight" state="frozen"/>
      <selection pane="topRight"/>
      <selection pane="bottomLeft"/>
      <selection pane="bottomRight" activeCell="C7" sqref="C7"/>
    </sheetView>
  </sheetViews>
  <sheetFormatPr defaultColWidth="13.08984375" defaultRowHeight="18.899999999999999" customHeight="1" x14ac:dyDescent="0.35"/>
  <cols>
    <col min="1" max="1" width="15.90625" style="16" customWidth="1"/>
    <col min="2" max="2" width="22.08984375" style="1" customWidth="1"/>
    <col min="3" max="3" width="8.08984375" style="1" customWidth="1"/>
    <col min="4" max="4" width="50.36328125" style="1" customWidth="1"/>
    <col min="5" max="16384" width="13.08984375" style="1"/>
  </cols>
  <sheetData>
    <row r="1" spans="1:69" s="33" customFormat="1" ht="14.15" customHeight="1" x14ac:dyDescent="0.35">
      <c r="A1" s="1"/>
      <c r="B1" s="2"/>
      <c r="C1" s="1"/>
      <c r="D1" s="2"/>
    </row>
    <row r="2" spans="1:69" s="25" customFormat="1" ht="18.899999999999999" customHeight="1" x14ac:dyDescent="0.3">
      <c r="A2" s="34" t="s">
        <v>0</v>
      </c>
      <c r="B2" s="4" t="s">
        <v>30</v>
      </c>
      <c r="C2" s="5"/>
      <c r="D2" s="5"/>
    </row>
    <row r="3" spans="1:69" s="25" customFormat="1" ht="14.15" customHeight="1" x14ac:dyDescent="0.3">
      <c r="A3" s="34" t="s">
        <v>2</v>
      </c>
      <c r="B3" s="35" t="s">
        <v>31</v>
      </c>
      <c r="C3" s="5"/>
      <c r="D3" s="5"/>
    </row>
    <row r="4" spans="1:69" s="25" customFormat="1" ht="18.899999999999999" customHeight="1" x14ac:dyDescent="0.35">
      <c r="A4" s="36" t="s">
        <v>4</v>
      </c>
      <c r="B4" s="37" t="s">
        <v>32</v>
      </c>
      <c r="C4" s="5"/>
      <c r="D4" s="5"/>
    </row>
    <row r="5" spans="1:69" s="25" customFormat="1" ht="14.15" customHeight="1" x14ac:dyDescent="0.3">
      <c r="A5" s="36" t="s">
        <v>6</v>
      </c>
      <c r="B5" s="9" t="s">
        <v>7</v>
      </c>
      <c r="C5" s="5"/>
      <c r="D5" s="5"/>
    </row>
    <row r="6" spans="1:69" s="25" customFormat="1" ht="14.15" customHeight="1" x14ac:dyDescent="0.3">
      <c r="A6" s="36" t="s">
        <v>8</v>
      </c>
      <c r="B6" s="9" t="s">
        <v>33</v>
      </c>
      <c r="C6" s="5"/>
      <c r="D6" s="5"/>
    </row>
    <row r="7" spans="1:69" s="25" customFormat="1" ht="14.15" customHeight="1" x14ac:dyDescent="0.3">
      <c r="A7" s="36" t="s">
        <v>10</v>
      </c>
      <c r="B7" s="10">
        <v>45152</v>
      </c>
      <c r="C7" s="5"/>
      <c r="D7" s="5"/>
    </row>
    <row r="8" spans="1:69" s="25" customFormat="1" ht="14.15" customHeight="1" x14ac:dyDescent="0.3">
      <c r="A8" s="36" t="s">
        <v>11</v>
      </c>
      <c r="B8" s="9" t="s">
        <v>12</v>
      </c>
      <c r="C8" s="5"/>
      <c r="D8" s="5"/>
    </row>
    <row r="9" spans="1:69" s="25" customFormat="1" ht="14.15" customHeight="1" x14ac:dyDescent="0.35">
      <c r="A9" s="36" t="s">
        <v>13</v>
      </c>
      <c r="B9" s="11" t="s">
        <v>14</v>
      </c>
      <c r="C9" s="5"/>
      <c r="D9" s="5"/>
    </row>
    <row r="10" spans="1:69" s="25" customFormat="1" ht="18.899999999999999" customHeight="1" x14ac:dyDescent="0.3">
      <c r="A10" s="13"/>
      <c r="B10" s="5"/>
      <c r="C10" s="5"/>
      <c r="D10" s="5"/>
    </row>
    <row r="11" spans="1:69" customFormat="1" ht="18.899999999999999" customHeight="1" x14ac:dyDescent="0.35">
      <c r="A11" s="15" t="s">
        <v>31</v>
      </c>
      <c r="B11" s="16"/>
      <c r="C11" s="16"/>
      <c r="D11" s="16"/>
    </row>
    <row r="12" spans="1:69" customFormat="1" ht="14.15" customHeight="1" x14ac:dyDescent="0.35">
      <c r="A12" s="32" t="s">
        <v>34</v>
      </c>
      <c r="B12" s="16"/>
      <c r="C12" s="16"/>
      <c r="D12" s="16"/>
    </row>
    <row r="13" spans="1:69" customFormat="1" ht="14.15" customHeight="1" x14ac:dyDescent="0.35">
      <c r="A13" s="32" t="s">
        <v>35</v>
      </c>
      <c r="B13" s="16"/>
      <c r="C13" s="16"/>
      <c r="D13" s="16"/>
    </row>
    <row r="14" spans="1:69" customFormat="1" ht="18.899999999999999" customHeight="1" x14ac:dyDescent="0.35">
      <c r="A14" s="16"/>
      <c r="B14" s="13"/>
      <c r="C14" s="16"/>
      <c r="D14" s="16"/>
    </row>
    <row r="15" spans="1:69" customFormat="1" ht="18.899999999999999" customHeight="1" x14ac:dyDescent="0.35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BQ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  <c r="P15" s="19">
        <f t="shared" si="0"/>
        <v>45089</v>
      </c>
      <c r="Q15" s="19">
        <f t="shared" si="0"/>
        <v>45090</v>
      </c>
      <c r="R15" s="19">
        <f t="shared" si="0"/>
        <v>45091</v>
      </c>
      <c r="S15" s="19">
        <f t="shared" si="0"/>
        <v>45092</v>
      </c>
      <c r="T15" s="19">
        <f t="shared" si="0"/>
        <v>45093</v>
      </c>
      <c r="U15" s="19">
        <f t="shared" si="0"/>
        <v>45094</v>
      </c>
      <c r="V15" s="19">
        <f t="shared" si="0"/>
        <v>45095</v>
      </c>
      <c r="W15" s="19">
        <f t="shared" si="0"/>
        <v>45096</v>
      </c>
      <c r="X15" s="19">
        <f t="shared" si="0"/>
        <v>45097</v>
      </c>
      <c r="Y15" s="19">
        <f t="shared" si="0"/>
        <v>45098</v>
      </c>
      <c r="Z15" s="19">
        <f t="shared" si="0"/>
        <v>45099</v>
      </c>
      <c r="AA15" s="19">
        <f t="shared" si="0"/>
        <v>45100</v>
      </c>
      <c r="AB15" s="19">
        <f t="shared" si="0"/>
        <v>45101</v>
      </c>
      <c r="AC15" s="19">
        <f t="shared" si="0"/>
        <v>45102</v>
      </c>
      <c r="AD15" s="19">
        <f t="shared" si="0"/>
        <v>45103</v>
      </c>
      <c r="AE15" s="19">
        <f t="shared" si="0"/>
        <v>45104</v>
      </c>
      <c r="AF15" s="19">
        <f t="shared" si="0"/>
        <v>45105</v>
      </c>
      <c r="AG15" s="19">
        <f t="shared" si="0"/>
        <v>45106</v>
      </c>
      <c r="AH15" s="19">
        <f t="shared" si="0"/>
        <v>45107</v>
      </c>
      <c r="AI15" s="19">
        <f t="shared" si="0"/>
        <v>45108</v>
      </c>
      <c r="AJ15" s="19">
        <f t="shared" si="0"/>
        <v>45109</v>
      </c>
      <c r="AK15" s="19">
        <f t="shared" si="0"/>
        <v>45110</v>
      </c>
      <c r="AL15" s="19">
        <f t="shared" si="0"/>
        <v>45111</v>
      </c>
      <c r="AM15" s="19">
        <f t="shared" si="0"/>
        <v>45112</v>
      </c>
      <c r="AN15" s="19">
        <f t="shared" si="0"/>
        <v>45113</v>
      </c>
      <c r="AO15" s="19">
        <f t="shared" si="0"/>
        <v>45114</v>
      </c>
      <c r="AP15" s="19">
        <f t="shared" si="0"/>
        <v>45115</v>
      </c>
      <c r="AQ15" s="19">
        <f t="shared" si="0"/>
        <v>45116</v>
      </c>
      <c r="AR15" s="19">
        <f t="shared" si="0"/>
        <v>45117</v>
      </c>
      <c r="AS15" s="19">
        <f t="shared" si="0"/>
        <v>45118</v>
      </c>
      <c r="AT15" s="19">
        <f t="shared" si="0"/>
        <v>45119</v>
      </c>
      <c r="AU15" s="19">
        <f t="shared" si="0"/>
        <v>45120</v>
      </c>
      <c r="AV15" s="19">
        <f t="shared" si="0"/>
        <v>45121</v>
      </c>
      <c r="AW15" s="19">
        <f t="shared" si="0"/>
        <v>45122</v>
      </c>
      <c r="AX15" s="19">
        <f t="shared" si="0"/>
        <v>45123</v>
      </c>
      <c r="AY15" s="19">
        <f t="shared" si="0"/>
        <v>45124</v>
      </c>
      <c r="AZ15" s="19">
        <f t="shared" si="0"/>
        <v>45125</v>
      </c>
      <c r="BA15" s="19">
        <f t="shared" si="0"/>
        <v>45126</v>
      </c>
      <c r="BB15" s="19">
        <f t="shared" si="0"/>
        <v>45127</v>
      </c>
      <c r="BC15" s="19">
        <f t="shared" si="0"/>
        <v>45128</v>
      </c>
      <c r="BD15" s="19">
        <f t="shared" si="0"/>
        <v>45129</v>
      </c>
      <c r="BE15" s="19">
        <f t="shared" si="0"/>
        <v>45130</v>
      </c>
      <c r="BF15" s="19">
        <f t="shared" si="0"/>
        <v>45131</v>
      </c>
      <c r="BG15" s="19">
        <f t="shared" si="0"/>
        <v>45132</v>
      </c>
      <c r="BH15" s="19">
        <f t="shared" si="0"/>
        <v>45133</v>
      </c>
      <c r="BI15" s="19">
        <f t="shared" si="0"/>
        <v>45134</v>
      </c>
      <c r="BJ15" s="19">
        <f t="shared" si="0"/>
        <v>45135</v>
      </c>
      <c r="BK15" s="19">
        <f t="shared" si="0"/>
        <v>45136</v>
      </c>
      <c r="BL15" s="19">
        <f t="shared" si="0"/>
        <v>45137</v>
      </c>
      <c r="BM15" s="19">
        <f t="shared" si="0"/>
        <v>45138</v>
      </c>
      <c r="BN15" s="19">
        <f t="shared" si="0"/>
        <v>45139</v>
      </c>
      <c r="BO15" s="19">
        <f t="shared" si="0"/>
        <v>45140</v>
      </c>
      <c r="BP15" s="19">
        <f t="shared" si="0"/>
        <v>45141</v>
      </c>
      <c r="BQ15" s="19">
        <f t="shared" si="0"/>
        <v>45142</v>
      </c>
    </row>
    <row r="16" spans="1:69" customFormat="1" ht="18.899999999999999" customHeight="1" x14ac:dyDescent="0.35">
      <c r="A16" s="39"/>
      <c r="B16" s="39"/>
      <c r="C16" s="22" t="s">
        <v>39</v>
      </c>
      <c r="D16" s="22" t="s">
        <v>17</v>
      </c>
      <c r="E16" s="40">
        <f t="shared" ref="E16:BP16" si="1">SUM(E18:E24)</f>
        <v>293</v>
      </c>
      <c r="F16" s="40">
        <f t="shared" si="1"/>
        <v>192</v>
      </c>
      <c r="G16" s="40">
        <f t="shared" si="1"/>
        <v>177</v>
      </c>
      <c r="H16" s="40">
        <f t="shared" si="1"/>
        <v>255</v>
      </c>
      <c r="I16" s="40">
        <f t="shared" si="1"/>
        <v>276</v>
      </c>
      <c r="J16" s="40">
        <f t="shared" si="1"/>
        <v>290</v>
      </c>
      <c r="K16" s="40">
        <f t="shared" si="1"/>
        <v>272</v>
      </c>
      <c r="L16" s="40">
        <f t="shared" si="1"/>
        <v>255</v>
      </c>
      <c r="M16" s="40">
        <f t="shared" si="1"/>
        <v>183</v>
      </c>
      <c r="N16" s="40">
        <f t="shared" si="1"/>
        <v>180</v>
      </c>
      <c r="O16" s="40">
        <f t="shared" si="1"/>
        <v>252</v>
      </c>
      <c r="P16" s="40">
        <f t="shared" si="1"/>
        <v>223</v>
      </c>
      <c r="Q16" s="40">
        <f t="shared" si="1"/>
        <v>246</v>
      </c>
      <c r="R16" s="40">
        <f t="shared" si="1"/>
        <v>212</v>
      </c>
      <c r="S16" s="40">
        <f t="shared" si="1"/>
        <v>160</v>
      </c>
      <c r="T16" s="40">
        <f t="shared" si="1"/>
        <v>115</v>
      </c>
      <c r="U16" s="40">
        <f t="shared" si="1"/>
        <v>124</v>
      </c>
      <c r="V16" s="40">
        <f t="shared" si="1"/>
        <v>146</v>
      </c>
      <c r="W16" s="40">
        <f t="shared" si="1"/>
        <v>150</v>
      </c>
      <c r="X16" s="40">
        <f t="shared" si="1"/>
        <v>167</v>
      </c>
      <c r="Y16" s="40">
        <f t="shared" si="1"/>
        <v>125</v>
      </c>
      <c r="Z16" s="40">
        <f t="shared" si="1"/>
        <v>124</v>
      </c>
      <c r="AA16" s="40">
        <f t="shared" si="1"/>
        <v>80</v>
      </c>
      <c r="AB16" s="40">
        <f t="shared" si="1"/>
        <v>95</v>
      </c>
      <c r="AC16" s="40">
        <f t="shared" si="1"/>
        <v>102</v>
      </c>
      <c r="AD16" s="40">
        <f t="shared" si="1"/>
        <v>107</v>
      </c>
      <c r="AE16" s="40">
        <f t="shared" si="1"/>
        <v>97</v>
      </c>
      <c r="AF16" s="40">
        <f t="shared" si="1"/>
        <v>121</v>
      </c>
      <c r="AG16" s="40">
        <f t="shared" si="1"/>
        <v>106</v>
      </c>
      <c r="AH16" s="40">
        <f t="shared" si="1"/>
        <v>93</v>
      </c>
      <c r="AI16" s="40">
        <f t="shared" si="1"/>
        <v>70</v>
      </c>
      <c r="AJ16" s="40">
        <f t="shared" si="1"/>
        <v>97</v>
      </c>
      <c r="AK16" s="40">
        <f t="shared" si="1"/>
        <v>115</v>
      </c>
      <c r="AL16" s="40">
        <f t="shared" si="1"/>
        <v>142</v>
      </c>
      <c r="AM16" s="40">
        <f t="shared" si="1"/>
        <v>113</v>
      </c>
      <c r="AN16" s="40">
        <f t="shared" si="1"/>
        <v>120</v>
      </c>
      <c r="AO16" s="40">
        <f t="shared" si="1"/>
        <v>100</v>
      </c>
      <c r="AP16" s="40">
        <f t="shared" si="1"/>
        <v>112</v>
      </c>
      <c r="AQ16" s="40">
        <f t="shared" si="1"/>
        <v>128</v>
      </c>
      <c r="AR16" s="40">
        <f t="shared" si="1"/>
        <v>161</v>
      </c>
      <c r="AS16" s="40">
        <f t="shared" si="1"/>
        <v>157</v>
      </c>
      <c r="AT16" s="40">
        <f t="shared" si="1"/>
        <v>139</v>
      </c>
      <c r="AU16" s="40">
        <f t="shared" si="1"/>
        <v>133</v>
      </c>
      <c r="AV16" s="40">
        <f t="shared" si="1"/>
        <v>101</v>
      </c>
      <c r="AW16" s="40">
        <f t="shared" si="1"/>
        <v>125</v>
      </c>
      <c r="AX16" s="40">
        <f t="shared" si="1"/>
        <v>132</v>
      </c>
      <c r="AY16" s="40">
        <f t="shared" si="1"/>
        <v>143</v>
      </c>
      <c r="AZ16" s="40">
        <f t="shared" si="1"/>
        <v>142</v>
      </c>
      <c r="BA16" s="40">
        <f t="shared" si="1"/>
        <v>184</v>
      </c>
      <c r="BB16" s="40">
        <f t="shared" si="1"/>
        <v>169</v>
      </c>
      <c r="BC16" s="40">
        <f t="shared" si="1"/>
        <v>127</v>
      </c>
      <c r="BD16" s="40">
        <f t="shared" si="1"/>
        <v>147</v>
      </c>
      <c r="BE16" s="40">
        <f t="shared" si="1"/>
        <v>203</v>
      </c>
      <c r="BF16" s="40">
        <f t="shared" si="1"/>
        <v>248</v>
      </c>
      <c r="BG16" s="40">
        <f t="shared" si="1"/>
        <v>204</v>
      </c>
      <c r="BH16" s="40">
        <f t="shared" si="1"/>
        <v>210</v>
      </c>
      <c r="BI16" s="40">
        <f t="shared" si="1"/>
        <v>253</v>
      </c>
      <c r="BJ16" s="40">
        <f t="shared" si="1"/>
        <v>171</v>
      </c>
      <c r="BK16" s="40">
        <f t="shared" si="1"/>
        <v>181</v>
      </c>
      <c r="BL16" s="40">
        <f t="shared" si="1"/>
        <v>293</v>
      </c>
      <c r="BM16" s="40">
        <f t="shared" si="1"/>
        <v>258</v>
      </c>
      <c r="BN16" s="40">
        <f t="shared" si="1"/>
        <v>273</v>
      </c>
      <c r="BO16" s="40">
        <f t="shared" si="1"/>
        <v>293</v>
      </c>
      <c r="BP16" s="40">
        <f t="shared" si="1"/>
        <v>277</v>
      </c>
      <c r="BQ16" s="40">
        <f t="shared" ref="BQ16" si="2">SUM(BQ18:BQ24)</f>
        <v>229</v>
      </c>
    </row>
    <row r="17" spans="1:69" ht="18.899999999999999" customHeight="1" x14ac:dyDescent="0.35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</row>
    <row r="18" spans="1:69" customFormat="1" ht="18.899999999999999" customHeight="1" x14ac:dyDescent="0.35">
      <c r="A18" s="44"/>
      <c r="B18" s="44"/>
      <c r="C18" s="45"/>
      <c r="D18" s="46" t="s">
        <v>18</v>
      </c>
      <c r="E18" s="27">
        <f t="shared" ref="E18:T24" si="3">SUMIF($B$25:$B$999,$D18,E$25:E$999)</f>
        <v>38</v>
      </c>
      <c r="F18" s="27">
        <f t="shared" si="3"/>
        <v>34</v>
      </c>
      <c r="G18" s="27">
        <f t="shared" si="3"/>
        <v>18</v>
      </c>
      <c r="H18" s="27">
        <f t="shared" si="3"/>
        <v>26</v>
      </c>
      <c r="I18" s="27">
        <f t="shared" si="3"/>
        <v>44</v>
      </c>
      <c r="J18" s="27">
        <f t="shared" si="3"/>
        <v>31</v>
      </c>
      <c r="K18" s="27">
        <f t="shared" si="3"/>
        <v>33</v>
      </c>
      <c r="L18" s="27">
        <f t="shared" si="3"/>
        <v>37</v>
      </c>
      <c r="M18" s="27">
        <f t="shared" si="3"/>
        <v>22</v>
      </c>
      <c r="N18" s="27">
        <f t="shared" si="3"/>
        <v>26</v>
      </c>
      <c r="O18" s="27">
        <f t="shared" si="3"/>
        <v>37</v>
      </c>
      <c r="P18" s="27">
        <f t="shared" si="3"/>
        <v>36</v>
      </c>
      <c r="Q18" s="27">
        <f t="shared" si="3"/>
        <v>29</v>
      </c>
      <c r="R18" s="27">
        <f t="shared" si="3"/>
        <v>30</v>
      </c>
      <c r="S18" s="27">
        <f t="shared" si="3"/>
        <v>19</v>
      </c>
      <c r="T18" s="27">
        <f t="shared" si="3"/>
        <v>10</v>
      </c>
      <c r="U18" s="27">
        <f t="shared" ref="U18:BQ23" si="4">SUMIF($B$25:$B$999,$D18,U$25:U$999)</f>
        <v>22</v>
      </c>
      <c r="V18" s="27">
        <f t="shared" si="4"/>
        <v>21</v>
      </c>
      <c r="W18" s="27">
        <f t="shared" si="4"/>
        <v>9</v>
      </c>
      <c r="X18" s="27">
        <f t="shared" si="4"/>
        <v>15</v>
      </c>
      <c r="Y18" s="27">
        <f t="shared" si="4"/>
        <v>21</v>
      </c>
      <c r="Z18" s="27">
        <f t="shared" si="4"/>
        <v>17</v>
      </c>
      <c r="AA18" s="27">
        <f t="shared" si="4"/>
        <v>9</v>
      </c>
      <c r="AB18" s="27">
        <f t="shared" si="4"/>
        <v>14</v>
      </c>
      <c r="AC18" s="27">
        <f t="shared" si="4"/>
        <v>15</v>
      </c>
      <c r="AD18" s="27">
        <f t="shared" si="4"/>
        <v>17</v>
      </c>
      <c r="AE18" s="27">
        <f t="shared" si="4"/>
        <v>7</v>
      </c>
      <c r="AF18" s="27">
        <f t="shared" si="4"/>
        <v>10</v>
      </c>
      <c r="AG18" s="27">
        <f t="shared" si="4"/>
        <v>13</v>
      </c>
      <c r="AH18" s="27">
        <f t="shared" si="4"/>
        <v>10</v>
      </c>
      <c r="AI18" s="27">
        <f t="shared" si="4"/>
        <v>12</v>
      </c>
      <c r="AJ18" s="27">
        <f t="shared" si="4"/>
        <v>10</v>
      </c>
      <c r="AK18" s="27">
        <f t="shared" si="4"/>
        <v>11</v>
      </c>
      <c r="AL18" s="27">
        <f t="shared" si="4"/>
        <v>13</v>
      </c>
      <c r="AM18" s="27">
        <f t="shared" si="4"/>
        <v>13</v>
      </c>
      <c r="AN18" s="27">
        <f t="shared" si="4"/>
        <v>13</v>
      </c>
      <c r="AO18" s="27">
        <f t="shared" si="4"/>
        <v>8</v>
      </c>
      <c r="AP18" s="27">
        <f t="shared" si="4"/>
        <v>16</v>
      </c>
      <c r="AQ18" s="27">
        <f t="shared" si="4"/>
        <v>12</v>
      </c>
      <c r="AR18" s="27">
        <f t="shared" si="4"/>
        <v>22</v>
      </c>
      <c r="AS18" s="27">
        <f t="shared" si="4"/>
        <v>24</v>
      </c>
      <c r="AT18" s="27">
        <f t="shared" si="4"/>
        <v>26</v>
      </c>
      <c r="AU18" s="27">
        <f t="shared" si="4"/>
        <v>8</v>
      </c>
      <c r="AV18" s="27">
        <f t="shared" si="4"/>
        <v>7</v>
      </c>
      <c r="AW18" s="27">
        <f t="shared" si="4"/>
        <v>11</v>
      </c>
      <c r="AX18" s="27">
        <f t="shared" si="4"/>
        <v>10</v>
      </c>
      <c r="AY18" s="27">
        <f t="shared" si="4"/>
        <v>14</v>
      </c>
      <c r="AZ18" s="27">
        <f t="shared" si="4"/>
        <v>12</v>
      </c>
      <c r="BA18" s="27">
        <f t="shared" si="4"/>
        <v>15</v>
      </c>
      <c r="BB18" s="27">
        <f t="shared" si="4"/>
        <v>17</v>
      </c>
      <c r="BC18" s="27">
        <f t="shared" si="4"/>
        <v>8</v>
      </c>
      <c r="BD18" s="27">
        <f t="shared" si="4"/>
        <v>19</v>
      </c>
      <c r="BE18" s="27">
        <f t="shared" si="4"/>
        <v>16</v>
      </c>
      <c r="BF18" s="27">
        <f t="shared" si="4"/>
        <v>21</v>
      </c>
      <c r="BG18" s="27">
        <f t="shared" si="4"/>
        <v>24</v>
      </c>
      <c r="BH18" s="27">
        <f t="shared" si="4"/>
        <v>21</v>
      </c>
      <c r="BI18" s="27">
        <f t="shared" si="4"/>
        <v>30</v>
      </c>
      <c r="BJ18" s="27">
        <f t="shared" si="4"/>
        <v>17</v>
      </c>
      <c r="BK18" s="27">
        <f t="shared" si="4"/>
        <v>14</v>
      </c>
      <c r="BL18" s="27">
        <f t="shared" si="4"/>
        <v>42</v>
      </c>
      <c r="BM18" s="27">
        <f t="shared" si="4"/>
        <v>35</v>
      </c>
      <c r="BN18" s="27">
        <f t="shared" si="4"/>
        <v>18</v>
      </c>
      <c r="BO18" s="27">
        <f t="shared" si="4"/>
        <v>42</v>
      </c>
      <c r="BP18" s="27">
        <f t="shared" si="4"/>
        <v>35</v>
      </c>
      <c r="BQ18" s="27">
        <f t="shared" si="4"/>
        <v>27</v>
      </c>
    </row>
    <row r="19" spans="1:69" customFormat="1" ht="18.899999999999999" customHeight="1" x14ac:dyDescent="0.35">
      <c r="A19" s="47"/>
      <c r="B19" s="47"/>
      <c r="C19" s="48"/>
      <c r="D19" s="42" t="s">
        <v>19</v>
      </c>
      <c r="E19" s="29">
        <f t="shared" si="3"/>
        <v>42</v>
      </c>
      <c r="F19" s="29">
        <f t="shared" si="3"/>
        <v>20</v>
      </c>
      <c r="G19" s="29">
        <f t="shared" si="3"/>
        <v>30</v>
      </c>
      <c r="H19" s="29">
        <f t="shared" si="3"/>
        <v>36</v>
      </c>
      <c r="I19" s="29">
        <f t="shared" si="3"/>
        <v>48</v>
      </c>
      <c r="J19" s="29">
        <f t="shared" si="3"/>
        <v>68</v>
      </c>
      <c r="K19" s="29">
        <f t="shared" si="3"/>
        <v>49</v>
      </c>
      <c r="L19" s="29">
        <f t="shared" si="3"/>
        <v>36</v>
      </c>
      <c r="M19" s="29">
        <f t="shared" si="3"/>
        <v>21</v>
      </c>
      <c r="N19" s="29">
        <f t="shared" si="3"/>
        <v>31</v>
      </c>
      <c r="O19" s="29">
        <f t="shared" si="3"/>
        <v>28</v>
      </c>
      <c r="P19" s="29">
        <f t="shared" si="3"/>
        <v>20</v>
      </c>
      <c r="Q19" s="29">
        <f t="shared" si="3"/>
        <v>38</v>
      </c>
      <c r="R19" s="29">
        <f t="shared" si="3"/>
        <v>27</v>
      </c>
      <c r="S19" s="29">
        <f t="shared" si="3"/>
        <v>27</v>
      </c>
      <c r="T19" s="29">
        <f t="shared" si="3"/>
        <v>22</v>
      </c>
      <c r="U19" s="29">
        <f t="shared" si="4"/>
        <v>18</v>
      </c>
      <c r="V19" s="29">
        <f t="shared" si="4"/>
        <v>22</v>
      </c>
      <c r="W19" s="29">
        <f t="shared" si="4"/>
        <v>36</v>
      </c>
      <c r="X19" s="29">
        <f t="shared" si="4"/>
        <v>30</v>
      </c>
      <c r="Y19" s="29">
        <f t="shared" si="4"/>
        <v>25</v>
      </c>
      <c r="Z19" s="29">
        <f t="shared" si="4"/>
        <v>21</v>
      </c>
      <c r="AA19" s="29">
        <f t="shared" si="4"/>
        <v>12</v>
      </c>
      <c r="AB19" s="29">
        <f t="shared" si="4"/>
        <v>15</v>
      </c>
      <c r="AC19" s="29">
        <f t="shared" si="4"/>
        <v>25</v>
      </c>
      <c r="AD19" s="29">
        <f t="shared" si="4"/>
        <v>23</v>
      </c>
      <c r="AE19" s="29">
        <f t="shared" si="4"/>
        <v>17</v>
      </c>
      <c r="AF19" s="29">
        <f t="shared" si="4"/>
        <v>27</v>
      </c>
      <c r="AG19" s="29">
        <f t="shared" si="4"/>
        <v>19</v>
      </c>
      <c r="AH19" s="29">
        <f t="shared" si="4"/>
        <v>15</v>
      </c>
      <c r="AI19" s="29">
        <f t="shared" si="4"/>
        <v>12</v>
      </c>
      <c r="AJ19" s="29">
        <f t="shared" si="4"/>
        <v>14</v>
      </c>
      <c r="AK19" s="29">
        <f t="shared" si="4"/>
        <v>19</v>
      </c>
      <c r="AL19" s="29">
        <f t="shared" si="4"/>
        <v>24</v>
      </c>
      <c r="AM19" s="29">
        <f t="shared" si="4"/>
        <v>13</v>
      </c>
      <c r="AN19" s="29">
        <f t="shared" si="4"/>
        <v>17</v>
      </c>
      <c r="AO19" s="29">
        <f t="shared" si="4"/>
        <v>18</v>
      </c>
      <c r="AP19" s="29">
        <f t="shared" si="4"/>
        <v>16</v>
      </c>
      <c r="AQ19" s="29">
        <f t="shared" si="4"/>
        <v>18</v>
      </c>
      <c r="AR19" s="29">
        <f t="shared" si="4"/>
        <v>31</v>
      </c>
      <c r="AS19" s="29">
        <f t="shared" si="4"/>
        <v>31</v>
      </c>
      <c r="AT19" s="29">
        <f t="shared" si="4"/>
        <v>20</v>
      </c>
      <c r="AU19" s="29">
        <f t="shared" si="4"/>
        <v>27</v>
      </c>
      <c r="AV19" s="29">
        <f t="shared" si="4"/>
        <v>16</v>
      </c>
      <c r="AW19" s="29">
        <f t="shared" si="4"/>
        <v>25</v>
      </c>
      <c r="AX19" s="29">
        <f t="shared" si="4"/>
        <v>29</v>
      </c>
      <c r="AY19" s="29">
        <f t="shared" si="4"/>
        <v>23</v>
      </c>
      <c r="AZ19" s="29">
        <f t="shared" si="4"/>
        <v>24</v>
      </c>
      <c r="BA19" s="29">
        <f t="shared" si="4"/>
        <v>24</v>
      </c>
      <c r="BB19" s="29">
        <f t="shared" si="4"/>
        <v>36</v>
      </c>
      <c r="BC19" s="29">
        <f t="shared" si="4"/>
        <v>13</v>
      </c>
      <c r="BD19" s="29">
        <f t="shared" si="4"/>
        <v>15</v>
      </c>
      <c r="BE19" s="29">
        <f t="shared" si="4"/>
        <v>23</v>
      </c>
      <c r="BF19" s="29">
        <f t="shared" si="4"/>
        <v>27</v>
      </c>
      <c r="BG19" s="29">
        <f t="shared" si="4"/>
        <v>20</v>
      </c>
      <c r="BH19" s="29">
        <f t="shared" si="4"/>
        <v>30</v>
      </c>
      <c r="BI19" s="29">
        <f t="shared" si="4"/>
        <v>28</v>
      </c>
      <c r="BJ19" s="29">
        <f t="shared" si="4"/>
        <v>22</v>
      </c>
      <c r="BK19" s="29">
        <f t="shared" si="4"/>
        <v>33</v>
      </c>
      <c r="BL19" s="29">
        <f t="shared" si="4"/>
        <v>24</v>
      </c>
      <c r="BM19" s="29">
        <f t="shared" si="4"/>
        <v>33</v>
      </c>
      <c r="BN19" s="29">
        <f t="shared" si="4"/>
        <v>27</v>
      </c>
      <c r="BO19" s="29">
        <f t="shared" si="4"/>
        <v>48</v>
      </c>
      <c r="BP19" s="29">
        <f t="shared" si="4"/>
        <v>32</v>
      </c>
      <c r="BQ19" s="29">
        <f t="shared" si="4"/>
        <v>35</v>
      </c>
    </row>
    <row r="20" spans="1:69" customFormat="1" ht="18.899999999999999" customHeight="1" x14ac:dyDescent="0.35">
      <c r="A20" s="47"/>
      <c r="B20" s="47"/>
      <c r="C20" s="48"/>
      <c r="D20" s="42" t="s">
        <v>20</v>
      </c>
      <c r="E20" s="29">
        <f t="shared" si="3"/>
        <v>44</v>
      </c>
      <c r="F20" s="29">
        <f t="shared" si="3"/>
        <v>25</v>
      </c>
      <c r="G20" s="29">
        <f t="shared" si="3"/>
        <v>31</v>
      </c>
      <c r="H20" s="29">
        <f t="shared" si="3"/>
        <v>44</v>
      </c>
      <c r="I20" s="29">
        <f t="shared" si="3"/>
        <v>31</v>
      </c>
      <c r="J20" s="29">
        <f t="shared" si="3"/>
        <v>39</v>
      </c>
      <c r="K20" s="29">
        <f t="shared" si="3"/>
        <v>35</v>
      </c>
      <c r="L20" s="29">
        <f t="shared" si="3"/>
        <v>40</v>
      </c>
      <c r="M20" s="29">
        <f t="shared" si="3"/>
        <v>32</v>
      </c>
      <c r="N20" s="29">
        <f t="shared" si="3"/>
        <v>23</v>
      </c>
      <c r="O20" s="29">
        <f t="shared" si="3"/>
        <v>46</v>
      </c>
      <c r="P20" s="29">
        <f t="shared" si="3"/>
        <v>41</v>
      </c>
      <c r="Q20" s="29">
        <f t="shared" si="3"/>
        <v>40</v>
      </c>
      <c r="R20" s="29">
        <f t="shared" si="3"/>
        <v>30</v>
      </c>
      <c r="S20" s="29">
        <f t="shared" si="3"/>
        <v>31</v>
      </c>
      <c r="T20" s="29">
        <f t="shared" si="3"/>
        <v>18</v>
      </c>
      <c r="U20" s="29">
        <f t="shared" si="4"/>
        <v>21</v>
      </c>
      <c r="V20" s="29">
        <f t="shared" si="4"/>
        <v>19</v>
      </c>
      <c r="W20" s="29">
        <f t="shared" si="4"/>
        <v>31</v>
      </c>
      <c r="X20" s="29">
        <f t="shared" si="4"/>
        <v>18</v>
      </c>
      <c r="Y20" s="29">
        <f t="shared" si="4"/>
        <v>17</v>
      </c>
      <c r="Z20" s="29">
        <f t="shared" si="4"/>
        <v>28</v>
      </c>
      <c r="AA20" s="29">
        <f t="shared" si="4"/>
        <v>15</v>
      </c>
      <c r="AB20" s="29">
        <f t="shared" si="4"/>
        <v>15</v>
      </c>
      <c r="AC20" s="29">
        <f t="shared" si="4"/>
        <v>9</v>
      </c>
      <c r="AD20" s="29">
        <f t="shared" si="4"/>
        <v>17</v>
      </c>
      <c r="AE20" s="29">
        <f t="shared" si="4"/>
        <v>15</v>
      </c>
      <c r="AF20" s="29">
        <f t="shared" si="4"/>
        <v>17</v>
      </c>
      <c r="AG20" s="29">
        <f t="shared" si="4"/>
        <v>15</v>
      </c>
      <c r="AH20" s="29">
        <f t="shared" si="4"/>
        <v>20</v>
      </c>
      <c r="AI20" s="29">
        <f t="shared" si="4"/>
        <v>9</v>
      </c>
      <c r="AJ20" s="29">
        <f t="shared" si="4"/>
        <v>14</v>
      </c>
      <c r="AK20" s="29">
        <f t="shared" si="4"/>
        <v>18</v>
      </c>
      <c r="AL20" s="29">
        <f t="shared" si="4"/>
        <v>32</v>
      </c>
      <c r="AM20" s="29">
        <f t="shared" si="4"/>
        <v>24</v>
      </c>
      <c r="AN20" s="29">
        <f t="shared" si="4"/>
        <v>25</v>
      </c>
      <c r="AO20" s="29">
        <f t="shared" si="4"/>
        <v>24</v>
      </c>
      <c r="AP20" s="29">
        <f t="shared" si="4"/>
        <v>22</v>
      </c>
      <c r="AQ20" s="29">
        <f t="shared" si="4"/>
        <v>37</v>
      </c>
      <c r="AR20" s="29">
        <f t="shared" si="4"/>
        <v>25</v>
      </c>
      <c r="AS20" s="29">
        <f t="shared" si="4"/>
        <v>24</v>
      </c>
      <c r="AT20" s="29">
        <f t="shared" si="4"/>
        <v>32</v>
      </c>
      <c r="AU20" s="29">
        <f t="shared" si="4"/>
        <v>28</v>
      </c>
      <c r="AV20" s="29">
        <f t="shared" si="4"/>
        <v>17</v>
      </c>
      <c r="AW20" s="29">
        <f t="shared" si="4"/>
        <v>21</v>
      </c>
      <c r="AX20" s="29">
        <f t="shared" si="4"/>
        <v>17</v>
      </c>
      <c r="AY20" s="29">
        <f t="shared" si="4"/>
        <v>24</v>
      </c>
      <c r="AZ20" s="29">
        <f t="shared" si="4"/>
        <v>27</v>
      </c>
      <c r="BA20" s="29">
        <f t="shared" si="4"/>
        <v>42</v>
      </c>
      <c r="BB20" s="29">
        <f t="shared" si="4"/>
        <v>33</v>
      </c>
      <c r="BC20" s="29">
        <f t="shared" si="4"/>
        <v>24</v>
      </c>
      <c r="BD20" s="29">
        <f t="shared" si="4"/>
        <v>22</v>
      </c>
      <c r="BE20" s="29">
        <f t="shared" si="4"/>
        <v>37</v>
      </c>
      <c r="BF20" s="29">
        <f t="shared" si="4"/>
        <v>43</v>
      </c>
      <c r="BG20" s="29">
        <f t="shared" si="4"/>
        <v>41</v>
      </c>
      <c r="BH20" s="29">
        <f t="shared" si="4"/>
        <v>31</v>
      </c>
      <c r="BI20" s="29">
        <f t="shared" si="4"/>
        <v>49</v>
      </c>
      <c r="BJ20" s="29">
        <f t="shared" si="4"/>
        <v>39</v>
      </c>
      <c r="BK20" s="29">
        <f t="shared" si="4"/>
        <v>32</v>
      </c>
      <c r="BL20" s="29">
        <f t="shared" si="4"/>
        <v>45</v>
      </c>
      <c r="BM20" s="29">
        <f t="shared" si="4"/>
        <v>47</v>
      </c>
      <c r="BN20" s="29">
        <f t="shared" si="4"/>
        <v>60</v>
      </c>
      <c r="BO20" s="29">
        <f t="shared" si="4"/>
        <v>51</v>
      </c>
      <c r="BP20" s="29">
        <f t="shared" si="4"/>
        <v>65</v>
      </c>
      <c r="BQ20" s="29">
        <f t="shared" si="4"/>
        <v>44</v>
      </c>
    </row>
    <row r="21" spans="1:69" customFormat="1" ht="18.899999999999999" customHeight="1" x14ac:dyDescent="0.35">
      <c r="A21" s="47"/>
      <c r="B21" s="47"/>
      <c r="C21" s="48"/>
      <c r="D21" s="42" t="s">
        <v>21</v>
      </c>
      <c r="E21" s="29">
        <f t="shared" si="3"/>
        <v>59</v>
      </c>
      <c r="F21" s="29">
        <f t="shared" si="3"/>
        <v>46</v>
      </c>
      <c r="G21" s="29">
        <f t="shared" si="3"/>
        <v>29</v>
      </c>
      <c r="H21" s="29">
        <f t="shared" si="3"/>
        <v>47</v>
      </c>
      <c r="I21" s="29">
        <f t="shared" si="3"/>
        <v>54</v>
      </c>
      <c r="J21" s="29">
        <f t="shared" si="3"/>
        <v>49</v>
      </c>
      <c r="K21" s="29">
        <f t="shared" si="3"/>
        <v>39</v>
      </c>
      <c r="L21" s="29">
        <f t="shared" si="3"/>
        <v>43</v>
      </c>
      <c r="M21" s="29">
        <f t="shared" si="3"/>
        <v>37</v>
      </c>
      <c r="N21" s="29">
        <f t="shared" si="3"/>
        <v>33</v>
      </c>
      <c r="O21" s="29">
        <f t="shared" si="3"/>
        <v>39</v>
      </c>
      <c r="P21" s="29">
        <f t="shared" si="3"/>
        <v>32</v>
      </c>
      <c r="Q21" s="29">
        <f t="shared" si="3"/>
        <v>44</v>
      </c>
      <c r="R21" s="29">
        <f t="shared" si="3"/>
        <v>52</v>
      </c>
      <c r="S21" s="29">
        <f t="shared" si="3"/>
        <v>23</v>
      </c>
      <c r="T21" s="29">
        <f t="shared" si="3"/>
        <v>12</v>
      </c>
      <c r="U21" s="29">
        <f t="shared" si="4"/>
        <v>23</v>
      </c>
      <c r="V21" s="29">
        <f t="shared" si="4"/>
        <v>22</v>
      </c>
      <c r="W21" s="29">
        <f t="shared" si="4"/>
        <v>28</v>
      </c>
      <c r="X21" s="29">
        <f t="shared" si="4"/>
        <v>28</v>
      </c>
      <c r="Y21" s="29">
        <f t="shared" si="4"/>
        <v>22</v>
      </c>
      <c r="Z21" s="29">
        <f t="shared" si="4"/>
        <v>12</v>
      </c>
      <c r="AA21" s="29">
        <f t="shared" si="4"/>
        <v>9</v>
      </c>
      <c r="AB21" s="29">
        <f t="shared" si="4"/>
        <v>20</v>
      </c>
      <c r="AC21" s="29">
        <f t="shared" si="4"/>
        <v>17</v>
      </c>
      <c r="AD21" s="29">
        <f t="shared" si="4"/>
        <v>16</v>
      </c>
      <c r="AE21" s="29">
        <f t="shared" si="4"/>
        <v>25</v>
      </c>
      <c r="AF21" s="29">
        <f t="shared" si="4"/>
        <v>21</v>
      </c>
      <c r="AG21" s="29">
        <f t="shared" si="4"/>
        <v>18</v>
      </c>
      <c r="AH21" s="29">
        <f t="shared" si="4"/>
        <v>14</v>
      </c>
      <c r="AI21" s="29">
        <f t="shared" si="4"/>
        <v>13</v>
      </c>
      <c r="AJ21" s="29">
        <f t="shared" si="4"/>
        <v>20</v>
      </c>
      <c r="AK21" s="29">
        <f t="shared" si="4"/>
        <v>23</v>
      </c>
      <c r="AL21" s="29">
        <f t="shared" si="4"/>
        <v>19</v>
      </c>
      <c r="AM21" s="29">
        <f t="shared" si="4"/>
        <v>14</v>
      </c>
      <c r="AN21" s="29">
        <f t="shared" si="4"/>
        <v>17</v>
      </c>
      <c r="AO21" s="29">
        <f t="shared" si="4"/>
        <v>13</v>
      </c>
      <c r="AP21" s="29">
        <f t="shared" si="4"/>
        <v>13</v>
      </c>
      <c r="AQ21" s="29">
        <f t="shared" si="4"/>
        <v>20</v>
      </c>
      <c r="AR21" s="29">
        <f t="shared" si="4"/>
        <v>27</v>
      </c>
      <c r="AS21" s="29">
        <f t="shared" si="4"/>
        <v>27</v>
      </c>
      <c r="AT21" s="29">
        <f t="shared" si="4"/>
        <v>18</v>
      </c>
      <c r="AU21" s="29">
        <f t="shared" si="4"/>
        <v>36</v>
      </c>
      <c r="AV21" s="29">
        <f t="shared" si="4"/>
        <v>25</v>
      </c>
      <c r="AW21" s="29">
        <f t="shared" si="4"/>
        <v>24</v>
      </c>
      <c r="AX21" s="29">
        <f t="shared" si="4"/>
        <v>25</v>
      </c>
      <c r="AY21" s="29">
        <f t="shared" si="4"/>
        <v>24</v>
      </c>
      <c r="AZ21" s="29">
        <f t="shared" si="4"/>
        <v>34</v>
      </c>
      <c r="BA21" s="29">
        <f t="shared" si="4"/>
        <v>37</v>
      </c>
      <c r="BB21" s="29">
        <f t="shared" si="4"/>
        <v>22</v>
      </c>
      <c r="BC21" s="29">
        <f t="shared" si="4"/>
        <v>35</v>
      </c>
      <c r="BD21" s="29">
        <f t="shared" si="4"/>
        <v>24</v>
      </c>
      <c r="BE21" s="29">
        <f t="shared" si="4"/>
        <v>36</v>
      </c>
      <c r="BF21" s="29">
        <f t="shared" si="4"/>
        <v>40</v>
      </c>
      <c r="BG21" s="29">
        <f t="shared" si="4"/>
        <v>34</v>
      </c>
      <c r="BH21" s="29">
        <f t="shared" si="4"/>
        <v>29</v>
      </c>
      <c r="BI21" s="29">
        <f t="shared" si="4"/>
        <v>38</v>
      </c>
      <c r="BJ21" s="29">
        <f t="shared" si="4"/>
        <v>28</v>
      </c>
      <c r="BK21" s="29">
        <f t="shared" si="4"/>
        <v>29</v>
      </c>
      <c r="BL21" s="29">
        <f t="shared" si="4"/>
        <v>63</v>
      </c>
      <c r="BM21" s="29">
        <f t="shared" si="4"/>
        <v>46</v>
      </c>
      <c r="BN21" s="29">
        <f t="shared" si="4"/>
        <v>52</v>
      </c>
      <c r="BO21" s="29">
        <f t="shared" si="4"/>
        <v>35</v>
      </c>
      <c r="BP21" s="29">
        <f t="shared" si="4"/>
        <v>48</v>
      </c>
      <c r="BQ21" s="29">
        <f t="shared" si="4"/>
        <v>39</v>
      </c>
    </row>
    <row r="22" spans="1:69" customFormat="1" ht="18.899999999999999" customHeight="1" x14ac:dyDescent="0.35">
      <c r="A22" s="47"/>
      <c r="B22" s="47"/>
      <c r="C22" s="48"/>
      <c r="D22" s="42" t="s">
        <v>22</v>
      </c>
      <c r="E22" s="29">
        <f t="shared" si="3"/>
        <v>36</v>
      </c>
      <c r="F22" s="29">
        <f t="shared" si="3"/>
        <v>28</v>
      </c>
      <c r="G22" s="29">
        <f t="shared" si="3"/>
        <v>29</v>
      </c>
      <c r="H22" s="29">
        <f t="shared" si="3"/>
        <v>32</v>
      </c>
      <c r="I22" s="29">
        <f t="shared" si="3"/>
        <v>29</v>
      </c>
      <c r="J22" s="29">
        <f t="shared" si="3"/>
        <v>34</v>
      </c>
      <c r="K22" s="29">
        <f t="shared" si="3"/>
        <v>38</v>
      </c>
      <c r="L22" s="29">
        <f t="shared" si="3"/>
        <v>30</v>
      </c>
      <c r="M22" s="29">
        <f t="shared" si="3"/>
        <v>23</v>
      </c>
      <c r="N22" s="29">
        <f t="shared" si="3"/>
        <v>12</v>
      </c>
      <c r="O22" s="29">
        <f t="shared" si="3"/>
        <v>25</v>
      </c>
      <c r="P22" s="29">
        <f t="shared" si="3"/>
        <v>32</v>
      </c>
      <c r="Q22" s="29">
        <f t="shared" si="3"/>
        <v>36</v>
      </c>
      <c r="R22" s="29">
        <f t="shared" si="3"/>
        <v>21</v>
      </c>
      <c r="S22" s="29">
        <f t="shared" si="3"/>
        <v>20</v>
      </c>
      <c r="T22" s="29">
        <f t="shared" si="3"/>
        <v>14</v>
      </c>
      <c r="U22" s="29">
        <f t="shared" si="4"/>
        <v>13</v>
      </c>
      <c r="V22" s="29">
        <f t="shared" si="4"/>
        <v>25</v>
      </c>
      <c r="W22" s="29">
        <f t="shared" si="4"/>
        <v>17</v>
      </c>
      <c r="X22" s="29">
        <f t="shared" si="4"/>
        <v>19</v>
      </c>
      <c r="Y22" s="29">
        <f t="shared" si="4"/>
        <v>14</v>
      </c>
      <c r="Z22" s="29">
        <f t="shared" si="4"/>
        <v>16</v>
      </c>
      <c r="AA22" s="29">
        <f t="shared" si="4"/>
        <v>14</v>
      </c>
      <c r="AB22" s="29">
        <f t="shared" si="4"/>
        <v>9</v>
      </c>
      <c r="AC22" s="29">
        <f t="shared" si="4"/>
        <v>9</v>
      </c>
      <c r="AD22" s="29">
        <f t="shared" si="4"/>
        <v>14</v>
      </c>
      <c r="AE22" s="29">
        <f t="shared" si="4"/>
        <v>17</v>
      </c>
      <c r="AF22" s="29">
        <f t="shared" si="4"/>
        <v>22</v>
      </c>
      <c r="AG22" s="29">
        <f t="shared" si="4"/>
        <v>18</v>
      </c>
      <c r="AH22" s="29">
        <f t="shared" si="4"/>
        <v>13</v>
      </c>
      <c r="AI22" s="29">
        <f t="shared" si="4"/>
        <v>10</v>
      </c>
      <c r="AJ22" s="29">
        <f t="shared" si="4"/>
        <v>11</v>
      </c>
      <c r="AK22" s="29">
        <f t="shared" si="4"/>
        <v>15</v>
      </c>
      <c r="AL22" s="29">
        <f t="shared" si="4"/>
        <v>20</v>
      </c>
      <c r="AM22" s="29">
        <f t="shared" si="4"/>
        <v>20</v>
      </c>
      <c r="AN22" s="29">
        <f t="shared" si="4"/>
        <v>16</v>
      </c>
      <c r="AO22" s="29">
        <f t="shared" si="4"/>
        <v>9</v>
      </c>
      <c r="AP22" s="29">
        <f t="shared" si="4"/>
        <v>15</v>
      </c>
      <c r="AQ22" s="29">
        <f t="shared" si="4"/>
        <v>9</v>
      </c>
      <c r="AR22" s="29">
        <f t="shared" si="4"/>
        <v>14</v>
      </c>
      <c r="AS22" s="29">
        <f t="shared" si="4"/>
        <v>17</v>
      </c>
      <c r="AT22" s="29">
        <f t="shared" si="4"/>
        <v>14</v>
      </c>
      <c r="AU22" s="29">
        <f t="shared" si="4"/>
        <v>7</v>
      </c>
      <c r="AV22" s="29">
        <f t="shared" si="4"/>
        <v>9</v>
      </c>
      <c r="AW22" s="29">
        <f t="shared" si="4"/>
        <v>12</v>
      </c>
      <c r="AX22" s="29">
        <f t="shared" si="4"/>
        <v>12</v>
      </c>
      <c r="AY22" s="29">
        <f t="shared" si="4"/>
        <v>22</v>
      </c>
      <c r="AZ22" s="29">
        <f t="shared" si="4"/>
        <v>16</v>
      </c>
      <c r="BA22" s="29">
        <f t="shared" si="4"/>
        <v>22</v>
      </c>
      <c r="BB22" s="29">
        <f t="shared" si="4"/>
        <v>23</v>
      </c>
      <c r="BC22" s="29">
        <f t="shared" si="4"/>
        <v>13</v>
      </c>
      <c r="BD22" s="29">
        <f t="shared" si="4"/>
        <v>24</v>
      </c>
      <c r="BE22" s="29">
        <f t="shared" si="4"/>
        <v>23</v>
      </c>
      <c r="BF22" s="29">
        <f t="shared" si="4"/>
        <v>24</v>
      </c>
      <c r="BG22" s="29">
        <f t="shared" si="4"/>
        <v>26</v>
      </c>
      <c r="BH22" s="29">
        <f t="shared" si="4"/>
        <v>34</v>
      </c>
      <c r="BI22" s="29">
        <f t="shared" si="4"/>
        <v>30</v>
      </c>
      <c r="BJ22" s="29">
        <f t="shared" si="4"/>
        <v>22</v>
      </c>
      <c r="BK22" s="29">
        <f t="shared" si="4"/>
        <v>20</v>
      </c>
      <c r="BL22" s="29">
        <f t="shared" si="4"/>
        <v>28</v>
      </c>
      <c r="BM22" s="29">
        <f t="shared" si="4"/>
        <v>31</v>
      </c>
      <c r="BN22" s="29">
        <f t="shared" si="4"/>
        <v>37</v>
      </c>
      <c r="BO22" s="29">
        <f t="shared" si="4"/>
        <v>31</v>
      </c>
      <c r="BP22" s="29">
        <f t="shared" si="4"/>
        <v>31</v>
      </c>
      <c r="BQ22" s="29">
        <f t="shared" si="4"/>
        <v>41</v>
      </c>
    </row>
    <row r="23" spans="1:69" customFormat="1" ht="18.899999999999999" customHeight="1" x14ac:dyDescent="0.35">
      <c r="A23" s="47"/>
      <c r="B23" s="47"/>
      <c r="C23" s="48"/>
      <c r="D23" s="42" t="s">
        <v>23</v>
      </c>
      <c r="E23" s="29">
        <f t="shared" si="3"/>
        <v>45</v>
      </c>
      <c r="F23" s="29">
        <f t="shared" si="3"/>
        <v>22</v>
      </c>
      <c r="G23" s="29">
        <f t="shared" si="3"/>
        <v>24</v>
      </c>
      <c r="H23" s="29">
        <f t="shared" si="3"/>
        <v>39</v>
      </c>
      <c r="I23" s="29">
        <f t="shared" si="3"/>
        <v>40</v>
      </c>
      <c r="J23" s="29">
        <f t="shared" si="3"/>
        <v>40</v>
      </c>
      <c r="K23" s="29">
        <f t="shared" si="3"/>
        <v>36</v>
      </c>
      <c r="L23" s="29">
        <f t="shared" si="3"/>
        <v>34</v>
      </c>
      <c r="M23" s="29">
        <f t="shared" si="3"/>
        <v>31</v>
      </c>
      <c r="N23" s="29">
        <f t="shared" si="3"/>
        <v>31</v>
      </c>
      <c r="O23" s="29">
        <f t="shared" si="3"/>
        <v>48</v>
      </c>
      <c r="P23" s="29">
        <f t="shared" si="3"/>
        <v>43</v>
      </c>
      <c r="Q23" s="29">
        <f t="shared" si="3"/>
        <v>38</v>
      </c>
      <c r="R23" s="29">
        <f t="shared" si="3"/>
        <v>30</v>
      </c>
      <c r="S23" s="29">
        <f t="shared" si="3"/>
        <v>18</v>
      </c>
      <c r="T23" s="29">
        <f t="shared" si="3"/>
        <v>25</v>
      </c>
      <c r="U23" s="29">
        <f t="shared" si="4"/>
        <v>12</v>
      </c>
      <c r="V23" s="29">
        <f t="shared" si="4"/>
        <v>23</v>
      </c>
      <c r="W23" s="29">
        <f t="shared" si="4"/>
        <v>19</v>
      </c>
      <c r="X23" s="29">
        <f t="shared" si="4"/>
        <v>21</v>
      </c>
      <c r="Y23" s="29">
        <f t="shared" si="4"/>
        <v>14</v>
      </c>
      <c r="Z23" s="29">
        <f t="shared" si="4"/>
        <v>6</v>
      </c>
      <c r="AA23" s="29">
        <f t="shared" si="4"/>
        <v>9</v>
      </c>
      <c r="AB23" s="29">
        <f t="shared" si="4"/>
        <v>7</v>
      </c>
      <c r="AC23" s="29">
        <f t="shared" si="4"/>
        <v>14</v>
      </c>
      <c r="AD23" s="29">
        <f t="shared" si="4"/>
        <v>12</v>
      </c>
      <c r="AE23" s="29">
        <f t="shared" ref="AE23:BQ23" si="5">SUMIF($B$25:$B$999,$D23,AE$25:AE$999)</f>
        <v>11</v>
      </c>
      <c r="AF23" s="29">
        <f t="shared" si="5"/>
        <v>10</v>
      </c>
      <c r="AG23" s="29">
        <f t="shared" si="5"/>
        <v>9</v>
      </c>
      <c r="AH23" s="29">
        <f t="shared" si="5"/>
        <v>10</v>
      </c>
      <c r="AI23" s="29">
        <f t="shared" si="5"/>
        <v>6</v>
      </c>
      <c r="AJ23" s="29">
        <f t="shared" si="5"/>
        <v>15</v>
      </c>
      <c r="AK23" s="29">
        <f t="shared" si="5"/>
        <v>10</v>
      </c>
      <c r="AL23" s="29">
        <f t="shared" si="5"/>
        <v>14</v>
      </c>
      <c r="AM23" s="29">
        <f t="shared" si="5"/>
        <v>18</v>
      </c>
      <c r="AN23" s="29">
        <f t="shared" si="5"/>
        <v>19</v>
      </c>
      <c r="AO23" s="29">
        <f t="shared" si="5"/>
        <v>14</v>
      </c>
      <c r="AP23" s="29">
        <f t="shared" si="5"/>
        <v>17</v>
      </c>
      <c r="AQ23" s="29">
        <f t="shared" si="5"/>
        <v>13</v>
      </c>
      <c r="AR23" s="29">
        <f t="shared" si="5"/>
        <v>18</v>
      </c>
      <c r="AS23" s="29">
        <f t="shared" si="5"/>
        <v>22</v>
      </c>
      <c r="AT23" s="29">
        <f t="shared" si="5"/>
        <v>16</v>
      </c>
      <c r="AU23" s="29">
        <f t="shared" si="5"/>
        <v>15</v>
      </c>
      <c r="AV23" s="29">
        <f t="shared" si="5"/>
        <v>15</v>
      </c>
      <c r="AW23" s="29">
        <f t="shared" si="5"/>
        <v>17</v>
      </c>
      <c r="AX23" s="29">
        <f t="shared" si="5"/>
        <v>18</v>
      </c>
      <c r="AY23" s="29">
        <f t="shared" si="5"/>
        <v>23</v>
      </c>
      <c r="AZ23" s="29">
        <f t="shared" si="5"/>
        <v>10</v>
      </c>
      <c r="BA23" s="29">
        <f t="shared" si="5"/>
        <v>15</v>
      </c>
      <c r="BB23" s="29">
        <f t="shared" si="5"/>
        <v>21</v>
      </c>
      <c r="BC23" s="29">
        <f t="shared" si="5"/>
        <v>11</v>
      </c>
      <c r="BD23" s="29">
        <f t="shared" si="5"/>
        <v>17</v>
      </c>
      <c r="BE23" s="29">
        <f t="shared" si="5"/>
        <v>28</v>
      </c>
      <c r="BF23" s="29">
        <f t="shared" si="5"/>
        <v>41</v>
      </c>
      <c r="BG23" s="29">
        <f t="shared" si="5"/>
        <v>30</v>
      </c>
      <c r="BH23" s="29">
        <f t="shared" si="5"/>
        <v>36</v>
      </c>
      <c r="BI23" s="29">
        <f t="shared" si="5"/>
        <v>42</v>
      </c>
      <c r="BJ23" s="29">
        <f t="shared" si="5"/>
        <v>15</v>
      </c>
      <c r="BK23" s="29">
        <f t="shared" si="5"/>
        <v>30</v>
      </c>
      <c r="BL23" s="29">
        <f t="shared" si="5"/>
        <v>42</v>
      </c>
      <c r="BM23" s="29">
        <f t="shared" si="5"/>
        <v>33</v>
      </c>
      <c r="BN23" s="29">
        <f t="shared" si="5"/>
        <v>45</v>
      </c>
      <c r="BO23" s="29">
        <f t="shared" si="5"/>
        <v>55</v>
      </c>
      <c r="BP23" s="29">
        <f t="shared" si="5"/>
        <v>39</v>
      </c>
      <c r="BQ23" s="29">
        <f t="shared" si="5"/>
        <v>22</v>
      </c>
    </row>
    <row r="24" spans="1:69" customFormat="1" ht="18.899999999999999" customHeight="1" x14ac:dyDescent="0.35">
      <c r="A24" s="49"/>
      <c r="B24" s="49"/>
      <c r="C24" s="50"/>
      <c r="D24" s="51" t="s">
        <v>24</v>
      </c>
      <c r="E24" s="31">
        <f t="shared" si="3"/>
        <v>29</v>
      </c>
      <c r="F24" s="31">
        <f t="shared" si="3"/>
        <v>17</v>
      </c>
      <c r="G24" s="31">
        <f t="shared" si="3"/>
        <v>16</v>
      </c>
      <c r="H24" s="31">
        <f t="shared" si="3"/>
        <v>31</v>
      </c>
      <c r="I24" s="31">
        <f t="shared" si="3"/>
        <v>30</v>
      </c>
      <c r="J24" s="31">
        <f t="shared" si="3"/>
        <v>29</v>
      </c>
      <c r="K24" s="31">
        <f t="shared" si="3"/>
        <v>42</v>
      </c>
      <c r="L24" s="31">
        <f t="shared" si="3"/>
        <v>35</v>
      </c>
      <c r="M24" s="31">
        <f t="shared" si="3"/>
        <v>17</v>
      </c>
      <c r="N24" s="31">
        <f t="shared" si="3"/>
        <v>24</v>
      </c>
      <c r="O24" s="31">
        <f t="shared" si="3"/>
        <v>29</v>
      </c>
      <c r="P24" s="31">
        <f t="shared" si="3"/>
        <v>19</v>
      </c>
      <c r="Q24" s="31">
        <f t="shared" si="3"/>
        <v>21</v>
      </c>
      <c r="R24" s="31">
        <f t="shared" si="3"/>
        <v>22</v>
      </c>
      <c r="S24" s="31">
        <f t="shared" si="3"/>
        <v>22</v>
      </c>
      <c r="T24" s="31">
        <f t="shared" si="3"/>
        <v>14</v>
      </c>
      <c r="U24" s="31">
        <f t="shared" ref="U24:BQ24" si="6">SUMIF($B$25:$B$999,$D24,U$25:U$999)</f>
        <v>15</v>
      </c>
      <c r="V24" s="31">
        <f t="shared" si="6"/>
        <v>14</v>
      </c>
      <c r="W24" s="31">
        <f t="shared" si="6"/>
        <v>10</v>
      </c>
      <c r="X24" s="31">
        <f t="shared" si="6"/>
        <v>36</v>
      </c>
      <c r="Y24" s="31">
        <f t="shared" si="6"/>
        <v>12</v>
      </c>
      <c r="Z24" s="31">
        <f t="shared" si="6"/>
        <v>24</v>
      </c>
      <c r="AA24" s="31">
        <f t="shared" si="6"/>
        <v>12</v>
      </c>
      <c r="AB24" s="31">
        <f t="shared" si="6"/>
        <v>15</v>
      </c>
      <c r="AC24" s="31">
        <f t="shared" si="6"/>
        <v>13</v>
      </c>
      <c r="AD24" s="31">
        <f t="shared" si="6"/>
        <v>8</v>
      </c>
      <c r="AE24" s="31">
        <f t="shared" si="6"/>
        <v>5</v>
      </c>
      <c r="AF24" s="31">
        <f t="shared" si="6"/>
        <v>14</v>
      </c>
      <c r="AG24" s="31">
        <f t="shared" si="6"/>
        <v>14</v>
      </c>
      <c r="AH24" s="31">
        <f t="shared" si="6"/>
        <v>11</v>
      </c>
      <c r="AI24" s="31">
        <f t="shared" si="6"/>
        <v>8</v>
      </c>
      <c r="AJ24" s="31">
        <f t="shared" si="6"/>
        <v>13</v>
      </c>
      <c r="AK24" s="31">
        <f t="shared" si="6"/>
        <v>19</v>
      </c>
      <c r="AL24" s="31">
        <f t="shared" si="6"/>
        <v>20</v>
      </c>
      <c r="AM24" s="31">
        <f t="shared" si="6"/>
        <v>11</v>
      </c>
      <c r="AN24" s="31">
        <f t="shared" si="6"/>
        <v>13</v>
      </c>
      <c r="AO24" s="31">
        <f t="shared" si="6"/>
        <v>14</v>
      </c>
      <c r="AP24" s="31">
        <f t="shared" si="6"/>
        <v>13</v>
      </c>
      <c r="AQ24" s="31">
        <f t="shared" si="6"/>
        <v>19</v>
      </c>
      <c r="AR24" s="31">
        <f t="shared" si="6"/>
        <v>24</v>
      </c>
      <c r="AS24" s="31">
        <f t="shared" si="6"/>
        <v>12</v>
      </c>
      <c r="AT24" s="31">
        <f t="shared" si="6"/>
        <v>13</v>
      </c>
      <c r="AU24" s="31">
        <f t="shared" si="6"/>
        <v>12</v>
      </c>
      <c r="AV24" s="31">
        <f t="shared" si="6"/>
        <v>12</v>
      </c>
      <c r="AW24" s="31">
        <f t="shared" si="6"/>
        <v>15</v>
      </c>
      <c r="AX24" s="31">
        <f t="shared" si="6"/>
        <v>21</v>
      </c>
      <c r="AY24" s="31">
        <f t="shared" si="6"/>
        <v>13</v>
      </c>
      <c r="AZ24" s="31">
        <f t="shared" si="6"/>
        <v>19</v>
      </c>
      <c r="BA24" s="31">
        <f t="shared" si="6"/>
        <v>29</v>
      </c>
      <c r="BB24" s="31">
        <f t="shared" si="6"/>
        <v>17</v>
      </c>
      <c r="BC24" s="31">
        <f t="shared" si="6"/>
        <v>23</v>
      </c>
      <c r="BD24" s="31">
        <f t="shared" si="6"/>
        <v>26</v>
      </c>
      <c r="BE24" s="31">
        <f t="shared" si="6"/>
        <v>40</v>
      </c>
      <c r="BF24" s="31">
        <f t="shared" si="6"/>
        <v>52</v>
      </c>
      <c r="BG24" s="31">
        <f t="shared" si="6"/>
        <v>29</v>
      </c>
      <c r="BH24" s="31">
        <f t="shared" si="6"/>
        <v>29</v>
      </c>
      <c r="BI24" s="31">
        <f t="shared" si="6"/>
        <v>36</v>
      </c>
      <c r="BJ24" s="31">
        <f t="shared" si="6"/>
        <v>28</v>
      </c>
      <c r="BK24" s="31">
        <f t="shared" si="6"/>
        <v>23</v>
      </c>
      <c r="BL24" s="31">
        <f t="shared" si="6"/>
        <v>49</v>
      </c>
      <c r="BM24" s="31">
        <f t="shared" si="6"/>
        <v>33</v>
      </c>
      <c r="BN24" s="31">
        <f t="shared" si="6"/>
        <v>34</v>
      </c>
      <c r="BO24" s="31">
        <f t="shared" si="6"/>
        <v>31</v>
      </c>
      <c r="BP24" s="31">
        <f t="shared" si="6"/>
        <v>27</v>
      </c>
      <c r="BQ24" s="31">
        <f t="shared" si="6"/>
        <v>21</v>
      </c>
    </row>
    <row r="25" spans="1:69" ht="18.899999999999999" customHeight="1" x14ac:dyDescent="0.35">
      <c r="B25" t="s">
        <v>18</v>
      </c>
      <c r="C25" t="s">
        <v>40</v>
      </c>
      <c r="D25" t="s">
        <v>41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</row>
    <row r="26" spans="1:69" ht="18.899999999999999" customHeight="1" x14ac:dyDescent="0.35">
      <c r="B26" t="s">
        <v>18</v>
      </c>
      <c r="C26" t="s">
        <v>42</v>
      </c>
      <c r="D26" t="s">
        <v>43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</row>
    <row r="27" spans="1:69" ht="18.899999999999999" customHeight="1" x14ac:dyDescent="0.35">
      <c r="B27" t="s">
        <v>18</v>
      </c>
      <c r="C27" t="s">
        <v>44</v>
      </c>
      <c r="D27" t="s">
        <v>45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</row>
    <row r="28" spans="1:69" ht="18.899999999999999" customHeight="1" x14ac:dyDescent="0.35">
      <c r="B28" t="s">
        <v>18</v>
      </c>
      <c r="C28" t="s">
        <v>46</v>
      </c>
      <c r="D28" t="s">
        <v>47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</row>
    <row r="29" spans="1:69" ht="18.899999999999999" customHeight="1" x14ac:dyDescent="0.35">
      <c r="B29" t="s">
        <v>18</v>
      </c>
      <c r="C29" t="s">
        <v>48</v>
      </c>
      <c r="D29" t="s">
        <v>49</v>
      </c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</row>
    <row r="30" spans="1:69" ht="18.899999999999999" customHeight="1" x14ac:dyDescent="0.35">
      <c r="B30" t="s">
        <v>18</v>
      </c>
      <c r="C30" t="s">
        <v>50</v>
      </c>
      <c r="D30" t="s">
        <v>51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5</v>
      </c>
      <c r="BQ30">
        <v>5</v>
      </c>
    </row>
    <row r="31" spans="1:69" ht="18.899999999999999" customHeight="1" x14ac:dyDescent="0.35">
      <c r="B31" t="s">
        <v>18</v>
      </c>
      <c r="C31" t="s">
        <v>52</v>
      </c>
      <c r="D31" t="s">
        <v>53</v>
      </c>
      <c r="E31">
        <v>3</v>
      </c>
      <c r="F31">
        <v>3</v>
      </c>
      <c r="G31">
        <v>3</v>
      </c>
      <c r="H31">
        <v>4</v>
      </c>
      <c r="I31">
        <v>2</v>
      </c>
      <c r="J31">
        <v>2</v>
      </c>
      <c r="K31">
        <v>1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5</v>
      </c>
      <c r="S31">
        <v>2</v>
      </c>
      <c r="T31">
        <v>1</v>
      </c>
      <c r="U31">
        <v>0</v>
      </c>
      <c r="V31">
        <v>1</v>
      </c>
      <c r="W31">
        <v>1</v>
      </c>
      <c r="X31">
        <v>0</v>
      </c>
      <c r="Y31">
        <v>0</v>
      </c>
      <c r="Z31">
        <v>1</v>
      </c>
      <c r="AA31">
        <v>0</v>
      </c>
      <c r="AB31">
        <v>1</v>
      </c>
      <c r="AC31">
        <v>0</v>
      </c>
      <c r="AD31">
        <v>2</v>
      </c>
      <c r="AE31">
        <v>2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1</v>
      </c>
      <c r="AR31">
        <v>1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2</v>
      </c>
      <c r="BC31">
        <v>0</v>
      </c>
      <c r="BD31">
        <v>2</v>
      </c>
      <c r="BE31">
        <v>2</v>
      </c>
      <c r="BF31">
        <v>1</v>
      </c>
      <c r="BG31">
        <v>0</v>
      </c>
      <c r="BH31">
        <v>0</v>
      </c>
      <c r="BI31">
        <v>2</v>
      </c>
      <c r="BJ31">
        <v>0</v>
      </c>
      <c r="BK31">
        <v>1</v>
      </c>
      <c r="BL31">
        <v>2</v>
      </c>
      <c r="BM31">
        <v>2</v>
      </c>
      <c r="BN31">
        <v>1</v>
      </c>
      <c r="BO31">
        <v>1</v>
      </c>
      <c r="BP31">
        <v>0</v>
      </c>
      <c r="BQ31">
        <v>0</v>
      </c>
    </row>
    <row r="32" spans="1:69" ht="18.899999999999999" customHeight="1" x14ac:dyDescent="0.35">
      <c r="B32" t="s">
        <v>18</v>
      </c>
      <c r="C32" t="s">
        <v>54</v>
      </c>
      <c r="D32" t="s">
        <v>55</v>
      </c>
      <c r="E32">
        <v>4</v>
      </c>
      <c r="F32">
        <v>4</v>
      </c>
      <c r="G32">
        <v>1</v>
      </c>
      <c r="H32">
        <v>1</v>
      </c>
      <c r="I32">
        <v>2</v>
      </c>
      <c r="J32">
        <v>3</v>
      </c>
      <c r="K32">
        <v>3</v>
      </c>
      <c r="L32">
        <v>1</v>
      </c>
      <c r="M32">
        <v>1</v>
      </c>
      <c r="N32">
        <v>2</v>
      </c>
      <c r="O32">
        <v>3</v>
      </c>
      <c r="P32">
        <v>3</v>
      </c>
      <c r="Q32">
        <v>3</v>
      </c>
      <c r="R32">
        <v>0</v>
      </c>
      <c r="S32">
        <v>2</v>
      </c>
      <c r="T32">
        <v>0</v>
      </c>
      <c r="U32">
        <v>0</v>
      </c>
      <c r="V32">
        <v>1</v>
      </c>
      <c r="W32">
        <v>1</v>
      </c>
      <c r="X32">
        <v>1</v>
      </c>
      <c r="Y32">
        <v>1</v>
      </c>
      <c r="Z32">
        <v>3</v>
      </c>
      <c r="AA32">
        <v>1</v>
      </c>
      <c r="AB32">
        <v>1</v>
      </c>
      <c r="AC32">
        <v>1</v>
      </c>
      <c r="AD32">
        <v>0</v>
      </c>
      <c r="AE32">
        <v>0</v>
      </c>
      <c r="AF32">
        <v>1</v>
      </c>
      <c r="AG32">
        <v>1</v>
      </c>
      <c r="AH32">
        <v>0</v>
      </c>
      <c r="AI32">
        <v>1</v>
      </c>
      <c r="AJ32">
        <v>0</v>
      </c>
      <c r="AK32">
        <v>1</v>
      </c>
      <c r="AL32">
        <v>2</v>
      </c>
      <c r="AM32">
        <v>1</v>
      </c>
      <c r="AN32">
        <v>1</v>
      </c>
      <c r="AO32">
        <v>0</v>
      </c>
      <c r="AP32">
        <v>2</v>
      </c>
      <c r="AQ32">
        <v>1</v>
      </c>
      <c r="AR32">
        <v>1</v>
      </c>
      <c r="AS32">
        <v>1</v>
      </c>
      <c r="AT32">
        <v>1</v>
      </c>
      <c r="AU32">
        <v>0</v>
      </c>
      <c r="AV32">
        <v>0</v>
      </c>
      <c r="AW32">
        <v>0</v>
      </c>
      <c r="AX32">
        <v>1</v>
      </c>
      <c r="AY32">
        <v>2</v>
      </c>
      <c r="AZ32">
        <v>0</v>
      </c>
      <c r="BA32">
        <v>1</v>
      </c>
      <c r="BB32">
        <v>0</v>
      </c>
      <c r="BC32">
        <v>0</v>
      </c>
      <c r="BD32">
        <v>0</v>
      </c>
      <c r="BE32">
        <v>0</v>
      </c>
      <c r="BF32">
        <v>1</v>
      </c>
      <c r="BG32">
        <v>0</v>
      </c>
      <c r="BH32">
        <v>0</v>
      </c>
      <c r="BI32">
        <v>0</v>
      </c>
      <c r="BJ32">
        <v>0</v>
      </c>
      <c r="BK32">
        <v>2</v>
      </c>
      <c r="BL32">
        <v>4</v>
      </c>
      <c r="BM32">
        <v>4</v>
      </c>
      <c r="BN32">
        <v>0</v>
      </c>
      <c r="BO32">
        <v>4</v>
      </c>
      <c r="BP32">
        <v>0</v>
      </c>
      <c r="BQ32">
        <v>0</v>
      </c>
    </row>
    <row r="33" spans="2:69" ht="18.899999999999999" customHeight="1" x14ac:dyDescent="0.35">
      <c r="B33" t="s">
        <v>18</v>
      </c>
      <c r="C33" t="s">
        <v>56</v>
      </c>
      <c r="D33" t="s">
        <v>57</v>
      </c>
      <c r="E33">
        <v>2</v>
      </c>
      <c r="F33">
        <v>4</v>
      </c>
      <c r="G33">
        <v>1</v>
      </c>
      <c r="H33">
        <v>0</v>
      </c>
      <c r="I33">
        <v>4</v>
      </c>
      <c r="J33">
        <v>1</v>
      </c>
      <c r="K33">
        <v>1</v>
      </c>
      <c r="L33">
        <v>0</v>
      </c>
      <c r="M33">
        <v>0</v>
      </c>
      <c r="N33">
        <v>0</v>
      </c>
      <c r="O33">
        <v>2</v>
      </c>
      <c r="P33">
        <v>0</v>
      </c>
      <c r="Q33">
        <v>0</v>
      </c>
      <c r="R33">
        <v>3</v>
      </c>
      <c r="S33">
        <v>0</v>
      </c>
      <c r="T33">
        <v>0</v>
      </c>
      <c r="U33">
        <v>1</v>
      </c>
      <c r="V33">
        <v>1</v>
      </c>
      <c r="W33">
        <v>0</v>
      </c>
      <c r="X33">
        <v>2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1</v>
      </c>
      <c r="AJ33">
        <v>1</v>
      </c>
      <c r="AK33">
        <v>0</v>
      </c>
      <c r="AL33">
        <v>0</v>
      </c>
      <c r="AM33">
        <v>4</v>
      </c>
      <c r="AN33">
        <v>2</v>
      </c>
      <c r="AO33">
        <v>0</v>
      </c>
      <c r="AP33">
        <v>3</v>
      </c>
      <c r="AQ33">
        <v>0</v>
      </c>
      <c r="AR33">
        <v>1</v>
      </c>
      <c r="AS33">
        <v>3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3</v>
      </c>
      <c r="BA33">
        <v>0</v>
      </c>
      <c r="BB33">
        <v>1</v>
      </c>
      <c r="BC33">
        <v>0</v>
      </c>
      <c r="BD33">
        <v>4</v>
      </c>
      <c r="BE33">
        <v>1</v>
      </c>
      <c r="BF33">
        <v>2</v>
      </c>
      <c r="BG33">
        <v>1</v>
      </c>
      <c r="BH33">
        <v>2</v>
      </c>
      <c r="BI33">
        <v>1</v>
      </c>
      <c r="BJ33">
        <v>2</v>
      </c>
      <c r="BK33">
        <v>0</v>
      </c>
      <c r="BL33">
        <v>4</v>
      </c>
      <c r="BM33">
        <v>3</v>
      </c>
      <c r="BN33">
        <v>1</v>
      </c>
      <c r="BO33">
        <v>9</v>
      </c>
      <c r="BP33">
        <v>10</v>
      </c>
      <c r="BQ33">
        <v>0</v>
      </c>
    </row>
    <row r="34" spans="2:69" ht="18.899999999999999" customHeight="1" x14ac:dyDescent="0.35">
      <c r="B34" t="s">
        <v>18</v>
      </c>
      <c r="C34" t="s">
        <v>58</v>
      </c>
      <c r="D34" t="s">
        <v>59</v>
      </c>
      <c r="E34">
        <v>0</v>
      </c>
      <c r="F34">
        <v>0</v>
      </c>
      <c r="G34">
        <v>0</v>
      </c>
      <c r="H34">
        <v>1</v>
      </c>
      <c r="I34">
        <v>5</v>
      </c>
      <c r="J34">
        <v>0</v>
      </c>
      <c r="K34">
        <v>1</v>
      </c>
      <c r="L34">
        <v>0</v>
      </c>
      <c r="M34">
        <v>2</v>
      </c>
      <c r="N34">
        <v>1</v>
      </c>
      <c r="O34">
        <v>1</v>
      </c>
      <c r="P34">
        <v>0</v>
      </c>
      <c r="Q34">
        <v>1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1</v>
      </c>
      <c r="Y34">
        <v>0</v>
      </c>
      <c r="Z34">
        <v>0</v>
      </c>
      <c r="AA34">
        <v>1</v>
      </c>
      <c r="AB34">
        <v>0</v>
      </c>
      <c r="AC34">
        <v>0</v>
      </c>
      <c r="AD34">
        <v>1</v>
      </c>
      <c r="AE34">
        <v>1</v>
      </c>
      <c r="AF34">
        <v>1</v>
      </c>
      <c r="AG34">
        <v>1</v>
      </c>
      <c r="AH34">
        <v>2</v>
      </c>
      <c r="AI34">
        <v>1</v>
      </c>
      <c r="AJ34">
        <v>2</v>
      </c>
      <c r="AK34">
        <v>1</v>
      </c>
      <c r="AL34">
        <v>5</v>
      </c>
      <c r="AM34">
        <v>5</v>
      </c>
      <c r="AN34">
        <v>5</v>
      </c>
      <c r="AO34">
        <v>0</v>
      </c>
      <c r="AP34">
        <v>3</v>
      </c>
      <c r="AQ34">
        <v>1</v>
      </c>
      <c r="AR34">
        <v>6</v>
      </c>
      <c r="AS34">
        <v>3</v>
      </c>
      <c r="AT34">
        <v>10</v>
      </c>
      <c r="AU34">
        <v>2</v>
      </c>
      <c r="AV34">
        <v>0</v>
      </c>
      <c r="AW34">
        <v>0</v>
      </c>
      <c r="AX34">
        <v>1</v>
      </c>
      <c r="AY34">
        <v>0</v>
      </c>
      <c r="AZ34">
        <v>5</v>
      </c>
      <c r="BA34">
        <v>2</v>
      </c>
      <c r="BB34">
        <v>3</v>
      </c>
      <c r="BC34">
        <v>0</v>
      </c>
      <c r="BD34">
        <v>1</v>
      </c>
      <c r="BE34">
        <v>3</v>
      </c>
      <c r="BF34">
        <v>3</v>
      </c>
      <c r="BG34">
        <v>3</v>
      </c>
      <c r="BH34">
        <v>1</v>
      </c>
      <c r="BI34">
        <v>7</v>
      </c>
      <c r="BJ34">
        <v>2</v>
      </c>
      <c r="BK34">
        <v>1</v>
      </c>
      <c r="BL34">
        <v>2</v>
      </c>
      <c r="BM34">
        <v>4</v>
      </c>
      <c r="BN34">
        <v>1</v>
      </c>
      <c r="BO34">
        <v>2</v>
      </c>
      <c r="BP34">
        <v>1</v>
      </c>
      <c r="BQ34">
        <v>1</v>
      </c>
    </row>
    <row r="35" spans="2:69" ht="18.899999999999999" customHeight="1" x14ac:dyDescent="0.35">
      <c r="B35" t="s">
        <v>18</v>
      </c>
      <c r="C35" t="s">
        <v>60</v>
      </c>
      <c r="D35" t="s">
        <v>61</v>
      </c>
      <c r="E35">
        <v>10</v>
      </c>
      <c r="F35">
        <v>4</v>
      </c>
      <c r="G35">
        <v>4</v>
      </c>
      <c r="H35">
        <v>4</v>
      </c>
      <c r="I35">
        <v>17</v>
      </c>
      <c r="J35">
        <v>3</v>
      </c>
      <c r="K35">
        <v>9</v>
      </c>
      <c r="L35">
        <v>17</v>
      </c>
      <c r="M35">
        <v>9</v>
      </c>
      <c r="N35">
        <v>7</v>
      </c>
      <c r="O35">
        <v>16</v>
      </c>
      <c r="P35">
        <v>9</v>
      </c>
      <c r="Q35">
        <v>7</v>
      </c>
      <c r="R35">
        <v>6</v>
      </c>
      <c r="S35">
        <v>4</v>
      </c>
      <c r="T35">
        <v>3</v>
      </c>
      <c r="U35">
        <v>7</v>
      </c>
      <c r="V35">
        <v>11</v>
      </c>
      <c r="W35">
        <v>3</v>
      </c>
      <c r="X35">
        <v>5</v>
      </c>
      <c r="Y35">
        <v>7</v>
      </c>
      <c r="Z35">
        <v>3</v>
      </c>
      <c r="AA35">
        <v>3</v>
      </c>
      <c r="AB35">
        <v>2</v>
      </c>
      <c r="AC35">
        <v>1</v>
      </c>
      <c r="AD35">
        <v>6</v>
      </c>
      <c r="AE35">
        <v>1</v>
      </c>
      <c r="AF35">
        <v>5</v>
      </c>
      <c r="AG35">
        <v>5</v>
      </c>
      <c r="AH35">
        <v>2</v>
      </c>
      <c r="AI35">
        <v>2</v>
      </c>
      <c r="AJ35">
        <v>1</v>
      </c>
      <c r="AK35">
        <v>4</v>
      </c>
      <c r="AL35">
        <v>2</v>
      </c>
      <c r="AM35">
        <v>0</v>
      </c>
      <c r="AN35">
        <v>0</v>
      </c>
      <c r="AO35">
        <v>2</v>
      </c>
      <c r="AP35">
        <v>1</v>
      </c>
      <c r="AQ35">
        <v>3</v>
      </c>
      <c r="AR35">
        <v>4</v>
      </c>
      <c r="AS35">
        <v>4</v>
      </c>
      <c r="AT35">
        <v>9</v>
      </c>
      <c r="AU35">
        <v>2</v>
      </c>
      <c r="AV35">
        <v>1</v>
      </c>
      <c r="AW35">
        <v>1</v>
      </c>
      <c r="AX35">
        <v>2</v>
      </c>
      <c r="AY35">
        <v>2</v>
      </c>
      <c r="AZ35">
        <v>0</v>
      </c>
      <c r="BA35">
        <v>2</v>
      </c>
      <c r="BB35">
        <v>2</v>
      </c>
      <c r="BC35">
        <v>1</v>
      </c>
      <c r="BD35">
        <v>0</v>
      </c>
      <c r="BE35">
        <v>2</v>
      </c>
      <c r="BF35">
        <v>1</v>
      </c>
      <c r="BG35">
        <v>5</v>
      </c>
      <c r="BH35">
        <v>8</v>
      </c>
      <c r="BI35">
        <v>4</v>
      </c>
      <c r="BJ35">
        <v>5</v>
      </c>
      <c r="BK35">
        <v>4</v>
      </c>
      <c r="BL35">
        <v>6</v>
      </c>
      <c r="BM35">
        <v>8</v>
      </c>
      <c r="BN35">
        <v>4</v>
      </c>
      <c r="BO35">
        <v>3</v>
      </c>
      <c r="BP35">
        <v>6</v>
      </c>
      <c r="BQ35">
        <v>11</v>
      </c>
    </row>
    <row r="36" spans="2:69" ht="18.899999999999999" customHeight="1" x14ac:dyDescent="0.35">
      <c r="B36" t="s">
        <v>18</v>
      </c>
      <c r="C36" t="s">
        <v>62</v>
      </c>
      <c r="D36" t="s">
        <v>63</v>
      </c>
      <c r="E36"/>
      <c r="F36"/>
      <c r="G36"/>
      <c r="H36"/>
      <c r="I36">
        <v>2</v>
      </c>
      <c r="J36">
        <v>1</v>
      </c>
      <c r="K36">
        <v>0</v>
      </c>
      <c r="L36">
        <v>0</v>
      </c>
      <c r="M36">
        <v>0</v>
      </c>
      <c r="N36">
        <v>1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</row>
    <row r="37" spans="2:69" ht="18.899999999999999" customHeight="1" x14ac:dyDescent="0.35">
      <c r="B37" t="s">
        <v>18</v>
      </c>
      <c r="C37" t="s">
        <v>64</v>
      </c>
      <c r="D37" t="s">
        <v>65</v>
      </c>
      <c r="E37"/>
      <c r="F37"/>
      <c r="G37">
        <v>1</v>
      </c>
      <c r="H37">
        <v>1</v>
      </c>
      <c r="I37">
        <v>1</v>
      </c>
      <c r="J37">
        <v>2</v>
      </c>
      <c r="K37"/>
      <c r="L37">
        <v>3</v>
      </c>
      <c r="M37"/>
      <c r="N37"/>
      <c r="O37">
        <v>2</v>
      </c>
      <c r="P37">
        <v>3</v>
      </c>
      <c r="Q37">
        <v>2</v>
      </c>
      <c r="R37">
        <v>1</v>
      </c>
      <c r="S37">
        <v>1</v>
      </c>
      <c r="T37">
        <v>1</v>
      </c>
      <c r="U37">
        <v>1</v>
      </c>
      <c r="V37"/>
      <c r="W37"/>
      <c r="X37">
        <v>1</v>
      </c>
      <c r="Y37">
        <v>2</v>
      </c>
      <c r="Z37">
        <v>1</v>
      </c>
      <c r="AA37"/>
      <c r="AB37"/>
      <c r="AC37">
        <v>1</v>
      </c>
      <c r="AD37"/>
      <c r="AE37"/>
      <c r="AF37"/>
      <c r="AG37"/>
      <c r="AH37"/>
      <c r="AI37"/>
      <c r="AJ37"/>
      <c r="AK37">
        <v>1</v>
      </c>
      <c r="AL37">
        <v>3</v>
      </c>
      <c r="AM37"/>
      <c r="AN37"/>
      <c r="AO37"/>
      <c r="AP37"/>
      <c r="AQ37">
        <v>1</v>
      </c>
      <c r="AR37"/>
      <c r="AS37">
        <v>2</v>
      </c>
      <c r="AT37">
        <v>1</v>
      </c>
      <c r="AU37"/>
      <c r="AV37">
        <v>1</v>
      </c>
      <c r="AW37">
        <v>3</v>
      </c>
      <c r="AX37">
        <v>1</v>
      </c>
      <c r="AY37"/>
      <c r="AZ37">
        <v>1</v>
      </c>
      <c r="BA37">
        <v>2</v>
      </c>
      <c r="BB37">
        <v>1</v>
      </c>
      <c r="BC37"/>
      <c r="BD37">
        <v>3</v>
      </c>
      <c r="BE37">
        <v>2</v>
      </c>
      <c r="BF37">
        <v>5</v>
      </c>
      <c r="BG37">
        <v>4</v>
      </c>
      <c r="BH37">
        <v>1</v>
      </c>
      <c r="BI37">
        <v>5</v>
      </c>
      <c r="BJ37">
        <v>2</v>
      </c>
      <c r="BK37">
        <v>1</v>
      </c>
      <c r="BL37">
        <v>2</v>
      </c>
      <c r="BM37">
        <v>5</v>
      </c>
      <c r="BN37">
        <v>3</v>
      </c>
      <c r="BO37">
        <v>4</v>
      </c>
      <c r="BP37">
        <v>2</v>
      </c>
      <c r="BQ37">
        <v>2</v>
      </c>
    </row>
    <row r="38" spans="2:69" ht="18.899999999999999" customHeight="1" x14ac:dyDescent="0.35">
      <c r="B38" t="s">
        <v>18</v>
      </c>
      <c r="C38" t="s">
        <v>66</v>
      </c>
      <c r="D38" t="s">
        <v>67</v>
      </c>
      <c r="E38">
        <v>1</v>
      </c>
      <c r="F38">
        <v>1</v>
      </c>
      <c r="G38">
        <v>0</v>
      </c>
      <c r="H38">
        <v>3</v>
      </c>
      <c r="I38">
        <v>0</v>
      </c>
      <c r="J38">
        <v>1</v>
      </c>
      <c r="K38">
        <v>1</v>
      </c>
      <c r="L38">
        <v>1</v>
      </c>
      <c r="M38">
        <v>0</v>
      </c>
      <c r="N38">
        <v>1</v>
      </c>
      <c r="O38">
        <v>1</v>
      </c>
      <c r="P38">
        <v>3</v>
      </c>
      <c r="Q38">
        <v>4</v>
      </c>
      <c r="R38">
        <v>2</v>
      </c>
      <c r="S38">
        <v>1</v>
      </c>
      <c r="T38">
        <v>1</v>
      </c>
      <c r="U38">
        <v>1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2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</v>
      </c>
      <c r="AN38">
        <v>1</v>
      </c>
      <c r="AO38">
        <v>0</v>
      </c>
      <c r="AP38">
        <v>0</v>
      </c>
      <c r="AQ38">
        <v>0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1</v>
      </c>
      <c r="BE38">
        <v>1</v>
      </c>
      <c r="BF38">
        <v>0</v>
      </c>
      <c r="BG38">
        <v>0</v>
      </c>
      <c r="BH38">
        <v>1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1</v>
      </c>
      <c r="BO38">
        <v>1</v>
      </c>
      <c r="BP38">
        <v>0</v>
      </c>
      <c r="BQ38">
        <v>2</v>
      </c>
    </row>
    <row r="39" spans="2:69" ht="18.899999999999999" customHeight="1" x14ac:dyDescent="0.35">
      <c r="B39" t="s">
        <v>18</v>
      </c>
      <c r="C39" t="s">
        <v>68</v>
      </c>
      <c r="D39" t="s">
        <v>69</v>
      </c>
      <c r="E39">
        <v>1</v>
      </c>
      <c r="F39">
        <v>0</v>
      </c>
      <c r="G39">
        <v>0</v>
      </c>
      <c r="H39">
        <v>1</v>
      </c>
      <c r="I39">
        <v>4</v>
      </c>
      <c r="J39">
        <v>3</v>
      </c>
      <c r="K39">
        <v>1</v>
      </c>
      <c r="L39">
        <v>1</v>
      </c>
      <c r="M39">
        <v>2</v>
      </c>
      <c r="N39">
        <v>2</v>
      </c>
      <c r="O39">
        <v>1</v>
      </c>
      <c r="P39">
        <v>0</v>
      </c>
      <c r="Q39">
        <v>0</v>
      </c>
      <c r="R39">
        <v>1</v>
      </c>
      <c r="S39">
        <v>1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1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2</v>
      </c>
      <c r="AO39">
        <v>0</v>
      </c>
      <c r="AP39">
        <v>0</v>
      </c>
      <c r="AQ39">
        <v>0</v>
      </c>
      <c r="AR39">
        <v>3</v>
      </c>
      <c r="AS39">
        <v>2</v>
      </c>
      <c r="AT39">
        <v>0</v>
      </c>
      <c r="AU39">
        <v>0</v>
      </c>
      <c r="AV39">
        <v>0</v>
      </c>
      <c r="AW39">
        <v>1</v>
      </c>
      <c r="AX39">
        <v>2</v>
      </c>
      <c r="AY39">
        <v>2</v>
      </c>
      <c r="AZ39">
        <v>0</v>
      </c>
      <c r="BA39">
        <v>0</v>
      </c>
      <c r="BB39">
        <v>1</v>
      </c>
      <c r="BC39">
        <v>0</v>
      </c>
      <c r="BD39">
        <v>1</v>
      </c>
      <c r="BE39">
        <v>1</v>
      </c>
      <c r="BF39">
        <v>1</v>
      </c>
      <c r="BG39">
        <v>1</v>
      </c>
      <c r="BH39">
        <v>0</v>
      </c>
      <c r="BI39">
        <v>0</v>
      </c>
      <c r="BJ39">
        <v>2</v>
      </c>
      <c r="BK39">
        <v>0</v>
      </c>
      <c r="BL39">
        <v>3</v>
      </c>
      <c r="BM39">
        <v>1</v>
      </c>
      <c r="BN39">
        <v>1</v>
      </c>
      <c r="BO39">
        <v>2</v>
      </c>
      <c r="BP39">
        <v>0</v>
      </c>
      <c r="BQ39">
        <v>1</v>
      </c>
    </row>
    <row r="40" spans="2:69" ht="18.899999999999999" customHeight="1" x14ac:dyDescent="0.35">
      <c r="B40" t="s">
        <v>18</v>
      </c>
      <c r="C40" t="s">
        <v>70</v>
      </c>
      <c r="D40" t="s">
        <v>71</v>
      </c>
      <c r="E40">
        <v>5</v>
      </c>
      <c r="F40">
        <v>7</v>
      </c>
      <c r="G40">
        <v>3</v>
      </c>
      <c r="H40">
        <v>4</v>
      </c>
      <c r="I40">
        <v>3</v>
      </c>
      <c r="J40">
        <v>6</v>
      </c>
      <c r="K40">
        <v>4</v>
      </c>
      <c r="L40">
        <v>4</v>
      </c>
      <c r="M40">
        <v>4</v>
      </c>
      <c r="N40">
        <v>3</v>
      </c>
      <c r="O40">
        <v>4</v>
      </c>
      <c r="P40">
        <v>3</v>
      </c>
      <c r="Q40">
        <v>4</v>
      </c>
      <c r="R40">
        <v>4</v>
      </c>
      <c r="S40">
        <v>3</v>
      </c>
      <c r="T40">
        <v>2</v>
      </c>
      <c r="U40">
        <v>4</v>
      </c>
      <c r="V40">
        <v>3</v>
      </c>
      <c r="W40">
        <v>2</v>
      </c>
      <c r="X40">
        <v>2</v>
      </c>
      <c r="Y40">
        <v>4</v>
      </c>
      <c r="Z40">
        <v>6</v>
      </c>
      <c r="AA40">
        <v>1</v>
      </c>
      <c r="AB40">
        <v>4</v>
      </c>
      <c r="AC40">
        <v>5</v>
      </c>
      <c r="AD40">
        <v>4</v>
      </c>
      <c r="AE40">
        <v>1</v>
      </c>
      <c r="AF40">
        <v>0</v>
      </c>
      <c r="AG40">
        <v>4</v>
      </c>
      <c r="AH40">
        <v>5</v>
      </c>
      <c r="AI40">
        <v>2</v>
      </c>
      <c r="AJ40">
        <v>2</v>
      </c>
      <c r="AK40">
        <v>3</v>
      </c>
      <c r="AL40">
        <v>0</v>
      </c>
      <c r="AM40">
        <v>0</v>
      </c>
      <c r="AN40">
        <v>1</v>
      </c>
      <c r="AO40">
        <v>4</v>
      </c>
      <c r="AP40">
        <v>5</v>
      </c>
      <c r="AQ40">
        <v>2</v>
      </c>
      <c r="AR40">
        <v>3</v>
      </c>
      <c r="AS40">
        <v>5</v>
      </c>
      <c r="AT40">
        <v>2</v>
      </c>
      <c r="AU40">
        <v>1</v>
      </c>
      <c r="AV40">
        <v>3</v>
      </c>
      <c r="AW40">
        <v>0</v>
      </c>
      <c r="AX40">
        <v>1</v>
      </c>
      <c r="AY40">
        <v>3</v>
      </c>
      <c r="AZ40">
        <v>0</v>
      </c>
      <c r="BA40">
        <v>2</v>
      </c>
      <c r="BB40">
        <v>0</v>
      </c>
      <c r="BC40">
        <v>1</v>
      </c>
      <c r="BD40">
        <v>2</v>
      </c>
      <c r="BE40">
        <v>0</v>
      </c>
      <c r="BF40">
        <v>2</v>
      </c>
      <c r="BG40">
        <v>5</v>
      </c>
      <c r="BH40">
        <v>3</v>
      </c>
      <c r="BI40">
        <v>3</v>
      </c>
      <c r="BJ40">
        <v>4</v>
      </c>
      <c r="BK40">
        <v>2</v>
      </c>
      <c r="BL40">
        <v>2</v>
      </c>
      <c r="BM40">
        <v>3</v>
      </c>
      <c r="BN40">
        <v>3</v>
      </c>
      <c r="BO40">
        <v>4</v>
      </c>
      <c r="BP40">
        <v>3</v>
      </c>
      <c r="BQ40">
        <v>1</v>
      </c>
    </row>
    <row r="41" spans="2:69" ht="18.899999999999999" customHeight="1" x14ac:dyDescent="0.35">
      <c r="B41" t="s">
        <v>18</v>
      </c>
      <c r="C41" t="s">
        <v>72</v>
      </c>
      <c r="D41" t="s">
        <v>73</v>
      </c>
      <c r="E41">
        <v>7</v>
      </c>
      <c r="F41">
        <v>6</v>
      </c>
      <c r="G41">
        <v>2</v>
      </c>
      <c r="H41">
        <v>4</v>
      </c>
      <c r="I41">
        <v>0</v>
      </c>
      <c r="J41">
        <v>3</v>
      </c>
      <c r="K41">
        <v>6</v>
      </c>
      <c r="L41">
        <v>3</v>
      </c>
      <c r="M41">
        <v>1</v>
      </c>
      <c r="N41">
        <v>1</v>
      </c>
      <c r="O41">
        <v>5</v>
      </c>
      <c r="P41">
        <v>0</v>
      </c>
      <c r="Q41">
        <v>0</v>
      </c>
      <c r="R41">
        <v>4</v>
      </c>
      <c r="S41">
        <v>0</v>
      </c>
      <c r="T41">
        <v>0</v>
      </c>
      <c r="U41">
        <v>4</v>
      </c>
      <c r="V41">
        <v>0</v>
      </c>
      <c r="W41">
        <v>0</v>
      </c>
      <c r="X41">
        <v>1</v>
      </c>
      <c r="Y41">
        <v>0</v>
      </c>
      <c r="Z41">
        <v>0</v>
      </c>
      <c r="AA41">
        <v>1</v>
      </c>
      <c r="AB41">
        <v>0</v>
      </c>
      <c r="AC41">
        <v>0</v>
      </c>
      <c r="AD41">
        <v>3</v>
      </c>
      <c r="AE41">
        <v>0</v>
      </c>
      <c r="AF41">
        <v>0</v>
      </c>
      <c r="AG41">
        <v>0</v>
      </c>
      <c r="AH41">
        <v>0</v>
      </c>
      <c r="AI41">
        <v>3</v>
      </c>
      <c r="AJ41">
        <v>0</v>
      </c>
      <c r="AK41">
        <v>0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1</v>
      </c>
      <c r="AR41">
        <v>0</v>
      </c>
      <c r="AS41">
        <v>0</v>
      </c>
      <c r="AT41">
        <v>0</v>
      </c>
      <c r="AU41">
        <v>1</v>
      </c>
      <c r="AV41">
        <v>0</v>
      </c>
      <c r="AW41">
        <v>2</v>
      </c>
      <c r="AX41">
        <v>1</v>
      </c>
      <c r="AY41">
        <v>1</v>
      </c>
      <c r="AZ41">
        <v>0</v>
      </c>
      <c r="BA41">
        <v>2</v>
      </c>
      <c r="BB41">
        <v>0</v>
      </c>
      <c r="BC41">
        <v>1</v>
      </c>
      <c r="BD41">
        <v>0</v>
      </c>
      <c r="BE41">
        <v>0</v>
      </c>
      <c r="BF41">
        <v>0</v>
      </c>
      <c r="BG41">
        <v>0</v>
      </c>
      <c r="BH41">
        <v>1</v>
      </c>
      <c r="BI41">
        <v>2</v>
      </c>
      <c r="BJ41">
        <v>0</v>
      </c>
      <c r="BK41">
        <v>0</v>
      </c>
      <c r="BL41">
        <v>6</v>
      </c>
      <c r="BM41">
        <v>5</v>
      </c>
      <c r="BN41">
        <v>1</v>
      </c>
      <c r="BO41">
        <v>3</v>
      </c>
      <c r="BP41">
        <v>3</v>
      </c>
      <c r="BQ41">
        <v>0</v>
      </c>
    </row>
    <row r="42" spans="2:69" ht="18.899999999999999" customHeight="1" x14ac:dyDescent="0.35">
      <c r="B42" t="s">
        <v>18</v>
      </c>
      <c r="C42" t="s">
        <v>74</v>
      </c>
      <c r="D42" t="s">
        <v>75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/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</row>
    <row r="43" spans="2:69" ht="18.899999999999999" customHeight="1" x14ac:dyDescent="0.35">
      <c r="B43" t="s">
        <v>18</v>
      </c>
      <c r="C43" t="s">
        <v>76</v>
      </c>
      <c r="D43" t="s">
        <v>77</v>
      </c>
      <c r="E43">
        <v>2</v>
      </c>
      <c r="F43">
        <v>1</v>
      </c>
      <c r="G43">
        <v>0</v>
      </c>
      <c r="H43">
        <v>2</v>
      </c>
      <c r="I43">
        <v>1</v>
      </c>
      <c r="J43">
        <v>3</v>
      </c>
      <c r="K43">
        <v>2</v>
      </c>
      <c r="L43">
        <v>2</v>
      </c>
      <c r="M43">
        <v>0</v>
      </c>
      <c r="N43">
        <v>2</v>
      </c>
      <c r="O43">
        <v>1</v>
      </c>
      <c r="P43">
        <v>2</v>
      </c>
      <c r="Q43">
        <v>2</v>
      </c>
      <c r="R43">
        <v>1</v>
      </c>
      <c r="S43">
        <v>0</v>
      </c>
      <c r="T43">
        <v>0</v>
      </c>
      <c r="U43">
        <v>0</v>
      </c>
      <c r="V43">
        <v>1</v>
      </c>
      <c r="W43">
        <v>0</v>
      </c>
      <c r="X43">
        <v>0</v>
      </c>
      <c r="Y43">
        <v>2</v>
      </c>
      <c r="Z43">
        <v>1</v>
      </c>
      <c r="AA43">
        <v>1</v>
      </c>
      <c r="AB43">
        <v>1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1</v>
      </c>
      <c r="AW43">
        <v>1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2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</row>
    <row r="44" spans="2:69" ht="18.899999999999999" customHeight="1" x14ac:dyDescent="0.35">
      <c r="B44" t="s">
        <v>18</v>
      </c>
      <c r="C44" t="s">
        <v>78</v>
      </c>
      <c r="D44" t="s">
        <v>79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2</v>
      </c>
      <c r="Q44">
        <v>0</v>
      </c>
      <c r="R44">
        <v>1</v>
      </c>
      <c r="S44">
        <v>0</v>
      </c>
      <c r="T44">
        <v>0</v>
      </c>
      <c r="U44">
        <v>1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2</v>
      </c>
      <c r="AC44">
        <v>0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4</v>
      </c>
      <c r="BC44">
        <v>0</v>
      </c>
      <c r="BD44">
        <v>0</v>
      </c>
      <c r="BE44">
        <v>4</v>
      </c>
      <c r="BF44">
        <v>1</v>
      </c>
      <c r="BG44">
        <v>1</v>
      </c>
      <c r="BH44">
        <v>1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1</v>
      </c>
    </row>
    <row r="45" spans="2:69" ht="18.899999999999999" customHeight="1" x14ac:dyDescent="0.35">
      <c r="B45" t="s">
        <v>18</v>
      </c>
      <c r="C45" t="s">
        <v>80</v>
      </c>
      <c r="D45" t="s">
        <v>81</v>
      </c>
      <c r="E45">
        <v>1</v>
      </c>
      <c r="F45">
        <v>1</v>
      </c>
      <c r="G45">
        <v>2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1</v>
      </c>
      <c r="O45">
        <v>0</v>
      </c>
      <c r="P45">
        <v>4</v>
      </c>
      <c r="Q45">
        <v>4</v>
      </c>
      <c r="R45">
        <v>1</v>
      </c>
      <c r="S45">
        <v>0</v>
      </c>
      <c r="T45">
        <v>1</v>
      </c>
      <c r="U45">
        <v>1</v>
      </c>
      <c r="V45">
        <v>1</v>
      </c>
      <c r="W45">
        <v>0</v>
      </c>
      <c r="X45">
        <v>0</v>
      </c>
      <c r="Y45">
        <v>1</v>
      </c>
      <c r="Z45">
        <v>0</v>
      </c>
      <c r="AA45">
        <v>1</v>
      </c>
      <c r="AB45">
        <v>0</v>
      </c>
      <c r="AC45">
        <v>3</v>
      </c>
      <c r="AD45">
        <v>0</v>
      </c>
      <c r="AE45">
        <v>0</v>
      </c>
      <c r="AF45">
        <v>0</v>
      </c>
      <c r="AG45">
        <v>1</v>
      </c>
      <c r="AH45">
        <v>0</v>
      </c>
      <c r="AI45">
        <v>1</v>
      </c>
      <c r="AJ45">
        <v>0</v>
      </c>
      <c r="AK45">
        <v>0</v>
      </c>
      <c r="AL45">
        <v>0</v>
      </c>
      <c r="AM45">
        <v>1</v>
      </c>
      <c r="AN45">
        <v>0</v>
      </c>
      <c r="AO45">
        <v>0</v>
      </c>
      <c r="AP45">
        <v>2</v>
      </c>
      <c r="AQ45">
        <v>1</v>
      </c>
      <c r="AR45">
        <v>0</v>
      </c>
      <c r="AS45">
        <v>4</v>
      </c>
      <c r="AT45">
        <v>0</v>
      </c>
      <c r="AU45">
        <v>2</v>
      </c>
      <c r="AV45">
        <v>0</v>
      </c>
      <c r="AW45">
        <v>0</v>
      </c>
      <c r="AX45">
        <v>0</v>
      </c>
      <c r="AY45">
        <v>3</v>
      </c>
      <c r="AZ45">
        <v>3</v>
      </c>
      <c r="BA45">
        <v>3</v>
      </c>
      <c r="BB45">
        <v>1</v>
      </c>
      <c r="BC45">
        <v>2</v>
      </c>
      <c r="BD45">
        <v>3</v>
      </c>
      <c r="BE45">
        <v>0</v>
      </c>
      <c r="BF45">
        <v>3</v>
      </c>
      <c r="BG45">
        <v>2</v>
      </c>
      <c r="BH45">
        <v>3</v>
      </c>
      <c r="BI45">
        <v>5</v>
      </c>
      <c r="BJ45">
        <v>0</v>
      </c>
      <c r="BK45">
        <v>1</v>
      </c>
      <c r="BL45">
        <v>8</v>
      </c>
      <c r="BM45">
        <v>0</v>
      </c>
      <c r="BN45">
        <v>1</v>
      </c>
      <c r="BO45">
        <v>2</v>
      </c>
      <c r="BP45">
        <v>2</v>
      </c>
      <c r="BQ45">
        <v>1</v>
      </c>
    </row>
    <row r="46" spans="2:69" ht="18.899999999999999" customHeight="1" x14ac:dyDescent="0.35">
      <c r="B46" t="s">
        <v>18</v>
      </c>
      <c r="C46" t="s">
        <v>82</v>
      </c>
      <c r="D46" t="s">
        <v>83</v>
      </c>
      <c r="E46">
        <v>0</v>
      </c>
      <c r="F46">
        <v>2</v>
      </c>
      <c r="G46">
        <v>1</v>
      </c>
      <c r="H46">
        <v>1</v>
      </c>
      <c r="I46">
        <v>2</v>
      </c>
      <c r="J46">
        <v>3</v>
      </c>
      <c r="K46">
        <v>3</v>
      </c>
      <c r="L46">
        <v>2</v>
      </c>
      <c r="M46">
        <v>2</v>
      </c>
      <c r="N46">
        <v>2</v>
      </c>
      <c r="O46">
        <v>0</v>
      </c>
      <c r="P46">
        <v>4</v>
      </c>
      <c r="Q46">
        <v>2</v>
      </c>
      <c r="R46">
        <v>1</v>
      </c>
      <c r="S46">
        <v>3</v>
      </c>
      <c r="T46">
        <v>1</v>
      </c>
      <c r="U46">
        <v>1</v>
      </c>
      <c r="V46">
        <v>2</v>
      </c>
      <c r="W46">
        <v>0</v>
      </c>
      <c r="X46">
        <v>2</v>
      </c>
      <c r="Y46">
        <v>4</v>
      </c>
      <c r="Z46">
        <v>1</v>
      </c>
      <c r="AA46">
        <v>0</v>
      </c>
      <c r="AB46">
        <v>1</v>
      </c>
      <c r="AC46">
        <v>2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4</v>
      </c>
      <c r="AK46">
        <v>0</v>
      </c>
      <c r="AL46">
        <v>0</v>
      </c>
      <c r="AM46">
        <v>0</v>
      </c>
      <c r="AN46">
        <v>1</v>
      </c>
      <c r="AO46">
        <v>2</v>
      </c>
      <c r="AP46">
        <v>0</v>
      </c>
      <c r="AQ46">
        <v>1</v>
      </c>
      <c r="AR46">
        <v>2</v>
      </c>
      <c r="AS46">
        <v>0</v>
      </c>
      <c r="AT46">
        <v>3</v>
      </c>
      <c r="AU46">
        <v>0</v>
      </c>
      <c r="AV46">
        <v>1</v>
      </c>
      <c r="AW46">
        <v>2</v>
      </c>
      <c r="AX46">
        <v>1</v>
      </c>
      <c r="AY46">
        <v>1</v>
      </c>
      <c r="AZ46">
        <v>0</v>
      </c>
      <c r="BA46">
        <v>1</v>
      </c>
      <c r="BB46">
        <v>2</v>
      </c>
      <c r="BC46">
        <v>2</v>
      </c>
      <c r="BD46">
        <v>1</v>
      </c>
      <c r="BE46">
        <v>0</v>
      </c>
      <c r="BF46">
        <v>1</v>
      </c>
      <c r="BG46">
        <v>2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1</v>
      </c>
    </row>
    <row r="47" spans="2:69" ht="18.899999999999999" customHeight="1" x14ac:dyDescent="0.35">
      <c r="B47" t="s">
        <v>18</v>
      </c>
      <c r="C47" t="s">
        <v>84</v>
      </c>
      <c r="D47" t="s">
        <v>85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</row>
    <row r="48" spans="2:69" ht="18.899999999999999" customHeight="1" x14ac:dyDescent="0.35">
      <c r="B48" t="s">
        <v>18</v>
      </c>
      <c r="C48" t="s">
        <v>86</v>
      </c>
      <c r="D48" t="s">
        <v>87</v>
      </c>
      <c r="E48">
        <v>2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2</v>
      </c>
      <c r="O48">
        <v>0</v>
      </c>
      <c r="P48">
        <v>1</v>
      </c>
      <c r="Q48">
        <v>0</v>
      </c>
      <c r="R48">
        <v>0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1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7</v>
      </c>
      <c r="BP48">
        <v>3</v>
      </c>
      <c r="BQ48">
        <v>1</v>
      </c>
    </row>
    <row r="49" spans="2:69" ht="18.899999999999999" customHeight="1" x14ac:dyDescent="0.35">
      <c r="B49" t="s">
        <v>18</v>
      </c>
      <c r="C49" t="s">
        <v>88</v>
      </c>
      <c r="D49" t="s">
        <v>89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1</v>
      </c>
      <c r="AC49">
        <v>0</v>
      </c>
      <c r="AD49">
        <v>0</v>
      </c>
      <c r="AE49">
        <v>0</v>
      </c>
      <c r="AF49">
        <v>1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3</v>
      </c>
      <c r="BM49">
        <v>0</v>
      </c>
      <c r="BN49">
        <v>1</v>
      </c>
      <c r="BO49">
        <v>0</v>
      </c>
      <c r="BP49">
        <v>0</v>
      </c>
      <c r="BQ49">
        <v>0</v>
      </c>
    </row>
    <row r="50" spans="2:69" ht="18.899999999999999" customHeight="1" x14ac:dyDescent="0.35">
      <c r="B50" t="s">
        <v>18</v>
      </c>
      <c r="C50" t="s">
        <v>90</v>
      </c>
      <c r="D50" t="s">
        <v>91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</row>
    <row r="51" spans="2:69" ht="18.899999999999999" customHeight="1" x14ac:dyDescent="0.35">
      <c r="B51" t="s">
        <v>19</v>
      </c>
      <c r="C51" t="s">
        <v>92</v>
      </c>
      <c r="D51" t="s">
        <v>93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/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1</v>
      </c>
      <c r="BO51">
        <v>1</v>
      </c>
      <c r="BP51">
        <v>1</v>
      </c>
      <c r="BQ51">
        <v>1</v>
      </c>
    </row>
    <row r="52" spans="2:69" ht="18.899999999999999" customHeight="1" x14ac:dyDescent="0.35">
      <c r="B52" t="s">
        <v>19</v>
      </c>
      <c r="C52" t="s">
        <v>94</v>
      </c>
      <c r="D52" t="s">
        <v>95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</row>
    <row r="53" spans="2:69" ht="18.899999999999999" customHeight="1" x14ac:dyDescent="0.35">
      <c r="B53" t="s">
        <v>19</v>
      </c>
      <c r="C53" t="s">
        <v>96</v>
      </c>
      <c r="D53" t="s">
        <v>97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</row>
    <row r="54" spans="2:69" ht="18.899999999999999" customHeight="1" x14ac:dyDescent="0.35">
      <c r="B54" t="s">
        <v>19</v>
      </c>
      <c r="C54" t="s">
        <v>98</v>
      </c>
      <c r="D54" t="s">
        <v>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</row>
    <row r="55" spans="2:69" ht="18.899999999999999" customHeight="1" x14ac:dyDescent="0.35">
      <c r="B55" t="s">
        <v>19</v>
      </c>
      <c r="C55" t="s">
        <v>100</v>
      </c>
      <c r="D55" t="s">
        <v>101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</row>
    <row r="56" spans="2:69" ht="18.899999999999999" customHeight="1" x14ac:dyDescent="0.35">
      <c r="B56" t="s">
        <v>19</v>
      </c>
      <c r="C56" t="s">
        <v>102</v>
      </c>
      <c r="D56" t="s">
        <v>103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/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</row>
    <row r="57" spans="2:69" ht="18.899999999999999" customHeight="1" x14ac:dyDescent="0.35">
      <c r="B57" t="s">
        <v>19</v>
      </c>
      <c r="C57" t="s">
        <v>104</v>
      </c>
      <c r="D57" t="s">
        <v>105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</row>
    <row r="58" spans="2:69" ht="18.899999999999999" customHeight="1" x14ac:dyDescent="0.35">
      <c r="B58" t="s">
        <v>19</v>
      </c>
      <c r="C58" t="s">
        <v>106</v>
      </c>
      <c r="D58" t="s">
        <v>107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</row>
    <row r="59" spans="2:69" ht="18.899999999999999" customHeight="1" x14ac:dyDescent="0.35">
      <c r="B59" t="s">
        <v>19</v>
      </c>
      <c r="C59" t="s">
        <v>108</v>
      </c>
      <c r="D59" t="s">
        <v>109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</row>
    <row r="60" spans="2:69" ht="18.899999999999999" customHeight="1" x14ac:dyDescent="0.35">
      <c r="B60" t="s">
        <v>19</v>
      </c>
      <c r="C60" t="s">
        <v>110</v>
      </c>
      <c r="D60" t="s">
        <v>111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/>
      <c r="U60"/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/>
      <c r="AL60">
        <v>0</v>
      </c>
      <c r="AM60">
        <v>0</v>
      </c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</row>
    <row r="61" spans="2:69" ht="18.899999999999999" customHeight="1" x14ac:dyDescent="0.35">
      <c r="B61" t="s">
        <v>19</v>
      </c>
      <c r="C61" t="s">
        <v>112</v>
      </c>
      <c r="D61" t="s">
        <v>113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</row>
    <row r="62" spans="2:69" ht="18.899999999999999" customHeight="1" x14ac:dyDescent="0.35">
      <c r="B62" t="s">
        <v>19</v>
      </c>
      <c r="C62" t="s">
        <v>114</v>
      </c>
      <c r="D62" t="s">
        <v>115</v>
      </c>
      <c r="E62">
        <v>5</v>
      </c>
      <c r="F62">
        <v>2</v>
      </c>
      <c r="G62">
        <v>3</v>
      </c>
      <c r="H62">
        <v>2</v>
      </c>
      <c r="I62">
        <v>5</v>
      </c>
      <c r="J62">
        <v>10</v>
      </c>
      <c r="K62">
        <v>4</v>
      </c>
      <c r="L62">
        <v>5</v>
      </c>
      <c r="M62">
        <v>6</v>
      </c>
      <c r="N62">
        <v>2</v>
      </c>
      <c r="O62">
        <v>2</v>
      </c>
      <c r="P62">
        <v>2</v>
      </c>
      <c r="Q62">
        <v>5</v>
      </c>
      <c r="R62">
        <v>4</v>
      </c>
      <c r="S62">
        <v>3</v>
      </c>
      <c r="T62">
        <v>1</v>
      </c>
      <c r="U62">
        <v>4</v>
      </c>
      <c r="V62">
        <v>2</v>
      </c>
      <c r="W62">
        <v>1</v>
      </c>
      <c r="X62">
        <v>2</v>
      </c>
      <c r="Y62">
        <v>6</v>
      </c>
      <c r="Z62">
        <v>4</v>
      </c>
      <c r="AA62">
        <v>1</v>
      </c>
      <c r="AB62">
        <v>3</v>
      </c>
      <c r="AC62">
        <v>6</v>
      </c>
      <c r="AD62">
        <v>2</v>
      </c>
      <c r="AE62">
        <v>3</v>
      </c>
      <c r="AF62">
        <v>4</v>
      </c>
      <c r="AG62">
        <v>0</v>
      </c>
      <c r="AH62">
        <v>0</v>
      </c>
      <c r="AI62">
        <v>2</v>
      </c>
      <c r="AJ62">
        <v>0</v>
      </c>
      <c r="AK62">
        <v>1</v>
      </c>
      <c r="AL62">
        <v>2</v>
      </c>
      <c r="AM62">
        <v>2</v>
      </c>
      <c r="AN62">
        <v>1</v>
      </c>
      <c r="AO62">
        <v>0</v>
      </c>
      <c r="AP62">
        <v>3</v>
      </c>
      <c r="AQ62">
        <v>2</v>
      </c>
      <c r="AR62">
        <v>6</v>
      </c>
      <c r="AS62">
        <v>3</v>
      </c>
      <c r="AT62">
        <v>0</v>
      </c>
      <c r="AU62">
        <v>2</v>
      </c>
      <c r="AV62">
        <v>2</v>
      </c>
      <c r="AW62">
        <v>3</v>
      </c>
      <c r="AX62">
        <v>2</v>
      </c>
      <c r="AY62">
        <v>2</v>
      </c>
      <c r="AZ62">
        <v>3</v>
      </c>
      <c r="BA62">
        <v>6</v>
      </c>
      <c r="BB62">
        <v>8</v>
      </c>
      <c r="BC62">
        <v>0</v>
      </c>
      <c r="BD62">
        <v>4</v>
      </c>
      <c r="BE62">
        <v>3</v>
      </c>
      <c r="BF62">
        <v>4</v>
      </c>
      <c r="BG62">
        <v>2</v>
      </c>
      <c r="BH62">
        <v>3</v>
      </c>
      <c r="BI62">
        <v>3</v>
      </c>
      <c r="BJ62">
        <v>1</v>
      </c>
      <c r="BK62">
        <v>2</v>
      </c>
      <c r="BL62">
        <v>3</v>
      </c>
      <c r="BM62">
        <v>6</v>
      </c>
      <c r="BN62">
        <v>2</v>
      </c>
      <c r="BO62">
        <v>4</v>
      </c>
      <c r="BP62">
        <v>0</v>
      </c>
      <c r="BQ62">
        <v>2</v>
      </c>
    </row>
    <row r="63" spans="2:69" ht="18.899999999999999" customHeight="1" x14ac:dyDescent="0.35">
      <c r="B63" t="s">
        <v>19</v>
      </c>
      <c r="C63" t="s">
        <v>116</v>
      </c>
      <c r="D63" t="s">
        <v>117</v>
      </c>
      <c r="E63">
        <v>0</v>
      </c>
      <c r="F63">
        <v>0</v>
      </c>
      <c r="G63">
        <v>1</v>
      </c>
      <c r="H63">
        <v>0</v>
      </c>
      <c r="I63">
        <v>2</v>
      </c>
      <c r="J63">
        <v>4</v>
      </c>
      <c r="K63">
        <v>5</v>
      </c>
      <c r="L63">
        <v>1</v>
      </c>
      <c r="M63">
        <v>1</v>
      </c>
      <c r="N63">
        <v>4</v>
      </c>
      <c r="O63">
        <v>2</v>
      </c>
      <c r="P63">
        <v>0</v>
      </c>
      <c r="Q63">
        <v>2</v>
      </c>
      <c r="R63">
        <v>0</v>
      </c>
      <c r="S63">
        <v>1</v>
      </c>
      <c r="T63">
        <v>1</v>
      </c>
      <c r="U63">
        <v>0</v>
      </c>
      <c r="V63">
        <v>1</v>
      </c>
      <c r="W63">
        <v>1</v>
      </c>
      <c r="X63">
        <v>0</v>
      </c>
      <c r="Y63">
        <v>0</v>
      </c>
      <c r="Z63">
        <v>2</v>
      </c>
      <c r="AA63">
        <v>0</v>
      </c>
      <c r="AB63">
        <v>0</v>
      </c>
      <c r="AC63">
        <v>0</v>
      </c>
      <c r="AD63">
        <v>4</v>
      </c>
      <c r="AE63">
        <v>1</v>
      </c>
      <c r="AF63">
        <v>2</v>
      </c>
      <c r="AG63">
        <v>1</v>
      </c>
      <c r="AH63">
        <v>0</v>
      </c>
      <c r="AI63">
        <v>1</v>
      </c>
      <c r="AJ63">
        <v>0</v>
      </c>
      <c r="AK63">
        <v>0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2</v>
      </c>
      <c r="AS63">
        <v>1</v>
      </c>
      <c r="AT63">
        <v>0</v>
      </c>
      <c r="AU63">
        <v>1</v>
      </c>
      <c r="AV63">
        <v>1</v>
      </c>
      <c r="AW63">
        <v>1</v>
      </c>
      <c r="AX63">
        <v>1</v>
      </c>
      <c r="AY63">
        <v>0</v>
      </c>
      <c r="AZ63">
        <v>1</v>
      </c>
      <c r="BA63">
        <v>1</v>
      </c>
      <c r="BB63">
        <v>1</v>
      </c>
      <c r="BC63">
        <v>2</v>
      </c>
      <c r="BD63">
        <v>0</v>
      </c>
      <c r="BE63">
        <v>3</v>
      </c>
      <c r="BF63">
        <v>2</v>
      </c>
      <c r="BG63">
        <v>0</v>
      </c>
      <c r="BH63">
        <v>0</v>
      </c>
      <c r="BI63">
        <v>1</v>
      </c>
      <c r="BJ63">
        <v>2</v>
      </c>
      <c r="BK63">
        <v>1</v>
      </c>
      <c r="BL63">
        <v>1</v>
      </c>
      <c r="BM63">
        <v>2</v>
      </c>
      <c r="BN63">
        <v>0</v>
      </c>
      <c r="BO63">
        <v>4</v>
      </c>
      <c r="BP63">
        <v>1</v>
      </c>
      <c r="BQ63">
        <v>2</v>
      </c>
    </row>
    <row r="64" spans="2:69" ht="18.899999999999999" customHeight="1" x14ac:dyDescent="0.35">
      <c r="B64" t="s">
        <v>19</v>
      </c>
      <c r="C64" t="s">
        <v>118</v>
      </c>
      <c r="D64" t="s">
        <v>119</v>
      </c>
      <c r="E64">
        <v>4</v>
      </c>
      <c r="F64">
        <v>2</v>
      </c>
      <c r="G64">
        <v>4</v>
      </c>
      <c r="H64">
        <v>4</v>
      </c>
      <c r="I64">
        <v>2</v>
      </c>
      <c r="J64">
        <v>6</v>
      </c>
      <c r="K64">
        <v>2</v>
      </c>
      <c r="L64">
        <v>1</v>
      </c>
      <c r="M64">
        <v>6</v>
      </c>
      <c r="N64">
        <v>2</v>
      </c>
      <c r="O64">
        <v>1</v>
      </c>
      <c r="P64">
        <v>1</v>
      </c>
      <c r="Q64">
        <v>2</v>
      </c>
      <c r="R64">
        <v>1</v>
      </c>
      <c r="S64">
        <v>1</v>
      </c>
      <c r="T64">
        <v>1</v>
      </c>
      <c r="U64">
        <v>1</v>
      </c>
      <c r="V64">
        <v>2</v>
      </c>
      <c r="W64">
        <v>3</v>
      </c>
      <c r="X64">
        <v>4</v>
      </c>
      <c r="Y64">
        <v>1</v>
      </c>
      <c r="Z64">
        <v>3</v>
      </c>
      <c r="AA64">
        <v>0</v>
      </c>
      <c r="AB64">
        <v>3</v>
      </c>
      <c r="AC64">
        <v>1</v>
      </c>
      <c r="AD64">
        <v>1</v>
      </c>
      <c r="AE64">
        <v>1</v>
      </c>
      <c r="AF64">
        <v>0</v>
      </c>
      <c r="AG64">
        <v>1</v>
      </c>
      <c r="AH64">
        <v>1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v>2</v>
      </c>
      <c r="AP64">
        <v>1</v>
      </c>
      <c r="AQ64">
        <v>3</v>
      </c>
      <c r="AR64">
        <v>3</v>
      </c>
      <c r="AS64">
        <v>4</v>
      </c>
      <c r="AT64">
        <v>1</v>
      </c>
      <c r="AU64">
        <v>3</v>
      </c>
      <c r="AV64">
        <v>3</v>
      </c>
      <c r="AW64">
        <v>3</v>
      </c>
      <c r="AX64">
        <v>2</v>
      </c>
      <c r="AY64">
        <v>1</v>
      </c>
      <c r="AZ64">
        <v>2</v>
      </c>
      <c r="BA64">
        <v>1</v>
      </c>
      <c r="BB64">
        <v>3</v>
      </c>
      <c r="BC64">
        <v>0</v>
      </c>
      <c r="BD64">
        <v>2</v>
      </c>
      <c r="BE64">
        <v>3</v>
      </c>
      <c r="BF64">
        <v>2</v>
      </c>
      <c r="BG64">
        <v>6</v>
      </c>
      <c r="BH64">
        <v>6</v>
      </c>
      <c r="BI64">
        <v>4</v>
      </c>
      <c r="BJ64">
        <v>4</v>
      </c>
      <c r="BK64">
        <v>4</v>
      </c>
      <c r="BL64">
        <v>2</v>
      </c>
      <c r="BM64">
        <v>3</v>
      </c>
      <c r="BN64">
        <v>4</v>
      </c>
      <c r="BO64">
        <v>2</v>
      </c>
      <c r="BP64">
        <v>1</v>
      </c>
      <c r="BQ64">
        <v>4</v>
      </c>
    </row>
    <row r="65" spans="2:69" ht="18.899999999999999" customHeight="1" x14ac:dyDescent="0.35">
      <c r="B65" t="s">
        <v>19</v>
      </c>
      <c r="C65" t="s">
        <v>120</v>
      </c>
      <c r="D65" t="s">
        <v>121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1</v>
      </c>
      <c r="BL65">
        <v>1</v>
      </c>
      <c r="BM65">
        <v>0</v>
      </c>
      <c r="BN65">
        <v>0</v>
      </c>
      <c r="BO65">
        <v>1</v>
      </c>
      <c r="BP65">
        <v>2</v>
      </c>
      <c r="BQ65">
        <v>2</v>
      </c>
    </row>
    <row r="66" spans="2:69" ht="18.899999999999999" customHeight="1" x14ac:dyDescent="0.35">
      <c r="B66" t="s">
        <v>19</v>
      </c>
      <c r="C66" t="s">
        <v>122</v>
      </c>
      <c r="D66" t="s">
        <v>123</v>
      </c>
      <c r="E66">
        <v>0</v>
      </c>
      <c r="F66">
        <v>0</v>
      </c>
      <c r="G66">
        <v>0</v>
      </c>
      <c r="H66">
        <v>1</v>
      </c>
      <c r="I66">
        <v>1</v>
      </c>
      <c r="J66">
        <v>1</v>
      </c>
      <c r="K66">
        <v>0</v>
      </c>
      <c r="L66">
        <v>0</v>
      </c>
      <c r="M66">
        <v>0</v>
      </c>
      <c r="N66">
        <v>1</v>
      </c>
      <c r="O66">
        <v>0</v>
      </c>
      <c r="P66">
        <v>0</v>
      </c>
      <c r="Q66">
        <v>0</v>
      </c>
      <c r="R66">
        <v>0</v>
      </c>
      <c r="S66">
        <v>1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1</v>
      </c>
      <c r="AT66">
        <v>0</v>
      </c>
      <c r="AU66">
        <v>0</v>
      </c>
      <c r="AV66">
        <v>2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1</v>
      </c>
      <c r="BH66">
        <v>0</v>
      </c>
      <c r="BI66">
        <v>0</v>
      </c>
      <c r="BJ66">
        <v>0</v>
      </c>
      <c r="BK66">
        <v>1</v>
      </c>
      <c r="BL66">
        <v>0</v>
      </c>
      <c r="BM66">
        <v>0</v>
      </c>
      <c r="BN66">
        <v>0</v>
      </c>
      <c r="BO66">
        <v>1</v>
      </c>
      <c r="BP66">
        <v>1</v>
      </c>
      <c r="BQ66">
        <v>1</v>
      </c>
    </row>
    <row r="67" spans="2:69" ht="18.899999999999999" customHeight="1" x14ac:dyDescent="0.35">
      <c r="B67" t="s">
        <v>19</v>
      </c>
      <c r="C67" t="s">
        <v>124</v>
      </c>
      <c r="D67" t="s">
        <v>125</v>
      </c>
      <c r="E67">
        <v>4</v>
      </c>
      <c r="F67">
        <v>2</v>
      </c>
      <c r="G67">
        <v>2</v>
      </c>
      <c r="H67">
        <v>6</v>
      </c>
      <c r="I67">
        <v>6</v>
      </c>
      <c r="J67">
        <v>6</v>
      </c>
      <c r="K67">
        <v>8</v>
      </c>
      <c r="L67">
        <v>5</v>
      </c>
      <c r="M67">
        <v>2</v>
      </c>
      <c r="N67">
        <v>2</v>
      </c>
      <c r="O67">
        <v>5</v>
      </c>
      <c r="P67">
        <v>3</v>
      </c>
      <c r="Q67">
        <v>2</v>
      </c>
      <c r="R67">
        <v>2</v>
      </c>
      <c r="S67">
        <v>2</v>
      </c>
      <c r="T67">
        <v>5</v>
      </c>
      <c r="U67">
        <v>2</v>
      </c>
      <c r="V67">
        <v>3</v>
      </c>
      <c r="W67">
        <v>4</v>
      </c>
      <c r="X67">
        <v>2</v>
      </c>
      <c r="Y67">
        <v>0</v>
      </c>
      <c r="Z67">
        <v>1</v>
      </c>
      <c r="AA67">
        <v>0</v>
      </c>
      <c r="AB67">
        <v>0</v>
      </c>
      <c r="AC67">
        <v>2</v>
      </c>
      <c r="AD67">
        <v>0</v>
      </c>
      <c r="AE67">
        <v>0</v>
      </c>
      <c r="AF67">
        <v>1</v>
      </c>
      <c r="AG67">
        <v>0</v>
      </c>
      <c r="AH67">
        <v>0</v>
      </c>
      <c r="AI67">
        <v>0</v>
      </c>
      <c r="AJ67">
        <v>0</v>
      </c>
      <c r="AK67">
        <v>1</v>
      </c>
      <c r="AL67">
        <v>0</v>
      </c>
      <c r="AM67">
        <v>1</v>
      </c>
      <c r="AN67">
        <v>1</v>
      </c>
      <c r="AO67">
        <v>1</v>
      </c>
      <c r="AP67">
        <v>0</v>
      </c>
      <c r="AQ67">
        <v>0</v>
      </c>
      <c r="AR67">
        <v>0</v>
      </c>
      <c r="AS67">
        <v>1</v>
      </c>
      <c r="AT67">
        <v>1</v>
      </c>
      <c r="AU67">
        <v>1</v>
      </c>
      <c r="AV67">
        <v>1</v>
      </c>
      <c r="AW67">
        <v>3</v>
      </c>
      <c r="AX67">
        <v>5</v>
      </c>
      <c r="AY67">
        <v>2</v>
      </c>
      <c r="AZ67">
        <v>1</v>
      </c>
      <c r="BA67">
        <v>1</v>
      </c>
      <c r="BB67">
        <v>5</v>
      </c>
      <c r="BC67">
        <v>0</v>
      </c>
      <c r="BD67">
        <v>1</v>
      </c>
      <c r="BE67">
        <v>1</v>
      </c>
      <c r="BF67">
        <v>0</v>
      </c>
      <c r="BG67">
        <v>0</v>
      </c>
      <c r="BH67">
        <v>0</v>
      </c>
      <c r="BI67">
        <v>1</v>
      </c>
      <c r="BJ67">
        <v>1</v>
      </c>
      <c r="BK67">
        <v>1</v>
      </c>
      <c r="BL67">
        <v>1</v>
      </c>
      <c r="BM67">
        <v>5</v>
      </c>
      <c r="BN67">
        <v>7</v>
      </c>
      <c r="BO67">
        <v>3</v>
      </c>
      <c r="BP67">
        <v>3</v>
      </c>
      <c r="BQ67">
        <v>1</v>
      </c>
    </row>
    <row r="68" spans="2:69" ht="18.899999999999999" customHeight="1" x14ac:dyDescent="0.35">
      <c r="B68" t="s">
        <v>19</v>
      </c>
      <c r="C68" t="s">
        <v>126</v>
      </c>
      <c r="D68" t="s">
        <v>127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2</v>
      </c>
      <c r="Q68">
        <v>0</v>
      </c>
      <c r="R68">
        <v>1</v>
      </c>
      <c r="S68">
        <v>1</v>
      </c>
      <c r="T68">
        <v>1</v>
      </c>
      <c r="U68">
        <v>2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6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</row>
    <row r="69" spans="2:69" ht="18.899999999999999" customHeight="1" x14ac:dyDescent="0.35">
      <c r="B69" t="s">
        <v>19</v>
      </c>
      <c r="C69" t="s">
        <v>128</v>
      </c>
      <c r="D69" t="s">
        <v>129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1</v>
      </c>
      <c r="L69">
        <v>2</v>
      </c>
      <c r="M69">
        <v>1</v>
      </c>
      <c r="N69">
        <v>0</v>
      </c>
      <c r="O69">
        <v>1</v>
      </c>
      <c r="P69">
        <v>0</v>
      </c>
      <c r="Q69">
        <v>0</v>
      </c>
      <c r="R69">
        <v>1</v>
      </c>
      <c r="S69">
        <v>2</v>
      </c>
      <c r="T69">
        <v>2</v>
      </c>
      <c r="U69">
        <v>2</v>
      </c>
      <c r="V69">
        <v>1</v>
      </c>
      <c r="W69">
        <v>4</v>
      </c>
      <c r="X69">
        <v>1</v>
      </c>
      <c r="Y69">
        <v>2</v>
      </c>
      <c r="Z69">
        <v>3</v>
      </c>
      <c r="AA69">
        <v>0</v>
      </c>
      <c r="AB69">
        <v>0</v>
      </c>
      <c r="AC69">
        <v>0</v>
      </c>
      <c r="AD69">
        <v>3</v>
      </c>
      <c r="AE69">
        <v>1</v>
      </c>
      <c r="AF69">
        <v>0</v>
      </c>
      <c r="AG69">
        <v>0</v>
      </c>
      <c r="AH69">
        <v>2</v>
      </c>
      <c r="AI69">
        <v>0</v>
      </c>
      <c r="AJ69">
        <v>1</v>
      </c>
      <c r="AK69">
        <v>0</v>
      </c>
      <c r="AL69">
        <v>1</v>
      </c>
      <c r="AM69">
        <v>1</v>
      </c>
      <c r="AN69">
        <v>2</v>
      </c>
      <c r="AO69">
        <v>3</v>
      </c>
      <c r="AP69">
        <v>1</v>
      </c>
      <c r="AQ69">
        <v>0</v>
      </c>
      <c r="AR69">
        <v>0</v>
      </c>
      <c r="AS69">
        <v>4</v>
      </c>
      <c r="AT69">
        <v>1</v>
      </c>
      <c r="AU69">
        <v>1</v>
      </c>
      <c r="AV69">
        <v>0</v>
      </c>
      <c r="AW69">
        <v>0</v>
      </c>
      <c r="AX69">
        <v>1</v>
      </c>
      <c r="AY69">
        <v>2</v>
      </c>
      <c r="AZ69">
        <v>2</v>
      </c>
      <c r="BA69">
        <v>5</v>
      </c>
      <c r="BB69">
        <v>2</v>
      </c>
      <c r="BC69">
        <v>1</v>
      </c>
      <c r="BD69">
        <v>0</v>
      </c>
      <c r="BE69">
        <v>1</v>
      </c>
      <c r="BF69">
        <v>1</v>
      </c>
      <c r="BG69">
        <v>1</v>
      </c>
      <c r="BH69">
        <v>2</v>
      </c>
      <c r="BI69">
        <v>1</v>
      </c>
      <c r="BJ69">
        <v>2</v>
      </c>
      <c r="BK69">
        <v>4</v>
      </c>
      <c r="BL69">
        <v>2</v>
      </c>
      <c r="BM69">
        <v>2</v>
      </c>
      <c r="BN69">
        <v>1</v>
      </c>
      <c r="BO69">
        <v>2</v>
      </c>
      <c r="BP69">
        <v>2</v>
      </c>
      <c r="BQ69">
        <v>1</v>
      </c>
    </row>
    <row r="70" spans="2:69" ht="18.899999999999999" customHeight="1" x14ac:dyDescent="0.35">
      <c r="B70" t="s">
        <v>19</v>
      </c>
      <c r="C70" t="s">
        <v>130</v>
      </c>
      <c r="D70" t="s">
        <v>131</v>
      </c>
      <c r="E70">
        <v>0</v>
      </c>
      <c r="F70">
        <v>0</v>
      </c>
      <c r="G70">
        <v>1</v>
      </c>
      <c r="H70">
        <v>1</v>
      </c>
      <c r="I70">
        <v>0</v>
      </c>
      <c r="J70">
        <v>3</v>
      </c>
      <c r="K70">
        <v>0</v>
      </c>
      <c r="L70">
        <v>0</v>
      </c>
      <c r="M70">
        <v>1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0</v>
      </c>
      <c r="X70">
        <v>0</v>
      </c>
      <c r="Y70">
        <v>0</v>
      </c>
      <c r="Z70">
        <v>0</v>
      </c>
      <c r="AA70">
        <v>1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1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1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1</v>
      </c>
      <c r="AY70">
        <v>1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3</v>
      </c>
      <c r="BO70">
        <v>0</v>
      </c>
      <c r="BP70">
        <v>0</v>
      </c>
      <c r="BQ70">
        <v>0</v>
      </c>
    </row>
    <row r="71" spans="2:69" ht="18.899999999999999" customHeight="1" x14ac:dyDescent="0.35">
      <c r="B71" t="s">
        <v>19</v>
      </c>
      <c r="C71" t="s">
        <v>132</v>
      </c>
      <c r="D71" t="s">
        <v>133</v>
      </c>
      <c r="E71">
        <v>2</v>
      </c>
      <c r="F71">
        <v>1</v>
      </c>
      <c r="G71">
        <v>3</v>
      </c>
      <c r="H71">
        <v>0</v>
      </c>
      <c r="I71">
        <v>1</v>
      </c>
      <c r="J71">
        <v>1</v>
      </c>
      <c r="K71">
        <v>1</v>
      </c>
      <c r="L71">
        <v>2</v>
      </c>
      <c r="M71">
        <v>0</v>
      </c>
      <c r="N71">
        <v>0</v>
      </c>
      <c r="O71">
        <v>2</v>
      </c>
      <c r="P71">
        <v>2</v>
      </c>
      <c r="Q71">
        <v>0</v>
      </c>
      <c r="R71">
        <v>2</v>
      </c>
      <c r="S71">
        <v>0</v>
      </c>
      <c r="T71">
        <v>0</v>
      </c>
      <c r="U71">
        <v>1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1</v>
      </c>
      <c r="AF71">
        <v>0</v>
      </c>
      <c r="AG71">
        <v>0</v>
      </c>
      <c r="AH71">
        <v>1</v>
      </c>
      <c r="AI71">
        <v>0</v>
      </c>
      <c r="AJ71">
        <v>0</v>
      </c>
      <c r="AK71">
        <v>0</v>
      </c>
      <c r="AL71">
        <v>1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1</v>
      </c>
      <c r="AT71">
        <v>0</v>
      </c>
      <c r="AU71">
        <v>0</v>
      </c>
      <c r="AV71">
        <v>0</v>
      </c>
      <c r="AW71">
        <v>1</v>
      </c>
      <c r="AX71">
        <v>1</v>
      </c>
      <c r="AY71">
        <v>0</v>
      </c>
      <c r="AZ71">
        <v>0</v>
      </c>
      <c r="BA71">
        <v>0</v>
      </c>
      <c r="BB71">
        <v>1</v>
      </c>
      <c r="BC71">
        <v>0</v>
      </c>
      <c r="BD71">
        <v>0</v>
      </c>
      <c r="BE71">
        <v>2</v>
      </c>
      <c r="BF71">
        <v>0</v>
      </c>
      <c r="BG71">
        <v>0</v>
      </c>
      <c r="BH71">
        <v>2</v>
      </c>
      <c r="BI71">
        <v>2</v>
      </c>
      <c r="BJ71">
        <v>2</v>
      </c>
      <c r="BK71">
        <v>2</v>
      </c>
      <c r="BL71">
        <v>2</v>
      </c>
      <c r="BM71">
        <v>0</v>
      </c>
      <c r="BN71">
        <v>0</v>
      </c>
      <c r="BO71">
        <v>3</v>
      </c>
      <c r="BP71">
        <v>0</v>
      </c>
      <c r="BQ71">
        <v>0</v>
      </c>
    </row>
    <row r="72" spans="2:69" ht="18.899999999999999" customHeight="1" x14ac:dyDescent="0.35">
      <c r="B72" t="s">
        <v>19</v>
      </c>
      <c r="C72" t="s">
        <v>134</v>
      </c>
      <c r="D72" t="s">
        <v>135</v>
      </c>
      <c r="E72">
        <v>0</v>
      </c>
      <c r="F72">
        <v>2</v>
      </c>
      <c r="G72">
        <v>0</v>
      </c>
      <c r="H72">
        <v>0</v>
      </c>
      <c r="I72">
        <v>3</v>
      </c>
      <c r="J72">
        <v>0</v>
      </c>
      <c r="K72">
        <v>0</v>
      </c>
      <c r="L72">
        <v>2</v>
      </c>
      <c r="M72">
        <v>0</v>
      </c>
      <c r="N72">
        <v>0</v>
      </c>
      <c r="O72">
        <v>0</v>
      </c>
      <c r="P72">
        <v>2</v>
      </c>
      <c r="Q72">
        <v>0</v>
      </c>
      <c r="R72">
        <v>1</v>
      </c>
      <c r="S72">
        <v>0</v>
      </c>
      <c r="T72">
        <v>0</v>
      </c>
      <c r="U72">
        <v>1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1</v>
      </c>
      <c r="AI72">
        <v>0</v>
      </c>
      <c r="AJ72">
        <v>0</v>
      </c>
      <c r="AK72">
        <v>0</v>
      </c>
      <c r="AL72">
        <v>2</v>
      </c>
      <c r="AM72">
        <v>0</v>
      </c>
      <c r="AN72">
        <v>0</v>
      </c>
      <c r="AO72">
        <v>0</v>
      </c>
      <c r="AP72">
        <v>1</v>
      </c>
      <c r="AQ72">
        <v>0</v>
      </c>
      <c r="AR72">
        <v>0</v>
      </c>
      <c r="AS72">
        <v>1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1</v>
      </c>
      <c r="BA72">
        <v>1</v>
      </c>
      <c r="BB72">
        <v>1</v>
      </c>
      <c r="BC72">
        <v>0</v>
      </c>
      <c r="BD72">
        <v>1</v>
      </c>
      <c r="BE72">
        <v>0</v>
      </c>
      <c r="BF72">
        <v>1</v>
      </c>
      <c r="BG72">
        <v>2</v>
      </c>
      <c r="BH72">
        <v>0</v>
      </c>
      <c r="BI72">
        <v>6</v>
      </c>
      <c r="BJ72">
        <v>0</v>
      </c>
      <c r="BK72">
        <v>3</v>
      </c>
      <c r="BL72">
        <v>1</v>
      </c>
      <c r="BM72">
        <v>1</v>
      </c>
      <c r="BN72">
        <v>0</v>
      </c>
      <c r="BO72">
        <v>0</v>
      </c>
      <c r="BP72">
        <v>0</v>
      </c>
      <c r="BQ72">
        <v>0</v>
      </c>
    </row>
    <row r="73" spans="2:69" ht="18.899999999999999" customHeight="1" x14ac:dyDescent="0.35">
      <c r="B73" t="s">
        <v>19</v>
      </c>
      <c r="C73" t="s">
        <v>136</v>
      </c>
      <c r="D73" t="s">
        <v>137</v>
      </c>
      <c r="E73">
        <v>1</v>
      </c>
      <c r="F73">
        <v>0</v>
      </c>
      <c r="G73">
        <v>0</v>
      </c>
      <c r="H73">
        <v>3</v>
      </c>
      <c r="I73">
        <v>4</v>
      </c>
      <c r="J73">
        <v>1</v>
      </c>
      <c r="K73">
        <v>0</v>
      </c>
      <c r="L73">
        <v>0</v>
      </c>
      <c r="M73">
        <v>0</v>
      </c>
      <c r="N73">
        <v>0</v>
      </c>
      <c r="O73">
        <v>1</v>
      </c>
      <c r="P73">
        <v>0</v>
      </c>
      <c r="Q73">
        <v>0</v>
      </c>
      <c r="R73">
        <v>1</v>
      </c>
      <c r="S73">
        <v>1</v>
      </c>
      <c r="T73">
        <v>0</v>
      </c>
      <c r="U73">
        <v>0</v>
      </c>
      <c r="V73">
        <v>0</v>
      </c>
      <c r="W73">
        <v>2</v>
      </c>
      <c r="X73">
        <v>0</v>
      </c>
      <c r="Y73">
        <v>2</v>
      </c>
      <c r="Z73">
        <v>0</v>
      </c>
      <c r="AA73">
        <v>0</v>
      </c>
      <c r="AB73">
        <v>0</v>
      </c>
      <c r="AC73">
        <v>0</v>
      </c>
      <c r="AD73">
        <v>1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2</v>
      </c>
      <c r="AM73">
        <v>1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2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1</v>
      </c>
      <c r="BB73">
        <v>0</v>
      </c>
      <c r="BC73">
        <v>0</v>
      </c>
      <c r="BD73">
        <v>0</v>
      </c>
      <c r="BE73">
        <v>1</v>
      </c>
      <c r="BF73">
        <v>2</v>
      </c>
      <c r="BG73">
        <v>0</v>
      </c>
      <c r="BH73">
        <v>7</v>
      </c>
      <c r="BI73">
        <v>2</v>
      </c>
      <c r="BJ73">
        <v>0</v>
      </c>
      <c r="BK73">
        <v>0</v>
      </c>
      <c r="BL73">
        <v>0</v>
      </c>
      <c r="BM73">
        <v>4</v>
      </c>
      <c r="BN73">
        <v>1</v>
      </c>
      <c r="BO73">
        <v>4</v>
      </c>
      <c r="BP73">
        <v>3</v>
      </c>
      <c r="BQ73">
        <v>0</v>
      </c>
    </row>
    <row r="74" spans="2:69" ht="18.899999999999999" customHeight="1" x14ac:dyDescent="0.35">
      <c r="B74" t="s">
        <v>19</v>
      </c>
      <c r="C74" t="s">
        <v>138</v>
      </c>
      <c r="D74" t="s">
        <v>139</v>
      </c>
      <c r="E74">
        <v>0</v>
      </c>
      <c r="F74">
        <v>0</v>
      </c>
      <c r="G74">
        <v>0</v>
      </c>
      <c r="H74"/>
      <c r="I74"/>
      <c r="J74"/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</row>
    <row r="75" spans="2:69" ht="18.899999999999999" customHeight="1" x14ac:dyDescent="0.35">
      <c r="B75" t="s">
        <v>19</v>
      </c>
      <c r="C75" t="s">
        <v>140</v>
      </c>
      <c r="D75" t="s">
        <v>141</v>
      </c>
      <c r="E75">
        <v>10</v>
      </c>
      <c r="F75">
        <v>3</v>
      </c>
      <c r="G75">
        <v>6</v>
      </c>
      <c r="H75">
        <v>7</v>
      </c>
      <c r="I75">
        <v>4</v>
      </c>
      <c r="J75">
        <v>11</v>
      </c>
      <c r="K75">
        <v>3</v>
      </c>
      <c r="L75">
        <v>7</v>
      </c>
      <c r="M75">
        <v>0</v>
      </c>
      <c r="N75">
        <v>1</v>
      </c>
      <c r="O75">
        <v>1</v>
      </c>
      <c r="P75">
        <v>0</v>
      </c>
      <c r="Q75">
        <v>13</v>
      </c>
      <c r="R75">
        <v>3</v>
      </c>
      <c r="S75">
        <v>4</v>
      </c>
      <c r="T75">
        <v>3</v>
      </c>
      <c r="U75">
        <v>0</v>
      </c>
      <c r="V75">
        <v>2</v>
      </c>
      <c r="W75">
        <v>6</v>
      </c>
      <c r="X75">
        <v>4</v>
      </c>
      <c r="Y75">
        <v>3</v>
      </c>
      <c r="Z75">
        <v>1</v>
      </c>
      <c r="AA75">
        <v>2</v>
      </c>
      <c r="AB75">
        <v>1</v>
      </c>
      <c r="AC75">
        <v>2</v>
      </c>
      <c r="AD75">
        <v>1</v>
      </c>
      <c r="AE75">
        <v>1</v>
      </c>
      <c r="AF75">
        <v>4</v>
      </c>
      <c r="AG75">
        <v>6</v>
      </c>
      <c r="AH75">
        <v>2</v>
      </c>
      <c r="AI75">
        <v>1</v>
      </c>
      <c r="AJ75">
        <v>1</v>
      </c>
      <c r="AK75">
        <v>4</v>
      </c>
      <c r="AL75">
        <v>5</v>
      </c>
      <c r="AM75">
        <v>1</v>
      </c>
      <c r="AN75">
        <v>2</v>
      </c>
      <c r="AO75">
        <v>1</v>
      </c>
      <c r="AP75">
        <v>0</v>
      </c>
      <c r="AQ75">
        <v>2</v>
      </c>
      <c r="AR75">
        <v>5</v>
      </c>
      <c r="AS75">
        <v>3</v>
      </c>
      <c r="AT75">
        <v>6</v>
      </c>
      <c r="AU75">
        <v>1</v>
      </c>
      <c r="AV75">
        <v>3</v>
      </c>
      <c r="AW75">
        <v>0</v>
      </c>
      <c r="AX75">
        <v>4</v>
      </c>
      <c r="AY75">
        <v>3</v>
      </c>
      <c r="AZ75">
        <v>5</v>
      </c>
      <c r="BA75">
        <v>1</v>
      </c>
      <c r="BB75">
        <v>4</v>
      </c>
      <c r="BC75">
        <v>1</v>
      </c>
      <c r="BD75">
        <v>1</v>
      </c>
      <c r="BE75">
        <v>2</v>
      </c>
      <c r="BF75">
        <v>6</v>
      </c>
      <c r="BG75">
        <v>3</v>
      </c>
      <c r="BH75">
        <v>8</v>
      </c>
      <c r="BI75">
        <v>2</v>
      </c>
      <c r="BJ75">
        <v>2</v>
      </c>
      <c r="BK75">
        <v>1</v>
      </c>
      <c r="BL75">
        <v>3</v>
      </c>
      <c r="BM75">
        <v>4</v>
      </c>
      <c r="BN75">
        <v>4</v>
      </c>
      <c r="BO75">
        <v>6</v>
      </c>
      <c r="BP75">
        <v>8</v>
      </c>
      <c r="BQ75">
        <v>5</v>
      </c>
    </row>
    <row r="76" spans="2:69" ht="18.899999999999999" customHeight="1" x14ac:dyDescent="0.35">
      <c r="B76" t="s">
        <v>19</v>
      </c>
      <c r="C76" t="s">
        <v>142</v>
      </c>
      <c r="D76" t="s">
        <v>143</v>
      </c>
      <c r="E76">
        <v>4</v>
      </c>
      <c r="F76">
        <v>1</v>
      </c>
      <c r="G76">
        <v>0</v>
      </c>
      <c r="H76">
        <v>0</v>
      </c>
      <c r="I76">
        <v>0</v>
      </c>
      <c r="J76">
        <v>3</v>
      </c>
      <c r="K76">
        <v>3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3</v>
      </c>
      <c r="T76">
        <v>0</v>
      </c>
      <c r="U76">
        <v>1</v>
      </c>
      <c r="V76">
        <v>1</v>
      </c>
      <c r="W76">
        <v>0</v>
      </c>
      <c r="X76">
        <v>0</v>
      </c>
      <c r="Y76">
        <v>0</v>
      </c>
      <c r="Z76">
        <v>0</v>
      </c>
      <c r="AA76">
        <v>1</v>
      </c>
      <c r="AB76">
        <v>0</v>
      </c>
      <c r="AC76">
        <v>1</v>
      </c>
      <c r="AD76">
        <v>0</v>
      </c>
      <c r="AE76">
        <v>0</v>
      </c>
      <c r="AF76">
        <v>0</v>
      </c>
      <c r="AG76">
        <v>1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1</v>
      </c>
      <c r="AZ76">
        <v>0</v>
      </c>
      <c r="BA76">
        <v>0</v>
      </c>
      <c r="BB76">
        <v>0</v>
      </c>
      <c r="BC76">
        <v>0</v>
      </c>
      <c r="BD76">
        <v>1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1</v>
      </c>
      <c r="BQ76">
        <v>0</v>
      </c>
    </row>
    <row r="77" spans="2:69" ht="18.899999999999999" customHeight="1" x14ac:dyDescent="0.35">
      <c r="B77" t="s">
        <v>19</v>
      </c>
      <c r="C77" t="s">
        <v>144</v>
      </c>
      <c r="D77" t="s">
        <v>145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1</v>
      </c>
      <c r="Y77">
        <v>0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</v>
      </c>
      <c r="AG77">
        <v>0</v>
      </c>
      <c r="AH77">
        <v>1</v>
      </c>
      <c r="AI77">
        <v>0</v>
      </c>
      <c r="AJ77">
        <v>0</v>
      </c>
      <c r="AK77">
        <v>1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1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</row>
    <row r="78" spans="2:69" ht="18.899999999999999" customHeight="1" x14ac:dyDescent="0.35">
      <c r="B78" t="s">
        <v>19</v>
      </c>
      <c r="C78" t="s">
        <v>146</v>
      </c>
      <c r="D78" t="s">
        <v>147</v>
      </c>
      <c r="E78">
        <v>0</v>
      </c>
      <c r="F78"/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>
        <v>0</v>
      </c>
      <c r="AU78">
        <v>0</v>
      </c>
      <c r="AV78"/>
      <c r="AW78">
        <v>0</v>
      </c>
      <c r="AX78">
        <v>0</v>
      </c>
      <c r="AY78">
        <v>0</v>
      </c>
      <c r="AZ78"/>
      <c r="BA78"/>
      <c r="BB78"/>
      <c r="BC78"/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/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/>
    </row>
    <row r="79" spans="2:69" ht="18.899999999999999" customHeight="1" x14ac:dyDescent="0.35">
      <c r="B79" t="s">
        <v>19</v>
      </c>
      <c r="C79" t="s">
        <v>148</v>
      </c>
      <c r="D79" t="s">
        <v>149</v>
      </c>
      <c r="E79">
        <v>1</v>
      </c>
      <c r="F79">
        <v>0</v>
      </c>
      <c r="G79">
        <v>0</v>
      </c>
      <c r="H79">
        <v>0</v>
      </c>
      <c r="I79">
        <v>1</v>
      </c>
      <c r="J79">
        <v>0</v>
      </c>
      <c r="K79">
        <v>1</v>
      </c>
      <c r="L79">
        <v>0</v>
      </c>
      <c r="M79">
        <v>1</v>
      </c>
      <c r="N79">
        <v>0</v>
      </c>
      <c r="O79">
        <v>0</v>
      </c>
      <c r="P79">
        <v>1</v>
      </c>
      <c r="Q79">
        <v>0</v>
      </c>
      <c r="R79">
        <v>1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1</v>
      </c>
      <c r="Z79">
        <v>1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1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2</v>
      </c>
      <c r="AP79">
        <v>0</v>
      </c>
      <c r="AQ79">
        <v>0</v>
      </c>
      <c r="AR79">
        <v>0</v>
      </c>
      <c r="AS79">
        <v>2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1</v>
      </c>
      <c r="BC79">
        <v>1</v>
      </c>
      <c r="BD79">
        <v>0</v>
      </c>
      <c r="BE79">
        <v>0</v>
      </c>
      <c r="BF79">
        <v>1</v>
      </c>
      <c r="BG79">
        <v>0</v>
      </c>
      <c r="BH79">
        <v>0</v>
      </c>
      <c r="BI79">
        <v>0</v>
      </c>
      <c r="BJ79">
        <v>1</v>
      </c>
      <c r="BK79">
        <v>1</v>
      </c>
      <c r="BL79">
        <v>1</v>
      </c>
      <c r="BM79">
        <v>0</v>
      </c>
      <c r="BN79">
        <v>0</v>
      </c>
      <c r="BO79">
        <v>0</v>
      </c>
      <c r="BP79">
        <v>0</v>
      </c>
      <c r="BQ79">
        <v>0</v>
      </c>
    </row>
    <row r="80" spans="2:69" ht="18.899999999999999" customHeight="1" x14ac:dyDescent="0.35">
      <c r="B80" t="s">
        <v>19</v>
      </c>
      <c r="C80" t="s">
        <v>150</v>
      </c>
      <c r="D80" t="s">
        <v>151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</row>
    <row r="81" spans="2:69" ht="18.899999999999999" customHeight="1" x14ac:dyDescent="0.35">
      <c r="B81" t="s">
        <v>19</v>
      </c>
      <c r="C81" t="s">
        <v>152</v>
      </c>
      <c r="D81" t="s">
        <v>153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0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/>
      <c r="AP81"/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</row>
    <row r="82" spans="2:69" ht="18.899999999999999" customHeight="1" x14ac:dyDescent="0.35">
      <c r="B82" t="s">
        <v>19</v>
      </c>
      <c r="C82" t="s">
        <v>154</v>
      </c>
      <c r="D82" t="s">
        <v>155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1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1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</v>
      </c>
      <c r="AE82">
        <v>0</v>
      </c>
      <c r="AF82">
        <v>2</v>
      </c>
      <c r="AG82">
        <v>1</v>
      </c>
      <c r="AH82">
        <v>0</v>
      </c>
      <c r="AI82">
        <v>0</v>
      </c>
      <c r="AJ82">
        <v>2</v>
      </c>
      <c r="AK82">
        <v>0</v>
      </c>
      <c r="AL82">
        <v>1</v>
      </c>
      <c r="AM82">
        <v>0</v>
      </c>
      <c r="AN82">
        <v>0</v>
      </c>
      <c r="AO82">
        <v>0</v>
      </c>
      <c r="AP82">
        <v>1</v>
      </c>
      <c r="AQ82">
        <v>2</v>
      </c>
      <c r="AR82">
        <v>1</v>
      </c>
      <c r="AS82">
        <v>0</v>
      </c>
      <c r="AT82">
        <v>1</v>
      </c>
      <c r="AU82">
        <v>1</v>
      </c>
      <c r="AV82">
        <v>0</v>
      </c>
      <c r="AW82">
        <v>0</v>
      </c>
      <c r="AX82">
        <v>0</v>
      </c>
      <c r="AY82">
        <v>1</v>
      </c>
      <c r="AZ82">
        <v>1</v>
      </c>
      <c r="BA82">
        <v>0</v>
      </c>
      <c r="BB82">
        <v>0</v>
      </c>
      <c r="BC82">
        <v>0</v>
      </c>
      <c r="BD82">
        <v>1</v>
      </c>
      <c r="BE82">
        <v>1</v>
      </c>
      <c r="BF82">
        <v>0</v>
      </c>
      <c r="BG82">
        <v>1</v>
      </c>
      <c r="BH82">
        <v>0</v>
      </c>
      <c r="BI82">
        <v>0</v>
      </c>
      <c r="BJ82">
        <v>0</v>
      </c>
      <c r="BK82">
        <v>0</v>
      </c>
      <c r="BL82">
        <v>1</v>
      </c>
      <c r="BM82">
        <v>0</v>
      </c>
      <c r="BN82">
        <v>0</v>
      </c>
      <c r="BO82">
        <v>0</v>
      </c>
      <c r="BP82">
        <v>1</v>
      </c>
      <c r="BQ82">
        <v>1</v>
      </c>
    </row>
    <row r="83" spans="2:69" ht="18.899999999999999" customHeight="1" x14ac:dyDescent="0.35">
      <c r="B83" t="s">
        <v>19</v>
      </c>
      <c r="C83" t="s">
        <v>156</v>
      </c>
      <c r="D83" t="s">
        <v>157</v>
      </c>
      <c r="E83">
        <v>2</v>
      </c>
      <c r="F83">
        <v>0</v>
      </c>
      <c r="G83">
        <v>1</v>
      </c>
      <c r="H83">
        <v>3</v>
      </c>
      <c r="I83">
        <v>4</v>
      </c>
      <c r="J83">
        <v>3</v>
      </c>
      <c r="K83">
        <v>5</v>
      </c>
      <c r="L83">
        <v>2</v>
      </c>
      <c r="M83">
        <v>2</v>
      </c>
      <c r="N83">
        <v>3</v>
      </c>
      <c r="O83">
        <v>1</v>
      </c>
      <c r="P83">
        <v>1</v>
      </c>
      <c r="Q83">
        <v>4</v>
      </c>
      <c r="R83">
        <v>0</v>
      </c>
      <c r="S83">
        <v>3</v>
      </c>
      <c r="T83">
        <v>3</v>
      </c>
      <c r="U83">
        <v>0</v>
      </c>
      <c r="V83">
        <v>3</v>
      </c>
      <c r="W83">
        <v>0</v>
      </c>
      <c r="X83">
        <v>0</v>
      </c>
      <c r="Y83">
        <v>3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2</v>
      </c>
      <c r="AG83">
        <v>1</v>
      </c>
      <c r="AH83">
        <v>0</v>
      </c>
      <c r="AI83">
        <v>1</v>
      </c>
      <c r="AJ83">
        <v>1</v>
      </c>
      <c r="AK83">
        <v>2</v>
      </c>
      <c r="AL83">
        <v>2</v>
      </c>
      <c r="AM83">
        <v>0</v>
      </c>
      <c r="AN83">
        <v>0</v>
      </c>
      <c r="AO83">
        <v>0</v>
      </c>
      <c r="AP83">
        <v>2</v>
      </c>
      <c r="AQ83">
        <v>1</v>
      </c>
      <c r="AR83">
        <v>4</v>
      </c>
      <c r="AS83">
        <v>1</v>
      </c>
      <c r="AT83">
        <v>0</v>
      </c>
      <c r="AU83">
        <v>2</v>
      </c>
      <c r="AV83">
        <v>0</v>
      </c>
      <c r="AW83">
        <v>1</v>
      </c>
      <c r="AX83">
        <v>2</v>
      </c>
      <c r="AY83">
        <v>0</v>
      </c>
      <c r="AZ83">
        <v>1</v>
      </c>
      <c r="BA83">
        <v>0</v>
      </c>
      <c r="BB83">
        <v>1</v>
      </c>
      <c r="BC83">
        <v>1</v>
      </c>
      <c r="BD83">
        <v>0</v>
      </c>
      <c r="BE83">
        <v>1</v>
      </c>
      <c r="BF83">
        <v>0</v>
      </c>
      <c r="BG83">
        <v>2</v>
      </c>
      <c r="BH83">
        <v>1</v>
      </c>
      <c r="BI83">
        <v>0</v>
      </c>
      <c r="BJ83">
        <v>1</v>
      </c>
      <c r="BK83">
        <v>1</v>
      </c>
      <c r="BL83">
        <v>3</v>
      </c>
      <c r="BM83">
        <v>2</v>
      </c>
      <c r="BN83">
        <v>1</v>
      </c>
      <c r="BO83">
        <v>3</v>
      </c>
      <c r="BP83">
        <v>3</v>
      </c>
      <c r="BQ83">
        <v>3</v>
      </c>
    </row>
    <row r="84" spans="2:69" ht="18.899999999999999" customHeight="1" x14ac:dyDescent="0.35">
      <c r="B84" t="s">
        <v>19</v>
      </c>
      <c r="C84" t="s">
        <v>158</v>
      </c>
      <c r="D84" t="s">
        <v>159</v>
      </c>
      <c r="E84">
        <v>3</v>
      </c>
      <c r="F84">
        <v>1</v>
      </c>
      <c r="G84">
        <v>0</v>
      </c>
      <c r="H84">
        <v>0</v>
      </c>
      <c r="I84">
        <v>1</v>
      </c>
      <c r="J84">
        <v>2</v>
      </c>
      <c r="K84">
        <v>1</v>
      </c>
      <c r="L84">
        <v>1</v>
      </c>
      <c r="M84">
        <v>0</v>
      </c>
      <c r="N84">
        <v>0</v>
      </c>
      <c r="O84">
        <v>3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W84">
        <v>2</v>
      </c>
      <c r="X84">
        <v>1</v>
      </c>
      <c r="Y84">
        <v>0</v>
      </c>
      <c r="Z84">
        <v>1</v>
      </c>
      <c r="AA84">
        <v>2</v>
      </c>
      <c r="AB84">
        <v>2</v>
      </c>
      <c r="AC84">
        <v>3</v>
      </c>
      <c r="AD84">
        <v>3</v>
      </c>
      <c r="AE84">
        <v>3</v>
      </c>
      <c r="AF84">
        <v>3</v>
      </c>
      <c r="AG84">
        <v>3</v>
      </c>
      <c r="AH84">
        <v>3</v>
      </c>
      <c r="AI84">
        <v>3</v>
      </c>
      <c r="AJ84">
        <v>3</v>
      </c>
      <c r="AK84">
        <v>3</v>
      </c>
      <c r="AL84">
        <v>3</v>
      </c>
      <c r="AM84">
        <v>3</v>
      </c>
      <c r="AN84">
        <v>3</v>
      </c>
      <c r="AO84">
        <v>3</v>
      </c>
      <c r="AP84">
        <v>3</v>
      </c>
      <c r="AQ84">
        <v>3</v>
      </c>
      <c r="AR84">
        <v>3</v>
      </c>
      <c r="AS84">
        <v>3</v>
      </c>
      <c r="AT84">
        <v>3</v>
      </c>
      <c r="AU84">
        <v>2</v>
      </c>
      <c r="AV84">
        <v>0</v>
      </c>
      <c r="AW84">
        <v>0</v>
      </c>
      <c r="AX84">
        <v>1</v>
      </c>
      <c r="AY84">
        <v>3</v>
      </c>
      <c r="AZ84">
        <v>1</v>
      </c>
      <c r="BA84">
        <v>2</v>
      </c>
      <c r="BB84">
        <v>1</v>
      </c>
      <c r="BC84">
        <v>1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</row>
    <row r="85" spans="2:69" ht="18.899999999999999" customHeight="1" x14ac:dyDescent="0.35">
      <c r="B85" t="s">
        <v>19</v>
      </c>
      <c r="C85" t="s">
        <v>160</v>
      </c>
      <c r="D85" t="s">
        <v>161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1</v>
      </c>
      <c r="R85">
        <v>1</v>
      </c>
      <c r="S85">
        <v>1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2</v>
      </c>
      <c r="AO85">
        <v>1</v>
      </c>
      <c r="AP85">
        <v>1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</row>
    <row r="86" spans="2:69" ht="18.899999999999999" customHeight="1" x14ac:dyDescent="0.35">
      <c r="B86" t="s">
        <v>19</v>
      </c>
      <c r="C86" t="s">
        <v>162</v>
      </c>
      <c r="D86" t="s">
        <v>163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/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/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1</v>
      </c>
      <c r="AZ86">
        <v>1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</row>
    <row r="87" spans="2:69" ht="18.899999999999999" customHeight="1" x14ac:dyDescent="0.35">
      <c r="B87" t="s">
        <v>19</v>
      </c>
      <c r="C87" t="s">
        <v>164</v>
      </c>
      <c r="D87" t="s">
        <v>165</v>
      </c>
      <c r="E87">
        <v>1</v>
      </c>
      <c r="F87">
        <v>0</v>
      </c>
      <c r="G87">
        <v>1</v>
      </c>
      <c r="H87">
        <v>3</v>
      </c>
      <c r="I87">
        <v>4</v>
      </c>
      <c r="J87">
        <v>5</v>
      </c>
      <c r="K87">
        <v>4</v>
      </c>
      <c r="L87">
        <v>2</v>
      </c>
      <c r="M87">
        <v>0</v>
      </c>
      <c r="N87">
        <v>3</v>
      </c>
      <c r="O87">
        <v>2</v>
      </c>
      <c r="P87">
        <v>1</v>
      </c>
      <c r="Q87">
        <v>1</v>
      </c>
      <c r="R87">
        <v>1</v>
      </c>
      <c r="S87">
        <v>0</v>
      </c>
      <c r="T87">
        <v>0</v>
      </c>
      <c r="U87">
        <v>0</v>
      </c>
      <c r="V87">
        <v>3</v>
      </c>
      <c r="W87">
        <v>2</v>
      </c>
      <c r="X87">
        <v>5</v>
      </c>
      <c r="Y87">
        <v>2</v>
      </c>
      <c r="Z87">
        <v>0</v>
      </c>
      <c r="AA87">
        <v>0</v>
      </c>
      <c r="AB87">
        <v>1</v>
      </c>
      <c r="AC87">
        <v>2</v>
      </c>
      <c r="AD87">
        <v>2</v>
      </c>
      <c r="AE87">
        <v>0</v>
      </c>
      <c r="AF87">
        <v>3</v>
      </c>
      <c r="AG87">
        <v>0</v>
      </c>
      <c r="AH87">
        <v>0</v>
      </c>
      <c r="AI87">
        <v>1</v>
      </c>
      <c r="AJ87">
        <v>1</v>
      </c>
      <c r="AK87">
        <v>1</v>
      </c>
      <c r="AL87">
        <v>0</v>
      </c>
      <c r="AM87">
        <v>2</v>
      </c>
      <c r="AN87">
        <v>2</v>
      </c>
      <c r="AO87">
        <v>1</v>
      </c>
      <c r="AP87">
        <v>0</v>
      </c>
      <c r="AQ87">
        <v>1</v>
      </c>
      <c r="AR87">
        <v>2</v>
      </c>
      <c r="AS87">
        <v>3</v>
      </c>
      <c r="AT87">
        <v>3</v>
      </c>
      <c r="AU87">
        <v>2</v>
      </c>
      <c r="AV87">
        <v>2</v>
      </c>
      <c r="AW87">
        <v>2</v>
      </c>
      <c r="AX87">
        <v>3</v>
      </c>
      <c r="AY87">
        <v>1</v>
      </c>
      <c r="AZ87">
        <v>1</v>
      </c>
      <c r="BA87">
        <v>2</v>
      </c>
      <c r="BB87">
        <v>1</v>
      </c>
      <c r="BC87">
        <v>2</v>
      </c>
      <c r="BD87">
        <v>2</v>
      </c>
      <c r="BE87">
        <v>2</v>
      </c>
      <c r="BF87">
        <v>1</v>
      </c>
      <c r="BG87">
        <v>0</v>
      </c>
      <c r="BH87">
        <v>0</v>
      </c>
      <c r="BI87">
        <v>2</v>
      </c>
      <c r="BJ87">
        <v>2</v>
      </c>
      <c r="BK87">
        <v>0</v>
      </c>
      <c r="BL87">
        <v>1</v>
      </c>
      <c r="BM87">
        <v>2</v>
      </c>
      <c r="BN87">
        <v>3</v>
      </c>
      <c r="BO87">
        <v>2</v>
      </c>
      <c r="BP87">
        <v>2</v>
      </c>
      <c r="BQ87">
        <v>2</v>
      </c>
    </row>
    <row r="88" spans="2:69" ht="18.899999999999999" customHeight="1" x14ac:dyDescent="0.35">
      <c r="B88" t="s">
        <v>19</v>
      </c>
      <c r="C88" t="s">
        <v>166</v>
      </c>
      <c r="D88" t="s">
        <v>167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</row>
    <row r="89" spans="2:69" ht="18.899999999999999" customHeight="1" x14ac:dyDescent="0.35">
      <c r="B89" t="s">
        <v>19</v>
      </c>
      <c r="C89" t="s">
        <v>168</v>
      </c>
      <c r="D89" t="s">
        <v>169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1</v>
      </c>
      <c r="AV89">
        <v>0</v>
      </c>
      <c r="AW89">
        <v>3</v>
      </c>
      <c r="AX89">
        <v>0</v>
      </c>
      <c r="AY89">
        <v>0</v>
      </c>
      <c r="AZ89">
        <v>1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1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</row>
    <row r="90" spans="2:69" ht="18.899999999999999" customHeight="1" x14ac:dyDescent="0.35">
      <c r="B90" t="s">
        <v>19</v>
      </c>
      <c r="C90" t="s">
        <v>170</v>
      </c>
      <c r="D90" t="s">
        <v>171</v>
      </c>
      <c r="E90">
        <v>1</v>
      </c>
      <c r="F90">
        <v>2</v>
      </c>
      <c r="G90">
        <v>1</v>
      </c>
      <c r="H90"/>
      <c r="I90">
        <v>2</v>
      </c>
      <c r="J90">
        <v>3</v>
      </c>
      <c r="K90">
        <v>1</v>
      </c>
      <c r="L90">
        <v>1</v>
      </c>
      <c r="M90"/>
      <c r="N90">
        <v>1</v>
      </c>
      <c r="O90">
        <v>2</v>
      </c>
      <c r="P90"/>
      <c r="Q90"/>
      <c r="R90">
        <v>2</v>
      </c>
      <c r="S90"/>
      <c r="T90"/>
      <c r="U90"/>
      <c r="V90">
        <v>2</v>
      </c>
      <c r="W90">
        <v>5</v>
      </c>
      <c r="X90"/>
      <c r="Y90"/>
      <c r="Z90"/>
      <c r="AA90"/>
      <c r="AB90"/>
      <c r="AC90">
        <v>2</v>
      </c>
      <c r="AD90">
        <v>1</v>
      </c>
      <c r="AE90">
        <v>1</v>
      </c>
      <c r="AF90">
        <v>1</v>
      </c>
      <c r="AG90"/>
      <c r="AH90"/>
      <c r="AI90"/>
      <c r="AJ90"/>
      <c r="AK90"/>
      <c r="AL90"/>
      <c r="AM90"/>
      <c r="AN90"/>
      <c r="AO90">
        <v>1</v>
      </c>
      <c r="AP90"/>
      <c r="AQ90"/>
      <c r="AR90"/>
      <c r="AS90"/>
      <c r="AT90"/>
      <c r="AU90"/>
      <c r="AV90"/>
      <c r="AW90"/>
      <c r="AX90"/>
      <c r="AY90">
        <v>2</v>
      </c>
      <c r="AZ90"/>
      <c r="BA90"/>
      <c r="BB90">
        <v>1</v>
      </c>
      <c r="BC90">
        <v>1</v>
      </c>
      <c r="BD90"/>
      <c r="BE90">
        <v>1</v>
      </c>
      <c r="BF90"/>
      <c r="BG90"/>
      <c r="BH90"/>
      <c r="BI90"/>
      <c r="BJ90"/>
      <c r="BK90"/>
      <c r="BL90"/>
      <c r="BM90"/>
      <c r="BN90"/>
      <c r="BO90">
        <v>1</v>
      </c>
      <c r="BP90"/>
      <c r="BQ90">
        <v>3</v>
      </c>
    </row>
    <row r="91" spans="2:69" ht="18.899999999999999" customHeight="1" x14ac:dyDescent="0.35">
      <c r="B91" t="s">
        <v>19</v>
      </c>
      <c r="C91" t="s">
        <v>172</v>
      </c>
      <c r="D91" t="s">
        <v>173</v>
      </c>
      <c r="E91">
        <v>0</v>
      </c>
      <c r="F91">
        <v>0</v>
      </c>
      <c r="G91">
        <v>4</v>
      </c>
      <c r="H91">
        <v>2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/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2</v>
      </c>
      <c r="BP91">
        <v>0</v>
      </c>
      <c r="BQ91">
        <v>0</v>
      </c>
    </row>
    <row r="92" spans="2:69" ht="18.899999999999999" customHeight="1" x14ac:dyDescent="0.35">
      <c r="B92" t="s">
        <v>19</v>
      </c>
      <c r="C92" t="s">
        <v>174</v>
      </c>
      <c r="D92" t="s">
        <v>175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5</v>
      </c>
      <c r="O92">
        <v>1</v>
      </c>
      <c r="P92">
        <v>1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</v>
      </c>
      <c r="AU92">
        <v>1</v>
      </c>
      <c r="AV92">
        <v>0</v>
      </c>
      <c r="AW92">
        <v>0</v>
      </c>
      <c r="AX92">
        <v>0</v>
      </c>
      <c r="AY92">
        <v>3</v>
      </c>
      <c r="AZ92">
        <v>0</v>
      </c>
      <c r="BA92">
        <v>0</v>
      </c>
      <c r="BB92">
        <v>2</v>
      </c>
      <c r="BC92">
        <v>0</v>
      </c>
      <c r="BD92">
        <v>0</v>
      </c>
      <c r="BE92">
        <v>0</v>
      </c>
      <c r="BF92">
        <v>1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1</v>
      </c>
      <c r="BP92">
        <v>0</v>
      </c>
      <c r="BQ92">
        <v>0</v>
      </c>
    </row>
    <row r="93" spans="2:69" ht="18.899999999999999" customHeight="1" x14ac:dyDescent="0.35">
      <c r="B93" t="s">
        <v>19</v>
      </c>
      <c r="C93" t="s">
        <v>176</v>
      </c>
      <c r="D93" t="s">
        <v>177</v>
      </c>
      <c r="E93">
        <v>4</v>
      </c>
      <c r="F93">
        <v>4</v>
      </c>
      <c r="G93">
        <v>3</v>
      </c>
      <c r="H93">
        <v>4</v>
      </c>
      <c r="I93">
        <v>7</v>
      </c>
      <c r="J93">
        <v>6</v>
      </c>
      <c r="K93">
        <v>9</v>
      </c>
      <c r="L93">
        <v>4</v>
      </c>
      <c r="M93">
        <v>1</v>
      </c>
      <c r="N93">
        <v>6</v>
      </c>
      <c r="O93">
        <v>3</v>
      </c>
      <c r="P93">
        <v>2</v>
      </c>
      <c r="Q93">
        <v>7</v>
      </c>
      <c r="R93">
        <v>4</v>
      </c>
      <c r="S93">
        <v>4</v>
      </c>
      <c r="T93">
        <v>2</v>
      </c>
      <c r="U93">
        <v>3</v>
      </c>
      <c r="V93">
        <v>0</v>
      </c>
      <c r="W93">
        <v>6</v>
      </c>
      <c r="X93">
        <v>9</v>
      </c>
      <c r="Y93">
        <v>5</v>
      </c>
      <c r="Z93">
        <v>3</v>
      </c>
      <c r="AA93">
        <v>4</v>
      </c>
      <c r="AB93">
        <v>4</v>
      </c>
      <c r="AC93">
        <v>5</v>
      </c>
      <c r="AD93">
        <v>2</v>
      </c>
      <c r="AE93">
        <v>4</v>
      </c>
      <c r="AF93">
        <v>4</v>
      </c>
      <c r="AG93">
        <v>5</v>
      </c>
      <c r="AH93">
        <v>3</v>
      </c>
      <c r="AI93">
        <v>3</v>
      </c>
      <c r="AJ93">
        <v>5</v>
      </c>
      <c r="AK93">
        <v>5</v>
      </c>
      <c r="AL93">
        <v>4</v>
      </c>
      <c r="AM93">
        <v>2</v>
      </c>
      <c r="AN93">
        <v>1</v>
      </c>
      <c r="AO93">
        <v>3</v>
      </c>
      <c r="AP93">
        <v>3</v>
      </c>
      <c r="AQ93">
        <v>3</v>
      </c>
      <c r="AR93">
        <v>3</v>
      </c>
      <c r="AS93">
        <v>3</v>
      </c>
      <c r="AT93">
        <v>3</v>
      </c>
      <c r="AU93">
        <v>7</v>
      </c>
      <c r="AV93">
        <v>2</v>
      </c>
      <c r="AW93">
        <v>6</v>
      </c>
      <c r="AX93">
        <v>5</v>
      </c>
      <c r="AY93">
        <v>0</v>
      </c>
      <c r="AZ93">
        <v>3</v>
      </c>
      <c r="BA93">
        <v>3</v>
      </c>
      <c r="BB93">
        <v>4</v>
      </c>
      <c r="BC93">
        <v>3</v>
      </c>
      <c r="BD93">
        <v>2</v>
      </c>
      <c r="BE93">
        <v>2</v>
      </c>
      <c r="BF93">
        <v>5</v>
      </c>
      <c r="BG93">
        <v>2</v>
      </c>
      <c r="BH93">
        <v>1</v>
      </c>
      <c r="BI93">
        <v>4</v>
      </c>
      <c r="BJ93">
        <v>4</v>
      </c>
      <c r="BK93">
        <v>5</v>
      </c>
      <c r="BL93">
        <v>2</v>
      </c>
      <c r="BM93">
        <v>1</v>
      </c>
      <c r="BN93">
        <v>0</v>
      </c>
      <c r="BO93">
        <v>8</v>
      </c>
      <c r="BP93">
        <v>3</v>
      </c>
      <c r="BQ93">
        <v>7</v>
      </c>
    </row>
    <row r="94" spans="2:69" ht="18.899999999999999" customHeight="1" x14ac:dyDescent="0.35">
      <c r="B94" t="s">
        <v>19</v>
      </c>
      <c r="C94" t="s">
        <v>178</v>
      </c>
      <c r="D94" t="s">
        <v>179</v>
      </c>
      <c r="E94">
        <v>0</v>
      </c>
      <c r="F94"/>
      <c r="G94"/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</row>
    <row r="95" spans="2:69" ht="18.899999999999999" customHeight="1" x14ac:dyDescent="0.35">
      <c r="B95" t="s">
        <v>20</v>
      </c>
      <c r="C95" t="s">
        <v>180</v>
      </c>
      <c r="D95" t="s">
        <v>181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</row>
    <row r="96" spans="2:69" ht="18.899999999999999" customHeight="1" x14ac:dyDescent="0.35">
      <c r="B96" t="s">
        <v>20</v>
      </c>
      <c r="C96" t="s">
        <v>182</v>
      </c>
      <c r="D96" t="s">
        <v>183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/>
      <c r="AH96"/>
      <c r="AI96"/>
      <c r="AJ96"/>
      <c r="AK96"/>
      <c r="AL96"/>
      <c r="AM96"/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/>
      <c r="BG96"/>
      <c r="BH96"/>
      <c r="BI96">
        <v>0</v>
      </c>
      <c r="BJ96">
        <v>0</v>
      </c>
      <c r="BK96">
        <v>0</v>
      </c>
      <c r="BL96">
        <v>0</v>
      </c>
      <c r="BM96"/>
      <c r="BN96"/>
      <c r="BO96"/>
      <c r="BP96"/>
      <c r="BQ96"/>
    </row>
    <row r="97" spans="2:69" ht="18.899999999999999" customHeight="1" x14ac:dyDescent="0.35">
      <c r="B97" t="s">
        <v>20</v>
      </c>
      <c r="C97" t="s">
        <v>184</v>
      </c>
      <c r="D97" t="s">
        <v>185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/>
      <c r="AH97"/>
      <c r="AI97"/>
      <c r="AJ97"/>
      <c r="AK97"/>
      <c r="AL97"/>
      <c r="AM97"/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/>
      <c r="BG97"/>
      <c r="BH97"/>
      <c r="BI97">
        <v>0</v>
      </c>
      <c r="BJ97">
        <v>0</v>
      </c>
      <c r="BK97">
        <v>0</v>
      </c>
      <c r="BL97">
        <v>0</v>
      </c>
      <c r="BM97"/>
      <c r="BN97"/>
      <c r="BO97"/>
      <c r="BP97"/>
      <c r="BQ97"/>
    </row>
    <row r="98" spans="2:69" ht="18.899999999999999" customHeight="1" x14ac:dyDescent="0.35">
      <c r="B98" t="s">
        <v>20</v>
      </c>
      <c r="C98" t="s">
        <v>186</v>
      </c>
      <c r="D98" t="s">
        <v>187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</row>
    <row r="99" spans="2:69" ht="18.899999999999999" customHeight="1" x14ac:dyDescent="0.35">
      <c r="B99" t="s">
        <v>20</v>
      </c>
      <c r="C99" t="s">
        <v>188</v>
      </c>
      <c r="D99" t="s">
        <v>189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</row>
    <row r="100" spans="2:69" ht="18.899999999999999" customHeight="1" x14ac:dyDescent="0.35">
      <c r="B100" t="s">
        <v>20</v>
      </c>
      <c r="C100" t="s">
        <v>190</v>
      </c>
      <c r="D100" t="s">
        <v>191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/>
      <c r="BQ100">
        <v>0</v>
      </c>
    </row>
    <row r="101" spans="2:69" ht="18.899999999999999" customHeight="1" x14ac:dyDescent="0.35">
      <c r="B101" t="s">
        <v>20</v>
      </c>
      <c r="C101" t="s">
        <v>192</v>
      </c>
      <c r="D101" t="s">
        <v>193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</row>
    <row r="102" spans="2:69" ht="18.899999999999999" customHeight="1" x14ac:dyDescent="0.35">
      <c r="B102" t="s">
        <v>20</v>
      </c>
      <c r="C102" t="s">
        <v>194</v>
      </c>
      <c r="D102" t="s">
        <v>195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/>
      <c r="BQ102">
        <v>0</v>
      </c>
    </row>
    <row r="103" spans="2:69" ht="18.899999999999999" customHeight="1" x14ac:dyDescent="0.35">
      <c r="B103" t="s">
        <v>20</v>
      </c>
      <c r="C103" t="s">
        <v>196</v>
      </c>
      <c r="D103" t="s">
        <v>197</v>
      </c>
      <c r="E103">
        <v>0</v>
      </c>
      <c r="F103">
        <v>0</v>
      </c>
      <c r="G103"/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/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/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</row>
    <row r="104" spans="2:69" ht="18.899999999999999" customHeight="1" x14ac:dyDescent="0.35">
      <c r="B104" t="s">
        <v>20</v>
      </c>
      <c r="C104" t="s">
        <v>198</v>
      </c>
      <c r="D104" t="s">
        <v>199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</row>
    <row r="105" spans="2:69" ht="18.899999999999999" customHeight="1" x14ac:dyDescent="0.35">
      <c r="B105" t="s">
        <v>20</v>
      </c>
      <c r="C105" t="s">
        <v>200</v>
      </c>
      <c r="D105" t="s">
        <v>201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/>
      <c r="BQ105">
        <v>0</v>
      </c>
    </row>
    <row r="106" spans="2:69" ht="18.899999999999999" customHeight="1" x14ac:dyDescent="0.35">
      <c r="B106" t="s">
        <v>20</v>
      </c>
      <c r="C106" t="s">
        <v>202</v>
      </c>
      <c r="D106" t="s">
        <v>203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/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/>
      <c r="BP106"/>
      <c r="BQ106"/>
    </row>
    <row r="107" spans="2:69" ht="18.899999999999999" customHeight="1" x14ac:dyDescent="0.35">
      <c r="B107" t="s">
        <v>20</v>
      </c>
      <c r="C107" t="s">
        <v>204</v>
      </c>
      <c r="D107" t="s">
        <v>205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</row>
    <row r="108" spans="2:69" ht="18.899999999999999" customHeight="1" x14ac:dyDescent="0.35">
      <c r="B108" t="s">
        <v>20</v>
      </c>
      <c r="C108" t="s">
        <v>206</v>
      </c>
      <c r="D108" t="s">
        <v>207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/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</row>
    <row r="109" spans="2:69" ht="18.899999999999999" customHeight="1" x14ac:dyDescent="0.35">
      <c r="B109" t="s">
        <v>20</v>
      </c>
      <c r="C109" t="s">
        <v>208</v>
      </c>
      <c r="D109" t="s">
        <v>209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/>
      <c r="BQ109">
        <v>0</v>
      </c>
    </row>
    <row r="110" spans="2:69" ht="18.899999999999999" customHeight="1" x14ac:dyDescent="0.35">
      <c r="B110" t="s">
        <v>20</v>
      </c>
      <c r="C110" t="s">
        <v>210</v>
      </c>
      <c r="D110" t="s">
        <v>211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/>
    </row>
    <row r="111" spans="2:69" ht="18.899999999999999" customHeight="1" x14ac:dyDescent="0.35">
      <c r="B111" t="s">
        <v>20</v>
      </c>
      <c r="C111" t="s">
        <v>212</v>
      </c>
      <c r="D111" t="s">
        <v>213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/>
      <c r="BQ111">
        <v>0</v>
      </c>
    </row>
    <row r="112" spans="2:69" ht="18.899999999999999" customHeight="1" x14ac:dyDescent="0.35">
      <c r="B112" t="s">
        <v>20</v>
      </c>
      <c r="C112" t="s">
        <v>214</v>
      </c>
      <c r="D112" t="s">
        <v>215</v>
      </c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</row>
    <row r="113" spans="2:69" ht="18.899999999999999" customHeight="1" x14ac:dyDescent="0.35">
      <c r="B113" t="s">
        <v>20</v>
      </c>
      <c r="C113" t="s">
        <v>216</v>
      </c>
      <c r="D113" t="s">
        <v>217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</row>
    <row r="114" spans="2:69" ht="18.899999999999999" customHeight="1" x14ac:dyDescent="0.35">
      <c r="B114" t="s">
        <v>20</v>
      </c>
      <c r="C114" t="s">
        <v>218</v>
      </c>
      <c r="D114" t="s">
        <v>219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</row>
    <row r="115" spans="2:69" ht="18.899999999999999" customHeight="1" x14ac:dyDescent="0.35">
      <c r="B115" t="s">
        <v>20</v>
      </c>
      <c r="C115" t="s">
        <v>220</v>
      </c>
      <c r="D115" t="s">
        <v>221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</row>
    <row r="116" spans="2:69" ht="18.899999999999999" customHeight="1" x14ac:dyDescent="0.35">
      <c r="B116" t="s">
        <v>20</v>
      </c>
      <c r="C116" t="s">
        <v>222</v>
      </c>
      <c r="D116" t="s">
        <v>223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</row>
    <row r="117" spans="2:69" ht="18.899999999999999" customHeight="1" x14ac:dyDescent="0.35">
      <c r="B117" t="s">
        <v>20</v>
      </c>
      <c r="C117" t="s">
        <v>224</v>
      </c>
      <c r="D117" t="s">
        <v>225</v>
      </c>
      <c r="E117">
        <v>0</v>
      </c>
      <c r="F117">
        <v>1</v>
      </c>
      <c r="G117">
        <v>1</v>
      </c>
      <c r="H117">
        <v>0</v>
      </c>
      <c r="I117">
        <v>2</v>
      </c>
      <c r="J117">
        <v>0</v>
      </c>
      <c r="K117">
        <v>0</v>
      </c>
      <c r="L117">
        <v>2</v>
      </c>
      <c r="M117">
        <v>2</v>
      </c>
      <c r="N117">
        <v>0</v>
      </c>
      <c r="O117">
        <v>2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2</v>
      </c>
      <c r="AK117">
        <v>1</v>
      </c>
      <c r="AL117">
        <v>0</v>
      </c>
      <c r="AM117">
        <v>0</v>
      </c>
      <c r="AN117">
        <v>2</v>
      </c>
      <c r="AO117">
        <v>4</v>
      </c>
      <c r="AP117">
        <v>1</v>
      </c>
      <c r="AQ117">
        <v>0</v>
      </c>
      <c r="AR117">
        <v>1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1</v>
      </c>
      <c r="BA117">
        <v>0</v>
      </c>
      <c r="BB117">
        <v>0</v>
      </c>
      <c r="BC117">
        <v>0</v>
      </c>
      <c r="BD117">
        <v>1</v>
      </c>
      <c r="BE117">
        <v>0</v>
      </c>
      <c r="BF117">
        <v>1</v>
      </c>
      <c r="BG117">
        <v>2</v>
      </c>
      <c r="BH117">
        <v>1</v>
      </c>
      <c r="BI117">
        <v>2</v>
      </c>
      <c r="BJ117">
        <v>1</v>
      </c>
      <c r="BK117">
        <v>0</v>
      </c>
      <c r="BL117">
        <v>3</v>
      </c>
      <c r="BM117">
        <v>0</v>
      </c>
      <c r="BN117">
        <v>1</v>
      </c>
      <c r="BO117">
        <v>1</v>
      </c>
      <c r="BP117">
        <v>0</v>
      </c>
      <c r="BQ117">
        <v>0</v>
      </c>
    </row>
    <row r="118" spans="2:69" ht="18.899999999999999" customHeight="1" x14ac:dyDescent="0.35">
      <c r="B118" t="s">
        <v>20</v>
      </c>
      <c r="C118" t="s">
        <v>226</v>
      </c>
      <c r="D118" t="s">
        <v>227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1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1</v>
      </c>
      <c r="AR118">
        <v>0</v>
      </c>
      <c r="AS118">
        <v>1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1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1</v>
      </c>
      <c r="BP118">
        <v>0</v>
      </c>
      <c r="BQ118">
        <v>0</v>
      </c>
    </row>
    <row r="119" spans="2:69" ht="18.899999999999999" customHeight="1" x14ac:dyDescent="0.35">
      <c r="B119" t="s">
        <v>20</v>
      </c>
      <c r="C119" t="s">
        <v>228</v>
      </c>
      <c r="D119" t="s">
        <v>229</v>
      </c>
      <c r="E119">
        <v>2</v>
      </c>
      <c r="F119">
        <v>0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2</v>
      </c>
      <c r="N119">
        <v>0</v>
      </c>
      <c r="O119">
        <v>0</v>
      </c>
      <c r="P119">
        <v>0</v>
      </c>
      <c r="Q119">
        <v>0</v>
      </c>
      <c r="R119">
        <v>1</v>
      </c>
      <c r="S119">
        <v>0</v>
      </c>
      <c r="T119">
        <v>0</v>
      </c>
      <c r="U119">
        <v>1</v>
      </c>
      <c r="V119">
        <v>0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2</v>
      </c>
      <c r="AI119">
        <v>3</v>
      </c>
      <c r="AJ119">
        <v>2</v>
      </c>
      <c r="AK119">
        <v>2</v>
      </c>
      <c r="AL119">
        <v>0</v>
      </c>
      <c r="AM119">
        <v>1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1</v>
      </c>
      <c r="AT119">
        <v>4</v>
      </c>
      <c r="AU119">
        <v>2</v>
      </c>
      <c r="AV119">
        <v>0</v>
      </c>
      <c r="AW119">
        <v>1</v>
      </c>
      <c r="AX119">
        <v>0</v>
      </c>
      <c r="AY119">
        <v>0</v>
      </c>
      <c r="AZ119">
        <v>2</v>
      </c>
      <c r="BA119">
        <v>3</v>
      </c>
      <c r="BB119">
        <v>0</v>
      </c>
      <c r="BC119">
        <v>0</v>
      </c>
      <c r="BD119">
        <v>0</v>
      </c>
      <c r="BE119">
        <v>0</v>
      </c>
      <c r="BF119">
        <v>1</v>
      </c>
      <c r="BG119">
        <v>0</v>
      </c>
      <c r="BH119">
        <v>2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1</v>
      </c>
      <c r="BO119">
        <v>0</v>
      </c>
      <c r="BP119">
        <v>1</v>
      </c>
      <c r="BQ119">
        <v>1</v>
      </c>
    </row>
    <row r="120" spans="2:69" ht="18.899999999999999" customHeight="1" x14ac:dyDescent="0.35">
      <c r="B120" t="s">
        <v>20</v>
      </c>
      <c r="C120" t="s">
        <v>230</v>
      </c>
      <c r="D120" t="s">
        <v>231</v>
      </c>
      <c r="E120">
        <v>1</v>
      </c>
      <c r="F120">
        <v>2</v>
      </c>
      <c r="G120">
        <v>1</v>
      </c>
      <c r="H120">
        <v>2</v>
      </c>
      <c r="I120">
        <v>0</v>
      </c>
      <c r="J120">
        <v>0</v>
      </c>
      <c r="K120">
        <v>1</v>
      </c>
      <c r="L120">
        <v>3</v>
      </c>
      <c r="M120">
        <v>0</v>
      </c>
      <c r="N120">
        <v>1</v>
      </c>
      <c r="O120">
        <v>0</v>
      </c>
      <c r="P120">
        <v>2</v>
      </c>
      <c r="Q120">
        <v>2</v>
      </c>
      <c r="R120">
        <v>4</v>
      </c>
      <c r="S120">
        <v>0</v>
      </c>
      <c r="T120">
        <v>2</v>
      </c>
      <c r="U120">
        <v>0</v>
      </c>
      <c r="V120">
        <v>1</v>
      </c>
      <c r="W120">
        <v>2</v>
      </c>
      <c r="X120">
        <v>0</v>
      </c>
      <c r="Y120">
        <v>1</v>
      </c>
      <c r="Z120">
        <v>0</v>
      </c>
      <c r="AA120">
        <v>0</v>
      </c>
      <c r="AB120">
        <v>1</v>
      </c>
      <c r="AC120">
        <v>1</v>
      </c>
      <c r="AD120">
        <v>2</v>
      </c>
      <c r="AE120">
        <v>0</v>
      </c>
      <c r="AF120">
        <v>0</v>
      </c>
      <c r="AG120">
        <v>1</v>
      </c>
      <c r="AH120">
        <v>3</v>
      </c>
      <c r="AI120">
        <v>0</v>
      </c>
      <c r="AJ120">
        <v>1</v>
      </c>
      <c r="AK120">
        <v>0</v>
      </c>
      <c r="AL120">
        <v>1</v>
      </c>
      <c r="AM120">
        <v>0</v>
      </c>
      <c r="AN120">
        <v>0</v>
      </c>
      <c r="AO120">
        <v>0</v>
      </c>
      <c r="AP120">
        <v>2</v>
      </c>
      <c r="AQ120">
        <v>0</v>
      </c>
      <c r="AR120">
        <v>1</v>
      </c>
      <c r="AS120">
        <v>0</v>
      </c>
      <c r="AT120">
        <v>2</v>
      </c>
      <c r="AU120">
        <v>0</v>
      </c>
      <c r="AV120">
        <v>0</v>
      </c>
      <c r="AW120">
        <v>0</v>
      </c>
      <c r="AX120">
        <v>1</v>
      </c>
      <c r="AY120">
        <v>1</v>
      </c>
      <c r="AZ120">
        <v>0</v>
      </c>
      <c r="BA120">
        <v>0</v>
      </c>
      <c r="BB120">
        <v>3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2</v>
      </c>
      <c r="BI120">
        <v>2</v>
      </c>
      <c r="BJ120">
        <v>3</v>
      </c>
      <c r="BK120">
        <v>0</v>
      </c>
      <c r="BL120">
        <v>4</v>
      </c>
      <c r="BM120">
        <v>1</v>
      </c>
      <c r="BN120">
        <v>1</v>
      </c>
      <c r="BO120">
        <v>1</v>
      </c>
      <c r="BP120">
        <v>3</v>
      </c>
      <c r="BQ120">
        <v>1</v>
      </c>
    </row>
    <row r="121" spans="2:69" ht="18.899999999999999" customHeight="1" x14ac:dyDescent="0.35">
      <c r="B121" t="s">
        <v>20</v>
      </c>
      <c r="C121" t="s">
        <v>232</v>
      </c>
      <c r="D121" t="s">
        <v>233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</row>
    <row r="122" spans="2:69" ht="18.899999999999999" customHeight="1" x14ac:dyDescent="0.35">
      <c r="B122" t="s">
        <v>20</v>
      </c>
      <c r="C122" t="s">
        <v>234</v>
      </c>
      <c r="D122" t="s">
        <v>235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2</v>
      </c>
      <c r="N122">
        <v>1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2</v>
      </c>
      <c r="V122">
        <v>0</v>
      </c>
      <c r="W122">
        <v>0</v>
      </c>
      <c r="X122">
        <v>1</v>
      </c>
      <c r="Y122">
        <v>1</v>
      </c>
      <c r="Z122">
        <v>1</v>
      </c>
      <c r="AA122">
        <v>1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2</v>
      </c>
      <c r="AS122">
        <v>1</v>
      </c>
      <c r="AT122">
        <v>1</v>
      </c>
      <c r="AU122">
        <v>1</v>
      </c>
      <c r="AV122">
        <v>1</v>
      </c>
      <c r="AW122">
        <v>1</v>
      </c>
      <c r="AX122">
        <v>0</v>
      </c>
      <c r="AY122">
        <v>0</v>
      </c>
      <c r="AZ122">
        <v>1</v>
      </c>
      <c r="BA122">
        <v>2</v>
      </c>
      <c r="BB122">
        <v>2</v>
      </c>
      <c r="BC122">
        <v>3</v>
      </c>
      <c r="BD122">
        <v>3</v>
      </c>
      <c r="BE122">
        <v>3</v>
      </c>
      <c r="BF122">
        <v>3</v>
      </c>
      <c r="BG122">
        <v>3</v>
      </c>
      <c r="BH122">
        <v>3</v>
      </c>
      <c r="BI122">
        <v>4</v>
      </c>
      <c r="BJ122">
        <v>4</v>
      </c>
      <c r="BK122">
        <v>4</v>
      </c>
      <c r="BL122">
        <v>1</v>
      </c>
      <c r="BM122">
        <v>1</v>
      </c>
      <c r="BN122">
        <v>1</v>
      </c>
      <c r="BO122">
        <v>1</v>
      </c>
      <c r="BP122">
        <v>0</v>
      </c>
      <c r="BQ122">
        <v>1</v>
      </c>
    </row>
    <row r="123" spans="2:69" ht="18.899999999999999" customHeight="1" x14ac:dyDescent="0.35">
      <c r="B123" t="s">
        <v>20</v>
      </c>
      <c r="C123" t="s">
        <v>236</v>
      </c>
      <c r="D123" t="s">
        <v>237</v>
      </c>
      <c r="E123">
        <v>6</v>
      </c>
      <c r="F123">
        <v>2</v>
      </c>
      <c r="G123">
        <v>5</v>
      </c>
      <c r="H123">
        <v>3</v>
      </c>
      <c r="I123">
        <v>4</v>
      </c>
      <c r="J123">
        <v>2</v>
      </c>
      <c r="K123">
        <v>3</v>
      </c>
      <c r="L123">
        <v>7</v>
      </c>
      <c r="M123">
        <v>5</v>
      </c>
      <c r="N123">
        <v>1</v>
      </c>
      <c r="O123">
        <v>9</v>
      </c>
      <c r="P123">
        <v>10</v>
      </c>
      <c r="Q123">
        <v>6</v>
      </c>
      <c r="R123">
        <v>3</v>
      </c>
      <c r="S123">
        <v>2</v>
      </c>
      <c r="T123">
        <v>2</v>
      </c>
      <c r="U123">
        <v>2</v>
      </c>
      <c r="V123">
        <v>2</v>
      </c>
      <c r="W123">
        <v>1</v>
      </c>
      <c r="X123">
        <v>3</v>
      </c>
      <c r="Y123">
        <v>3</v>
      </c>
      <c r="Z123">
        <v>2</v>
      </c>
      <c r="AA123">
        <v>2</v>
      </c>
      <c r="AB123">
        <v>1</v>
      </c>
      <c r="AC123">
        <v>0</v>
      </c>
      <c r="AD123">
        <v>0</v>
      </c>
      <c r="AE123">
        <v>2</v>
      </c>
      <c r="AF123">
        <v>1</v>
      </c>
      <c r="AG123">
        <v>4</v>
      </c>
      <c r="AH123">
        <v>5</v>
      </c>
      <c r="AI123">
        <v>0</v>
      </c>
      <c r="AJ123">
        <v>2</v>
      </c>
      <c r="AK123">
        <v>3</v>
      </c>
      <c r="AL123">
        <v>10</v>
      </c>
      <c r="AM123">
        <v>4</v>
      </c>
      <c r="AN123">
        <v>5</v>
      </c>
      <c r="AO123">
        <v>2</v>
      </c>
      <c r="AP123">
        <v>3</v>
      </c>
      <c r="AQ123">
        <v>6</v>
      </c>
      <c r="AR123">
        <v>2</v>
      </c>
      <c r="AS123">
        <v>6</v>
      </c>
      <c r="AT123">
        <v>3</v>
      </c>
      <c r="AU123">
        <v>5</v>
      </c>
      <c r="AV123">
        <v>1</v>
      </c>
      <c r="AW123">
        <v>2</v>
      </c>
      <c r="AX123">
        <v>1</v>
      </c>
      <c r="AY123">
        <v>2</v>
      </c>
      <c r="AZ123">
        <v>1</v>
      </c>
      <c r="BA123">
        <v>2</v>
      </c>
      <c r="BB123">
        <v>1</v>
      </c>
      <c r="BC123">
        <v>5</v>
      </c>
      <c r="BD123">
        <v>4</v>
      </c>
      <c r="BE123">
        <v>10</v>
      </c>
      <c r="BF123">
        <v>3</v>
      </c>
      <c r="BG123">
        <v>9</v>
      </c>
      <c r="BH123">
        <v>3</v>
      </c>
      <c r="BI123">
        <v>4</v>
      </c>
      <c r="BJ123">
        <v>4</v>
      </c>
      <c r="BK123">
        <v>5</v>
      </c>
      <c r="BL123">
        <v>5</v>
      </c>
      <c r="BM123">
        <v>5</v>
      </c>
      <c r="BN123">
        <v>7</v>
      </c>
      <c r="BO123">
        <v>6</v>
      </c>
      <c r="BP123">
        <v>12</v>
      </c>
      <c r="BQ123">
        <v>10</v>
      </c>
    </row>
    <row r="124" spans="2:69" ht="18.899999999999999" customHeight="1" x14ac:dyDescent="0.35">
      <c r="B124" t="s">
        <v>20</v>
      </c>
      <c r="C124" t="s">
        <v>238</v>
      </c>
      <c r="D124" t="s">
        <v>239</v>
      </c>
      <c r="E124">
        <v>1</v>
      </c>
      <c r="F124">
        <v>1</v>
      </c>
      <c r="G124">
        <v>0</v>
      </c>
      <c r="H124">
        <v>0</v>
      </c>
      <c r="I124">
        <v>1</v>
      </c>
      <c r="J124">
        <v>1</v>
      </c>
      <c r="K124">
        <v>2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1</v>
      </c>
      <c r="R124">
        <v>0</v>
      </c>
      <c r="S124">
        <v>1</v>
      </c>
      <c r="T124">
        <v>0</v>
      </c>
      <c r="U124">
        <v>0</v>
      </c>
      <c r="V124">
        <v>0</v>
      </c>
      <c r="W124">
        <v>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4</v>
      </c>
      <c r="AM124">
        <v>1</v>
      </c>
      <c r="AN124">
        <v>0</v>
      </c>
      <c r="AO124">
        <v>0</v>
      </c>
      <c r="AP124">
        <v>1</v>
      </c>
      <c r="AQ124">
        <v>0</v>
      </c>
      <c r="AR124">
        <v>1</v>
      </c>
      <c r="AS124">
        <v>2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1</v>
      </c>
      <c r="BB124">
        <v>0</v>
      </c>
      <c r="BC124">
        <v>1</v>
      </c>
      <c r="BD124">
        <v>0</v>
      </c>
      <c r="BE124">
        <v>0</v>
      </c>
      <c r="BF124">
        <v>2</v>
      </c>
      <c r="BG124">
        <v>1</v>
      </c>
      <c r="BH124">
        <v>0</v>
      </c>
      <c r="BI124">
        <v>0</v>
      </c>
      <c r="BJ124">
        <v>1</v>
      </c>
      <c r="BK124">
        <v>0</v>
      </c>
      <c r="BL124">
        <v>0</v>
      </c>
      <c r="BM124">
        <v>0</v>
      </c>
      <c r="BN124">
        <v>0</v>
      </c>
      <c r="BO124">
        <v>1</v>
      </c>
      <c r="BP124">
        <v>0</v>
      </c>
      <c r="BQ124">
        <v>0</v>
      </c>
    </row>
    <row r="125" spans="2:69" ht="18.899999999999999" customHeight="1" x14ac:dyDescent="0.35">
      <c r="B125" t="s">
        <v>20</v>
      </c>
      <c r="C125" t="s">
        <v>240</v>
      </c>
      <c r="D125" t="s">
        <v>241</v>
      </c>
      <c r="E125">
        <v>1</v>
      </c>
      <c r="F125">
        <v>0</v>
      </c>
      <c r="G125">
        <v>0</v>
      </c>
      <c r="H125">
        <v>2</v>
      </c>
      <c r="I125">
        <v>2</v>
      </c>
      <c r="J125">
        <v>4</v>
      </c>
      <c r="K125">
        <v>0</v>
      </c>
      <c r="L125">
        <v>0</v>
      </c>
      <c r="M125">
        <v>0</v>
      </c>
      <c r="N125">
        <v>0</v>
      </c>
      <c r="O125">
        <v>2</v>
      </c>
      <c r="P125">
        <v>1</v>
      </c>
      <c r="Q125">
        <v>1</v>
      </c>
      <c r="R125">
        <v>0</v>
      </c>
      <c r="S125">
        <v>1</v>
      </c>
      <c r="T125">
        <v>0</v>
      </c>
      <c r="U125">
        <v>0</v>
      </c>
      <c r="V125">
        <v>0</v>
      </c>
      <c r="W125">
        <v>3</v>
      </c>
      <c r="X125">
        <v>0</v>
      </c>
      <c r="Y125">
        <v>0</v>
      </c>
      <c r="Z125">
        <v>3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1</v>
      </c>
      <c r="AK125">
        <v>1</v>
      </c>
      <c r="AL125">
        <v>1</v>
      </c>
      <c r="AM125">
        <v>0</v>
      </c>
      <c r="AN125">
        <v>3</v>
      </c>
      <c r="AO125">
        <v>3</v>
      </c>
      <c r="AP125">
        <v>2</v>
      </c>
      <c r="AQ125">
        <v>1</v>
      </c>
      <c r="AR125">
        <v>2</v>
      </c>
      <c r="AS125">
        <v>1</v>
      </c>
      <c r="AT125">
        <v>0</v>
      </c>
      <c r="AU125">
        <v>0</v>
      </c>
      <c r="AV125">
        <v>0</v>
      </c>
      <c r="AW125">
        <v>2</v>
      </c>
      <c r="AX125">
        <v>0</v>
      </c>
      <c r="AY125">
        <v>1</v>
      </c>
      <c r="AZ125">
        <v>3</v>
      </c>
      <c r="BA125">
        <v>12</v>
      </c>
      <c r="BB125">
        <v>2</v>
      </c>
      <c r="BC125">
        <v>1</v>
      </c>
      <c r="BD125">
        <v>2</v>
      </c>
      <c r="BE125">
        <v>3</v>
      </c>
      <c r="BF125">
        <v>4</v>
      </c>
      <c r="BG125">
        <v>1</v>
      </c>
      <c r="BH125">
        <v>2</v>
      </c>
      <c r="BI125">
        <v>7</v>
      </c>
      <c r="BJ125">
        <v>2</v>
      </c>
      <c r="BK125">
        <v>3</v>
      </c>
      <c r="BL125">
        <v>4</v>
      </c>
      <c r="BM125">
        <v>6</v>
      </c>
      <c r="BN125">
        <v>10</v>
      </c>
      <c r="BO125">
        <v>2</v>
      </c>
      <c r="BP125">
        <v>9</v>
      </c>
      <c r="BQ125">
        <v>5</v>
      </c>
    </row>
    <row r="126" spans="2:69" ht="18.899999999999999" customHeight="1" x14ac:dyDescent="0.35">
      <c r="B126" t="s">
        <v>20</v>
      </c>
      <c r="C126" t="s">
        <v>242</v>
      </c>
      <c r="D126" t="s">
        <v>243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</row>
    <row r="127" spans="2:69" ht="18.899999999999999" customHeight="1" x14ac:dyDescent="0.35">
      <c r="B127" t="s">
        <v>20</v>
      </c>
      <c r="C127" t="s">
        <v>244</v>
      </c>
      <c r="D127" t="s">
        <v>245</v>
      </c>
      <c r="E127">
        <v>0</v>
      </c>
      <c r="F127">
        <v>2</v>
      </c>
      <c r="G127">
        <v>1</v>
      </c>
      <c r="H127">
        <v>1</v>
      </c>
      <c r="I127">
        <v>3</v>
      </c>
      <c r="J127">
        <v>1</v>
      </c>
      <c r="K127">
        <v>1</v>
      </c>
      <c r="L127">
        <v>0</v>
      </c>
      <c r="M127">
        <v>0</v>
      </c>
      <c r="N127">
        <v>2</v>
      </c>
      <c r="O127">
        <v>4</v>
      </c>
      <c r="P127">
        <v>1</v>
      </c>
      <c r="Q127">
        <v>2</v>
      </c>
      <c r="R127">
        <v>0</v>
      </c>
      <c r="S127">
        <v>0</v>
      </c>
      <c r="T127">
        <v>1</v>
      </c>
      <c r="U127">
        <v>1</v>
      </c>
      <c r="V127">
        <v>0</v>
      </c>
      <c r="W127">
        <v>0</v>
      </c>
      <c r="X127">
        <v>1</v>
      </c>
      <c r="Y127">
        <v>0</v>
      </c>
      <c r="Z127">
        <v>1</v>
      </c>
      <c r="AA127">
        <v>1</v>
      </c>
      <c r="AB127">
        <v>2</v>
      </c>
      <c r="AC127">
        <v>0</v>
      </c>
      <c r="AD127">
        <v>4</v>
      </c>
      <c r="AE127">
        <v>2</v>
      </c>
      <c r="AF127">
        <v>1</v>
      </c>
      <c r="AG127">
        <v>0</v>
      </c>
      <c r="AH127">
        <v>1</v>
      </c>
      <c r="AI127">
        <v>2</v>
      </c>
      <c r="AJ127">
        <v>0</v>
      </c>
      <c r="AK127">
        <v>0</v>
      </c>
      <c r="AL127">
        <v>2</v>
      </c>
      <c r="AM127">
        <v>0</v>
      </c>
      <c r="AN127">
        <v>1</v>
      </c>
      <c r="AO127">
        <v>1</v>
      </c>
      <c r="AP127">
        <v>1</v>
      </c>
      <c r="AQ127">
        <v>0</v>
      </c>
      <c r="AR127">
        <v>3</v>
      </c>
      <c r="AS127">
        <v>2</v>
      </c>
      <c r="AT127">
        <v>1</v>
      </c>
      <c r="AU127">
        <v>0</v>
      </c>
      <c r="AV127">
        <v>0</v>
      </c>
      <c r="AW127">
        <v>2</v>
      </c>
      <c r="AX127">
        <v>0</v>
      </c>
      <c r="AY127">
        <v>1</v>
      </c>
      <c r="AZ127">
        <v>2</v>
      </c>
      <c r="BA127">
        <v>0</v>
      </c>
      <c r="BB127">
        <v>0</v>
      </c>
      <c r="BC127">
        <v>2</v>
      </c>
      <c r="BD127">
        <v>2</v>
      </c>
      <c r="BE127">
        <v>1</v>
      </c>
      <c r="BF127">
        <v>1</v>
      </c>
      <c r="BG127">
        <v>2</v>
      </c>
      <c r="BH127">
        <v>0</v>
      </c>
      <c r="BI127">
        <v>0</v>
      </c>
      <c r="BJ127">
        <v>0</v>
      </c>
      <c r="BK127">
        <v>1</v>
      </c>
      <c r="BL127">
        <v>0</v>
      </c>
      <c r="BM127">
        <v>1</v>
      </c>
      <c r="BN127">
        <v>1</v>
      </c>
      <c r="BO127">
        <v>1</v>
      </c>
      <c r="BP127">
        <v>2</v>
      </c>
      <c r="BQ127">
        <v>2</v>
      </c>
    </row>
    <row r="128" spans="2:69" ht="18.899999999999999" customHeight="1" x14ac:dyDescent="0.35">
      <c r="B128" t="s">
        <v>20</v>
      </c>
      <c r="C128" t="s">
        <v>246</v>
      </c>
      <c r="D128" t="s">
        <v>247</v>
      </c>
      <c r="E128">
        <v>1</v>
      </c>
      <c r="F128">
        <v>1</v>
      </c>
      <c r="G128">
        <v>0</v>
      </c>
      <c r="H128">
        <v>1</v>
      </c>
      <c r="I128">
        <v>1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1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2</v>
      </c>
      <c r="BN128">
        <v>4</v>
      </c>
      <c r="BO128">
        <v>0</v>
      </c>
      <c r="BP128">
        <v>0</v>
      </c>
      <c r="BQ128">
        <v>0</v>
      </c>
    </row>
    <row r="129" spans="2:69" ht="18.899999999999999" customHeight="1" x14ac:dyDescent="0.35">
      <c r="B129" t="s">
        <v>20</v>
      </c>
      <c r="C129" t="s">
        <v>248</v>
      </c>
      <c r="D129" t="s">
        <v>249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1</v>
      </c>
      <c r="O129">
        <v>1</v>
      </c>
      <c r="P129">
        <v>0</v>
      </c>
      <c r="Q129">
        <v>0</v>
      </c>
      <c r="R129">
        <v>1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/>
      <c r="AP129"/>
      <c r="AQ129">
        <v>0</v>
      </c>
      <c r="AR129">
        <v>2</v>
      </c>
      <c r="AS129">
        <v>1</v>
      </c>
      <c r="AT129">
        <v>1</v>
      </c>
      <c r="AU129">
        <v>2</v>
      </c>
      <c r="AV129">
        <v>2</v>
      </c>
      <c r="AW129">
        <v>2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1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</row>
    <row r="130" spans="2:69" ht="18.899999999999999" customHeight="1" x14ac:dyDescent="0.35">
      <c r="B130" t="s">
        <v>20</v>
      </c>
      <c r="C130" t="s">
        <v>250</v>
      </c>
      <c r="D130" t="s">
        <v>251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1</v>
      </c>
      <c r="BM130">
        <v>5</v>
      </c>
      <c r="BN130">
        <v>1</v>
      </c>
      <c r="BO130">
        <v>0</v>
      </c>
      <c r="BP130">
        <v>0</v>
      </c>
      <c r="BQ130">
        <v>0</v>
      </c>
    </row>
    <row r="131" spans="2:69" ht="18.899999999999999" customHeight="1" x14ac:dyDescent="0.35">
      <c r="B131" t="s">
        <v>20</v>
      </c>
      <c r="C131" t="s">
        <v>252</v>
      </c>
      <c r="D131" t="s">
        <v>253</v>
      </c>
      <c r="E131">
        <v>2</v>
      </c>
      <c r="F131">
        <v>0</v>
      </c>
      <c r="G131">
        <v>0</v>
      </c>
      <c r="H131">
        <v>3</v>
      </c>
      <c r="I131">
        <v>0</v>
      </c>
      <c r="J131">
        <v>1</v>
      </c>
      <c r="K131">
        <v>0</v>
      </c>
      <c r="L131">
        <v>4</v>
      </c>
      <c r="M131">
        <v>1</v>
      </c>
      <c r="N131">
        <v>0</v>
      </c>
      <c r="O131">
        <v>0</v>
      </c>
      <c r="P131">
        <v>1</v>
      </c>
      <c r="Q131">
        <v>2</v>
      </c>
      <c r="R131">
        <v>1</v>
      </c>
      <c r="S131">
        <v>0</v>
      </c>
      <c r="T131">
        <v>2</v>
      </c>
      <c r="U131">
        <v>0</v>
      </c>
      <c r="V131">
        <v>0</v>
      </c>
      <c r="W131">
        <v>0</v>
      </c>
      <c r="X131">
        <v>0</v>
      </c>
      <c r="Y131">
        <v>1</v>
      </c>
      <c r="Z131">
        <v>0</v>
      </c>
      <c r="AA131">
        <v>1</v>
      </c>
      <c r="AB131">
        <v>1</v>
      </c>
      <c r="AC131">
        <v>1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1</v>
      </c>
      <c r="AK131">
        <v>0</v>
      </c>
      <c r="AL131">
        <v>1</v>
      </c>
      <c r="AM131">
        <v>0</v>
      </c>
      <c r="AN131">
        <v>0</v>
      </c>
      <c r="AO131">
        <v>1</v>
      </c>
      <c r="AP131">
        <v>1</v>
      </c>
      <c r="AQ131">
        <v>1</v>
      </c>
      <c r="AR131">
        <v>0</v>
      </c>
      <c r="AS131">
        <v>1</v>
      </c>
      <c r="AT131">
        <v>2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1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1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1</v>
      </c>
      <c r="BO131">
        <v>0</v>
      </c>
      <c r="BP131">
        <v>0</v>
      </c>
      <c r="BQ131">
        <v>1</v>
      </c>
    </row>
    <row r="132" spans="2:69" ht="18.899999999999999" customHeight="1" x14ac:dyDescent="0.35">
      <c r="B132" t="s">
        <v>20</v>
      </c>
      <c r="C132" t="s">
        <v>254</v>
      </c>
      <c r="D132" t="s">
        <v>255</v>
      </c>
      <c r="E132">
        <v>1</v>
      </c>
      <c r="F132">
        <v>2</v>
      </c>
      <c r="G132">
        <v>1</v>
      </c>
      <c r="H132">
        <v>0</v>
      </c>
      <c r="I132">
        <v>0</v>
      </c>
      <c r="J132">
        <v>1</v>
      </c>
      <c r="K132">
        <v>1</v>
      </c>
      <c r="L132">
        <v>1</v>
      </c>
      <c r="M132">
        <v>1</v>
      </c>
      <c r="N132">
        <v>0</v>
      </c>
      <c r="O132">
        <v>2</v>
      </c>
      <c r="P132">
        <v>0</v>
      </c>
      <c r="Q132">
        <v>0</v>
      </c>
      <c r="R132">
        <v>2</v>
      </c>
      <c r="S132">
        <v>0</v>
      </c>
      <c r="T132">
        <v>0</v>
      </c>
      <c r="U132">
        <v>0</v>
      </c>
      <c r="V132">
        <v>0</v>
      </c>
      <c r="W132">
        <v>1</v>
      </c>
      <c r="X132">
        <v>1</v>
      </c>
      <c r="Y132">
        <v>1</v>
      </c>
      <c r="Z132">
        <v>0</v>
      </c>
      <c r="AA132">
        <v>1</v>
      </c>
      <c r="AB132">
        <v>0</v>
      </c>
      <c r="AC132">
        <v>0</v>
      </c>
      <c r="AD132">
        <v>2</v>
      </c>
      <c r="AE132">
        <v>1</v>
      </c>
      <c r="AF132">
        <v>1</v>
      </c>
      <c r="AG132">
        <v>0</v>
      </c>
      <c r="AH132">
        <v>0</v>
      </c>
      <c r="AI132">
        <v>0</v>
      </c>
      <c r="AJ132">
        <v>1</v>
      </c>
      <c r="AK132">
        <v>0</v>
      </c>
      <c r="AL132">
        <v>0</v>
      </c>
      <c r="AM132">
        <v>0</v>
      </c>
      <c r="AN132">
        <v>4</v>
      </c>
      <c r="AO132">
        <v>0</v>
      </c>
      <c r="AP132">
        <v>0</v>
      </c>
      <c r="AQ132">
        <v>2</v>
      </c>
      <c r="AR132">
        <v>0</v>
      </c>
      <c r="AS132">
        <v>1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1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1</v>
      </c>
      <c r="BL132">
        <v>0</v>
      </c>
      <c r="BM132">
        <v>0</v>
      </c>
      <c r="BN132">
        <v>0</v>
      </c>
      <c r="BO132">
        <v>0</v>
      </c>
      <c r="BP132">
        <v>2</v>
      </c>
      <c r="BQ132">
        <v>2</v>
      </c>
    </row>
    <row r="133" spans="2:69" ht="18.899999999999999" customHeight="1" x14ac:dyDescent="0.35">
      <c r="B133" t="s">
        <v>20</v>
      </c>
      <c r="C133" t="s">
        <v>256</v>
      </c>
      <c r="D133" t="s">
        <v>257</v>
      </c>
      <c r="E133">
        <v>0</v>
      </c>
      <c r="F133">
        <v>0</v>
      </c>
      <c r="G133">
        <v>0</v>
      </c>
      <c r="H133">
        <v>2</v>
      </c>
      <c r="I133">
        <v>0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2</v>
      </c>
      <c r="P133">
        <v>1</v>
      </c>
      <c r="Q133">
        <v>0</v>
      </c>
      <c r="R133">
        <v>0</v>
      </c>
      <c r="S133">
        <v>1</v>
      </c>
      <c r="T133">
        <v>0</v>
      </c>
      <c r="U133">
        <v>1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1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1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1</v>
      </c>
      <c r="AS133">
        <v>0</v>
      </c>
      <c r="AT133">
        <v>0</v>
      </c>
      <c r="AU133">
        <v>1</v>
      </c>
      <c r="AV133">
        <v>0</v>
      </c>
      <c r="AW133">
        <v>0</v>
      </c>
      <c r="AX133">
        <v>1</v>
      </c>
      <c r="AY133">
        <v>0</v>
      </c>
      <c r="AZ133">
        <v>1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1</v>
      </c>
      <c r="BG133">
        <v>1</v>
      </c>
      <c r="BH133">
        <v>2</v>
      </c>
      <c r="BI133">
        <v>0</v>
      </c>
      <c r="BJ133">
        <v>2</v>
      </c>
      <c r="BK133">
        <v>2</v>
      </c>
      <c r="BL133">
        <v>3</v>
      </c>
      <c r="BM133">
        <v>0</v>
      </c>
      <c r="BN133">
        <v>1</v>
      </c>
      <c r="BO133">
        <v>0</v>
      </c>
      <c r="BP133">
        <v>0</v>
      </c>
      <c r="BQ133">
        <v>0</v>
      </c>
    </row>
    <row r="134" spans="2:69" ht="18.899999999999999" customHeight="1" x14ac:dyDescent="0.35">
      <c r="B134" t="s">
        <v>20</v>
      </c>
      <c r="C134" t="s">
        <v>258</v>
      </c>
      <c r="D134" t="s">
        <v>259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2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1</v>
      </c>
      <c r="BN134">
        <v>1</v>
      </c>
      <c r="BO134">
        <v>0</v>
      </c>
      <c r="BP134">
        <v>0</v>
      </c>
      <c r="BQ134">
        <v>2</v>
      </c>
    </row>
    <row r="135" spans="2:69" ht="18.899999999999999" customHeight="1" x14ac:dyDescent="0.35">
      <c r="B135" t="s">
        <v>20</v>
      </c>
      <c r="C135" t="s">
        <v>260</v>
      </c>
      <c r="D135" t="s">
        <v>261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</row>
    <row r="136" spans="2:69" ht="18.899999999999999" customHeight="1" x14ac:dyDescent="0.35">
      <c r="B136" t="s">
        <v>20</v>
      </c>
      <c r="C136" t="s">
        <v>262</v>
      </c>
      <c r="D136" t="s">
        <v>263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</v>
      </c>
      <c r="X136">
        <v>0</v>
      </c>
      <c r="Y136">
        <v>1</v>
      </c>
      <c r="Z136">
        <v>1</v>
      </c>
      <c r="AA136">
        <v>0</v>
      </c>
      <c r="AB136">
        <v>2</v>
      </c>
      <c r="AC136">
        <v>0</v>
      </c>
      <c r="AD136">
        <v>0</v>
      </c>
      <c r="AE136">
        <v>1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1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1</v>
      </c>
      <c r="BQ136">
        <v>0</v>
      </c>
    </row>
    <row r="137" spans="2:69" ht="18.899999999999999" customHeight="1" x14ac:dyDescent="0.35">
      <c r="B137" t="s">
        <v>20</v>
      </c>
      <c r="C137" t="s">
        <v>264</v>
      </c>
      <c r="D137" t="s">
        <v>265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3</v>
      </c>
      <c r="AG137">
        <v>0</v>
      </c>
      <c r="AH137">
        <v>0</v>
      </c>
      <c r="AI137">
        <v>0</v>
      </c>
      <c r="AJ137">
        <v>0</v>
      </c>
      <c r="AK137">
        <v>2</v>
      </c>
      <c r="AL137">
        <v>2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1</v>
      </c>
      <c r="AU137">
        <v>0</v>
      </c>
      <c r="AV137">
        <v>0</v>
      </c>
      <c r="AW137">
        <v>0</v>
      </c>
      <c r="AX137">
        <v>4</v>
      </c>
      <c r="AY137">
        <v>8</v>
      </c>
      <c r="AZ137">
        <v>0</v>
      </c>
      <c r="BA137">
        <v>1</v>
      </c>
      <c r="BB137">
        <v>4</v>
      </c>
      <c r="BC137">
        <v>1</v>
      </c>
      <c r="BD137">
        <v>0</v>
      </c>
      <c r="BE137">
        <v>0</v>
      </c>
      <c r="BF137">
        <v>1</v>
      </c>
      <c r="BG137">
        <v>1</v>
      </c>
      <c r="BH137">
        <v>0</v>
      </c>
      <c r="BI137">
        <v>1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</row>
    <row r="138" spans="2:69" ht="18.899999999999999" customHeight="1" x14ac:dyDescent="0.35">
      <c r="B138" t="s">
        <v>20</v>
      </c>
      <c r="C138" t="s">
        <v>266</v>
      </c>
      <c r="D138" t="s">
        <v>267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</row>
    <row r="139" spans="2:69" ht="18.899999999999999" customHeight="1" x14ac:dyDescent="0.35">
      <c r="B139" t="s">
        <v>20</v>
      </c>
      <c r="C139" t="s">
        <v>268</v>
      </c>
      <c r="D139" t="s">
        <v>269</v>
      </c>
      <c r="E139">
        <v>10</v>
      </c>
      <c r="F139">
        <v>4</v>
      </c>
      <c r="G139">
        <v>5</v>
      </c>
      <c r="H139">
        <v>12</v>
      </c>
      <c r="I139">
        <v>7</v>
      </c>
      <c r="J139">
        <v>6</v>
      </c>
      <c r="K139">
        <v>13</v>
      </c>
      <c r="L139">
        <v>8</v>
      </c>
      <c r="M139">
        <v>5</v>
      </c>
      <c r="N139">
        <v>5</v>
      </c>
      <c r="O139">
        <v>8</v>
      </c>
      <c r="P139">
        <v>3</v>
      </c>
      <c r="Q139">
        <v>9</v>
      </c>
      <c r="R139">
        <v>6</v>
      </c>
      <c r="S139">
        <v>6</v>
      </c>
      <c r="T139">
        <v>4</v>
      </c>
      <c r="U139">
        <v>5</v>
      </c>
      <c r="V139">
        <v>6</v>
      </c>
      <c r="W139">
        <v>9</v>
      </c>
      <c r="X139">
        <v>2</v>
      </c>
      <c r="Y139">
        <v>3</v>
      </c>
      <c r="Z139">
        <v>4</v>
      </c>
      <c r="AA139">
        <v>2</v>
      </c>
      <c r="AB139">
        <v>3</v>
      </c>
      <c r="AC139">
        <v>2</v>
      </c>
      <c r="AD139">
        <v>5</v>
      </c>
      <c r="AE139">
        <v>3</v>
      </c>
      <c r="AF139">
        <v>7</v>
      </c>
      <c r="AG139">
        <v>2</v>
      </c>
      <c r="AH139">
        <v>8</v>
      </c>
      <c r="AI139">
        <v>2</v>
      </c>
      <c r="AJ139">
        <v>3</v>
      </c>
      <c r="AK139">
        <v>3</v>
      </c>
      <c r="AL139">
        <v>2</v>
      </c>
      <c r="AM139">
        <v>7</v>
      </c>
      <c r="AN139">
        <v>4</v>
      </c>
      <c r="AO139">
        <v>8</v>
      </c>
      <c r="AP139">
        <v>6</v>
      </c>
      <c r="AQ139">
        <v>8</v>
      </c>
      <c r="AR139">
        <v>2</v>
      </c>
      <c r="AS139">
        <v>4</v>
      </c>
      <c r="AT139">
        <v>5</v>
      </c>
      <c r="AU139">
        <v>6</v>
      </c>
      <c r="AV139">
        <v>2</v>
      </c>
      <c r="AW139">
        <v>1</v>
      </c>
      <c r="AX139">
        <v>2</v>
      </c>
      <c r="AY139">
        <v>2</v>
      </c>
      <c r="AZ139">
        <v>3</v>
      </c>
      <c r="BA139">
        <v>5</v>
      </c>
      <c r="BB139">
        <v>8</v>
      </c>
      <c r="BC139">
        <v>3</v>
      </c>
      <c r="BD139">
        <v>2</v>
      </c>
      <c r="BE139">
        <v>9</v>
      </c>
      <c r="BF139">
        <v>5</v>
      </c>
      <c r="BG139">
        <v>5</v>
      </c>
      <c r="BH139">
        <v>1</v>
      </c>
      <c r="BI139">
        <v>11</v>
      </c>
      <c r="BJ139">
        <v>3</v>
      </c>
      <c r="BK139">
        <v>6</v>
      </c>
      <c r="BL139">
        <v>10</v>
      </c>
      <c r="BM139">
        <v>7</v>
      </c>
      <c r="BN139">
        <v>8</v>
      </c>
      <c r="BO139">
        <v>10</v>
      </c>
      <c r="BP139">
        <v>9</v>
      </c>
      <c r="BQ139">
        <v>7</v>
      </c>
    </row>
    <row r="140" spans="2:69" ht="18.899999999999999" customHeight="1" x14ac:dyDescent="0.35">
      <c r="B140" t="s">
        <v>20</v>
      </c>
      <c r="C140" t="s">
        <v>270</v>
      </c>
      <c r="D140" t="s">
        <v>271</v>
      </c>
      <c r="E140">
        <v>0</v>
      </c>
      <c r="F140">
        <v>0</v>
      </c>
      <c r="G140">
        <v>2</v>
      </c>
      <c r="H140">
        <v>1</v>
      </c>
      <c r="I140">
        <v>0</v>
      </c>
      <c r="J140">
        <v>2</v>
      </c>
      <c r="K140">
        <v>0</v>
      </c>
      <c r="L140">
        <v>1</v>
      </c>
      <c r="M140">
        <v>3</v>
      </c>
      <c r="N140">
        <v>1</v>
      </c>
      <c r="O140">
        <v>3</v>
      </c>
      <c r="P140">
        <v>2</v>
      </c>
      <c r="Q140">
        <v>0</v>
      </c>
      <c r="R140">
        <v>0</v>
      </c>
      <c r="S140">
        <v>2</v>
      </c>
      <c r="T140">
        <v>2</v>
      </c>
      <c r="U140">
        <v>0</v>
      </c>
      <c r="V140">
        <v>0</v>
      </c>
      <c r="W140">
        <v>3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1</v>
      </c>
      <c r="AY140">
        <v>1</v>
      </c>
      <c r="AZ140">
        <v>2</v>
      </c>
      <c r="BA140">
        <v>1</v>
      </c>
      <c r="BB140">
        <v>1</v>
      </c>
      <c r="BC140">
        <v>1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</row>
    <row r="141" spans="2:69" ht="18.899999999999999" customHeight="1" x14ac:dyDescent="0.35">
      <c r="B141" t="s">
        <v>20</v>
      </c>
      <c r="C141" t="s">
        <v>272</v>
      </c>
      <c r="D141" t="s">
        <v>273</v>
      </c>
      <c r="E141">
        <v>3</v>
      </c>
      <c r="F141">
        <v>3</v>
      </c>
      <c r="G141">
        <v>2</v>
      </c>
      <c r="H141">
        <v>4</v>
      </c>
      <c r="I141">
        <v>4</v>
      </c>
      <c r="J141">
        <v>3</v>
      </c>
      <c r="K141">
        <v>2</v>
      </c>
      <c r="L141">
        <v>2</v>
      </c>
      <c r="M141">
        <v>3</v>
      </c>
      <c r="N141">
        <v>5</v>
      </c>
      <c r="O141">
        <v>3</v>
      </c>
      <c r="P141">
        <v>4</v>
      </c>
      <c r="Q141">
        <v>1</v>
      </c>
      <c r="R141">
        <v>3</v>
      </c>
      <c r="S141">
        <v>0</v>
      </c>
      <c r="T141">
        <v>0</v>
      </c>
      <c r="U141">
        <v>1</v>
      </c>
      <c r="V141">
        <v>1</v>
      </c>
      <c r="W141">
        <v>3</v>
      </c>
      <c r="X141">
        <v>2</v>
      </c>
      <c r="Y141">
        <v>4</v>
      </c>
      <c r="Z141">
        <v>1</v>
      </c>
      <c r="AA141">
        <v>1</v>
      </c>
      <c r="AB141">
        <v>1</v>
      </c>
      <c r="AC141">
        <v>1</v>
      </c>
      <c r="AD141">
        <v>0</v>
      </c>
      <c r="AE141">
        <v>0</v>
      </c>
      <c r="AF141">
        <v>1</v>
      </c>
      <c r="AG141">
        <v>2</v>
      </c>
      <c r="AH141">
        <v>0</v>
      </c>
      <c r="AI141">
        <v>0</v>
      </c>
      <c r="AJ141">
        <v>0</v>
      </c>
      <c r="AK141">
        <v>1</v>
      </c>
      <c r="AL141">
        <v>1</v>
      </c>
      <c r="AM141">
        <v>3</v>
      </c>
      <c r="AN141">
        <v>1</v>
      </c>
      <c r="AO141">
        <v>1</v>
      </c>
      <c r="AP141">
        <v>0</v>
      </c>
      <c r="AQ141">
        <v>2</v>
      </c>
      <c r="AR141">
        <v>1</v>
      </c>
      <c r="AS141">
        <v>0</v>
      </c>
      <c r="AT141">
        <v>1</v>
      </c>
      <c r="AU141">
        <v>3</v>
      </c>
      <c r="AV141">
        <v>2</v>
      </c>
      <c r="AW141">
        <v>0</v>
      </c>
      <c r="AX141">
        <v>0</v>
      </c>
      <c r="AY141">
        <v>2</v>
      </c>
      <c r="AZ141">
        <v>3</v>
      </c>
      <c r="BA141">
        <v>3</v>
      </c>
      <c r="BB141">
        <v>4</v>
      </c>
      <c r="BC141">
        <v>0</v>
      </c>
      <c r="BD141">
        <v>2</v>
      </c>
      <c r="BE141">
        <v>3</v>
      </c>
      <c r="BF141">
        <v>7</v>
      </c>
      <c r="BG141">
        <v>2</v>
      </c>
      <c r="BH141">
        <v>2</v>
      </c>
      <c r="BI141">
        <v>3</v>
      </c>
      <c r="BJ141">
        <v>3</v>
      </c>
      <c r="BK141">
        <v>3</v>
      </c>
      <c r="BL141">
        <v>7</v>
      </c>
      <c r="BM141">
        <v>3</v>
      </c>
      <c r="BN141">
        <v>4</v>
      </c>
      <c r="BO141">
        <v>3</v>
      </c>
      <c r="BP141">
        <v>2</v>
      </c>
      <c r="BQ141">
        <v>1</v>
      </c>
    </row>
    <row r="142" spans="2:69" ht="18.899999999999999" customHeight="1" x14ac:dyDescent="0.35">
      <c r="B142" t="s">
        <v>20</v>
      </c>
      <c r="C142" t="s">
        <v>274</v>
      </c>
      <c r="D142" t="s">
        <v>275</v>
      </c>
      <c r="E142">
        <v>2</v>
      </c>
      <c r="F142">
        <v>1</v>
      </c>
      <c r="G142">
        <v>3</v>
      </c>
      <c r="H142">
        <v>1</v>
      </c>
      <c r="I142">
        <v>1</v>
      </c>
      <c r="J142">
        <v>3</v>
      </c>
      <c r="K142">
        <v>1</v>
      </c>
      <c r="L142">
        <v>0</v>
      </c>
      <c r="M142">
        <v>1</v>
      </c>
      <c r="N142">
        <v>0</v>
      </c>
      <c r="O142">
        <v>1</v>
      </c>
      <c r="P142">
        <v>0</v>
      </c>
      <c r="Q142">
        <v>2</v>
      </c>
      <c r="R142">
        <v>3</v>
      </c>
      <c r="S142">
        <v>2</v>
      </c>
      <c r="T142">
        <v>1</v>
      </c>
      <c r="U142">
        <v>1</v>
      </c>
      <c r="V142">
        <v>2</v>
      </c>
      <c r="W142">
        <v>1</v>
      </c>
      <c r="X142">
        <v>1</v>
      </c>
      <c r="Y142">
        <v>0</v>
      </c>
      <c r="Z142">
        <v>1</v>
      </c>
      <c r="AA142">
        <v>0</v>
      </c>
      <c r="AB142">
        <v>0</v>
      </c>
      <c r="AC142">
        <v>1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2</v>
      </c>
      <c r="AR142">
        <v>0</v>
      </c>
      <c r="AS142">
        <v>0</v>
      </c>
      <c r="AT142">
        <v>0</v>
      </c>
      <c r="AU142">
        <v>2</v>
      </c>
      <c r="AV142">
        <v>0</v>
      </c>
      <c r="AW142">
        <v>2</v>
      </c>
      <c r="AX142">
        <v>0</v>
      </c>
      <c r="AY142">
        <v>0</v>
      </c>
      <c r="AZ142">
        <v>0</v>
      </c>
      <c r="BA142">
        <v>1</v>
      </c>
      <c r="BB142">
        <v>0</v>
      </c>
      <c r="BC142">
        <v>0</v>
      </c>
      <c r="BD142">
        <v>0</v>
      </c>
      <c r="BE142">
        <v>0</v>
      </c>
      <c r="BF142">
        <v>1</v>
      </c>
      <c r="BG142">
        <v>2</v>
      </c>
      <c r="BH142">
        <v>0</v>
      </c>
      <c r="BI142">
        <v>1</v>
      </c>
      <c r="BJ142">
        <v>0</v>
      </c>
      <c r="BK142">
        <v>3</v>
      </c>
      <c r="BL142">
        <v>1</v>
      </c>
      <c r="BM142">
        <v>3</v>
      </c>
      <c r="BN142">
        <v>2</v>
      </c>
      <c r="BO142">
        <v>3</v>
      </c>
      <c r="BP142">
        <v>1</v>
      </c>
      <c r="BQ142">
        <v>0</v>
      </c>
    </row>
    <row r="143" spans="2:69" ht="18.899999999999999" customHeight="1" x14ac:dyDescent="0.35">
      <c r="B143" t="s">
        <v>20</v>
      </c>
      <c r="C143" t="s">
        <v>276</v>
      </c>
      <c r="D143" t="s">
        <v>277</v>
      </c>
      <c r="E143">
        <v>4</v>
      </c>
      <c r="F143">
        <v>3</v>
      </c>
      <c r="G143">
        <v>3</v>
      </c>
      <c r="H143">
        <v>4</v>
      </c>
      <c r="I143">
        <v>2</v>
      </c>
      <c r="J143">
        <v>2</v>
      </c>
      <c r="K143">
        <v>1</v>
      </c>
      <c r="L143">
        <v>2</v>
      </c>
      <c r="M143">
        <v>2</v>
      </c>
      <c r="N143">
        <v>2</v>
      </c>
      <c r="O143">
        <v>1</v>
      </c>
      <c r="P143">
        <v>3</v>
      </c>
      <c r="Q143">
        <v>4</v>
      </c>
      <c r="R143">
        <v>1</v>
      </c>
      <c r="S143">
        <v>5</v>
      </c>
      <c r="T143">
        <v>2</v>
      </c>
      <c r="U143">
        <v>1</v>
      </c>
      <c r="V143">
        <v>0</v>
      </c>
      <c r="W143">
        <v>2</v>
      </c>
      <c r="X143">
        <v>1</v>
      </c>
      <c r="Y143">
        <v>0</v>
      </c>
      <c r="Z143">
        <v>1</v>
      </c>
      <c r="AA143">
        <v>0</v>
      </c>
      <c r="AB143">
        <v>0</v>
      </c>
      <c r="AC143">
        <v>0</v>
      </c>
      <c r="AD143">
        <v>1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1</v>
      </c>
      <c r="AN143">
        <v>1</v>
      </c>
      <c r="AO143">
        <v>1</v>
      </c>
      <c r="AP143">
        <v>0</v>
      </c>
      <c r="AQ143">
        <v>2</v>
      </c>
      <c r="AR143">
        <v>1</v>
      </c>
      <c r="AS143">
        <v>0</v>
      </c>
      <c r="AT143">
        <v>1</v>
      </c>
      <c r="AU143">
        <v>1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4</v>
      </c>
      <c r="BC143">
        <v>2</v>
      </c>
      <c r="BD143">
        <v>0</v>
      </c>
      <c r="BE143">
        <v>1</v>
      </c>
      <c r="BF143">
        <v>0</v>
      </c>
      <c r="BG143">
        <v>2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1</v>
      </c>
      <c r="BO143">
        <v>3</v>
      </c>
      <c r="BP143">
        <v>5</v>
      </c>
      <c r="BQ143">
        <v>2</v>
      </c>
    </row>
    <row r="144" spans="2:69" ht="18.899999999999999" customHeight="1" x14ac:dyDescent="0.35">
      <c r="B144" t="s">
        <v>20</v>
      </c>
      <c r="C144" t="s">
        <v>278</v>
      </c>
      <c r="D144" t="s">
        <v>279</v>
      </c>
      <c r="E144">
        <v>1</v>
      </c>
      <c r="F144">
        <v>1</v>
      </c>
      <c r="G144">
        <v>1</v>
      </c>
      <c r="H144">
        <v>1</v>
      </c>
      <c r="I144">
        <v>2</v>
      </c>
      <c r="J144">
        <v>4</v>
      </c>
      <c r="K144">
        <v>2</v>
      </c>
      <c r="L144">
        <v>9</v>
      </c>
      <c r="M144">
        <v>1</v>
      </c>
      <c r="N144">
        <v>0</v>
      </c>
      <c r="O144">
        <v>3</v>
      </c>
      <c r="P144">
        <v>2</v>
      </c>
      <c r="Q144">
        <v>5</v>
      </c>
      <c r="R144">
        <v>2</v>
      </c>
      <c r="S144">
        <v>5</v>
      </c>
      <c r="T144">
        <v>0</v>
      </c>
      <c r="U144">
        <v>1</v>
      </c>
      <c r="V144">
        <v>2</v>
      </c>
      <c r="W144">
        <v>4</v>
      </c>
      <c r="X144">
        <v>1</v>
      </c>
      <c r="Y144">
        <v>0</v>
      </c>
      <c r="Z144">
        <v>8</v>
      </c>
      <c r="AA144">
        <v>5</v>
      </c>
      <c r="AB144">
        <v>3</v>
      </c>
      <c r="AC144">
        <v>0</v>
      </c>
      <c r="AD144">
        <v>0</v>
      </c>
      <c r="AE144">
        <v>2</v>
      </c>
      <c r="AF144">
        <v>0</v>
      </c>
      <c r="AG144">
        <v>1</v>
      </c>
      <c r="AH144">
        <v>0</v>
      </c>
      <c r="AI144">
        <v>0</v>
      </c>
      <c r="AJ144">
        <v>0</v>
      </c>
      <c r="AK144">
        <v>4</v>
      </c>
      <c r="AL144">
        <v>3</v>
      </c>
      <c r="AM144">
        <v>3</v>
      </c>
      <c r="AN144">
        <v>0</v>
      </c>
      <c r="AO144">
        <v>1</v>
      </c>
      <c r="AP144">
        <v>3</v>
      </c>
      <c r="AQ144">
        <v>4</v>
      </c>
      <c r="AR144">
        <v>2</v>
      </c>
      <c r="AS144">
        <v>1</v>
      </c>
      <c r="AT144">
        <v>7</v>
      </c>
      <c r="AU144">
        <v>1</v>
      </c>
      <c r="AV144">
        <v>5</v>
      </c>
      <c r="AW144">
        <v>2</v>
      </c>
      <c r="AX144">
        <v>4</v>
      </c>
      <c r="AY144">
        <v>2</v>
      </c>
      <c r="AZ144">
        <v>4</v>
      </c>
      <c r="BA144">
        <v>5</v>
      </c>
      <c r="BB144">
        <v>2</v>
      </c>
      <c r="BC144">
        <v>3</v>
      </c>
      <c r="BD144">
        <v>5</v>
      </c>
      <c r="BE144">
        <v>3</v>
      </c>
      <c r="BF144">
        <v>2</v>
      </c>
      <c r="BG144">
        <v>4</v>
      </c>
      <c r="BH144">
        <v>7</v>
      </c>
      <c r="BI144">
        <v>4</v>
      </c>
      <c r="BJ144">
        <v>6</v>
      </c>
      <c r="BK144">
        <v>3</v>
      </c>
      <c r="BL144">
        <v>2</v>
      </c>
      <c r="BM144">
        <v>5</v>
      </c>
      <c r="BN144">
        <v>9</v>
      </c>
      <c r="BO144">
        <v>5</v>
      </c>
      <c r="BP144">
        <v>2</v>
      </c>
      <c r="BQ144">
        <v>1</v>
      </c>
    </row>
    <row r="145" spans="2:69" ht="18.899999999999999" customHeight="1" x14ac:dyDescent="0.35">
      <c r="B145" t="s">
        <v>20</v>
      </c>
      <c r="C145" t="s">
        <v>280</v>
      </c>
      <c r="D145" t="s">
        <v>281</v>
      </c>
      <c r="E145">
        <v>6</v>
      </c>
      <c r="F145">
        <v>2</v>
      </c>
      <c r="G145">
        <v>1</v>
      </c>
      <c r="H145">
        <v>3</v>
      </c>
      <c r="I145">
        <v>1</v>
      </c>
      <c r="J145">
        <v>4</v>
      </c>
      <c r="K145">
        <v>4</v>
      </c>
      <c r="L145">
        <v>1</v>
      </c>
      <c r="M145">
        <v>3</v>
      </c>
      <c r="N145">
        <v>2</v>
      </c>
      <c r="O145">
        <v>3</v>
      </c>
      <c r="P145">
        <v>5</v>
      </c>
      <c r="Q145">
        <v>3</v>
      </c>
      <c r="R145">
        <v>2</v>
      </c>
      <c r="S145">
        <v>2</v>
      </c>
      <c r="T145">
        <v>1</v>
      </c>
      <c r="U145">
        <v>4</v>
      </c>
      <c r="V145">
        <v>2</v>
      </c>
      <c r="W145">
        <v>0</v>
      </c>
      <c r="X145">
        <v>1</v>
      </c>
      <c r="Y145">
        <v>2</v>
      </c>
      <c r="Z145">
        <v>2</v>
      </c>
      <c r="AA145">
        <v>1</v>
      </c>
      <c r="AB145">
        <v>0</v>
      </c>
      <c r="AC145">
        <v>2</v>
      </c>
      <c r="AD145">
        <v>2</v>
      </c>
      <c r="AE145">
        <v>2</v>
      </c>
      <c r="AF145">
        <v>2</v>
      </c>
      <c r="AG145">
        <v>2</v>
      </c>
      <c r="AH145">
        <v>0</v>
      </c>
      <c r="AI145">
        <v>1</v>
      </c>
      <c r="AJ145">
        <v>1</v>
      </c>
      <c r="AK145">
        <v>0</v>
      </c>
      <c r="AL145">
        <v>2</v>
      </c>
      <c r="AM145">
        <v>1</v>
      </c>
      <c r="AN145">
        <v>0</v>
      </c>
      <c r="AO145">
        <v>0</v>
      </c>
      <c r="AP145">
        <v>1</v>
      </c>
      <c r="AQ145">
        <v>3</v>
      </c>
      <c r="AR145">
        <v>2</v>
      </c>
      <c r="AS145">
        <v>0</v>
      </c>
      <c r="AT145">
        <v>2</v>
      </c>
      <c r="AU145">
        <v>3</v>
      </c>
      <c r="AV145">
        <v>2</v>
      </c>
      <c r="AW145">
        <v>2</v>
      </c>
      <c r="AX145">
        <v>3</v>
      </c>
      <c r="AY145">
        <v>3</v>
      </c>
      <c r="AZ145">
        <v>1</v>
      </c>
      <c r="BA145">
        <v>0</v>
      </c>
      <c r="BB145">
        <v>1</v>
      </c>
      <c r="BC145">
        <v>1</v>
      </c>
      <c r="BD145">
        <v>0</v>
      </c>
      <c r="BE145">
        <v>2</v>
      </c>
      <c r="BF145">
        <v>8</v>
      </c>
      <c r="BG145">
        <v>3</v>
      </c>
      <c r="BH145">
        <v>2</v>
      </c>
      <c r="BI145">
        <v>7</v>
      </c>
      <c r="BJ145">
        <v>5</v>
      </c>
      <c r="BK145">
        <v>1</v>
      </c>
      <c r="BL145">
        <v>4</v>
      </c>
      <c r="BM145">
        <v>6</v>
      </c>
      <c r="BN145">
        <v>6</v>
      </c>
      <c r="BO145">
        <v>10</v>
      </c>
      <c r="BP145">
        <v>11</v>
      </c>
      <c r="BQ145">
        <v>4</v>
      </c>
    </row>
    <row r="146" spans="2:69" ht="18.899999999999999" customHeight="1" x14ac:dyDescent="0.35">
      <c r="B146" t="s">
        <v>20</v>
      </c>
      <c r="C146" t="s">
        <v>282</v>
      </c>
      <c r="D146" t="s">
        <v>283</v>
      </c>
      <c r="E146">
        <v>0</v>
      </c>
      <c r="F146">
        <v>0</v>
      </c>
      <c r="G146">
        <v>0</v>
      </c>
      <c r="H146">
        <v>3</v>
      </c>
      <c r="I146">
        <v>1</v>
      </c>
      <c r="J146">
        <v>2</v>
      </c>
      <c r="K146">
        <v>1</v>
      </c>
      <c r="L146">
        <v>0</v>
      </c>
      <c r="M146">
        <v>0</v>
      </c>
      <c r="N146">
        <v>0</v>
      </c>
      <c r="O146">
        <v>0</v>
      </c>
      <c r="P146">
        <v>2</v>
      </c>
      <c r="Q146">
        <v>0</v>
      </c>
      <c r="R146">
        <v>1</v>
      </c>
      <c r="S146">
        <v>1</v>
      </c>
      <c r="T146">
        <v>0</v>
      </c>
      <c r="U146">
        <v>0</v>
      </c>
      <c r="V146">
        <v>3</v>
      </c>
      <c r="W146">
        <v>0</v>
      </c>
      <c r="X146">
        <v>2</v>
      </c>
      <c r="Y146">
        <v>0</v>
      </c>
      <c r="Z146">
        <v>2</v>
      </c>
      <c r="AA146">
        <v>0</v>
      </c>
      <c r="AB146">
        <v>1</v>
      </c>
      <c r="AC146">
        <v>0</v>
      </c>
      <c r="AD146">
        <v>0</v>
      </c>
      <c r="AE146">
        <v>0</v>
      </c>
      <c r="AF146">
        <v>0</v>
      </c>
      <c r="AG146">
        <v>3</v>
      </c>
      <c r="AH146">
        <v>1</v>
      </c>
      <c r="AI146">
        <v>0</v>
      </c>
      <c r="AJ146">
        <v>0</v>
      </c>
      <c r="AK146">
        <v>1</v>
      </c>
      <c r="AL146">
        <v>0</v>
      </c>
      <c r="AM146">
        <v>1</v>
      </c>
      <c r="AN146">
        <v>1</v>
      </c>
      <c r="AO146">
        <v>0</v>
      </c>
      <c r="AP146">
        <v>0</v>
      </c>
      <c r="AQ146">
        <v>1</v>
      </c>
      <c r="AR146">
        <v>2</v>
      </c>
      <c r="AS146">
        <v>1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1</v>
      </c>
      <c r="BC146">
        <v>0</v>
      </c>
      <c r="BD146">
        <v>0</v>
      </c>
      <c r="BE146">
        <v>1</v>
      </c>
      <c r="BF146">
        <v>0</v>
      </c>
      <c r="BG146">
        <v>0</v>
      </c>
      <c r="BH146">
        <v>0</v>
      </c>
      <c r="BI146">
        <v>3</v>
      </c>
      <c r="BJ146">
        <v>1</v>
      </c>
      <c r="BK146">
        <v>0</v>
      </c>
      <c r="BL146">
        <v>0</v>
      </c>
      <c r="BM146">
        <v>1</v>
      </c>
      <c r="BN146">
        <v>0</v>
      </c>
      <c r="BO146">
        <v>0</v>
      </c>
      <c r="BP146">
        <v>1</v>
      </c>
      <c r="BQ146">
        <v>1</v>
      </c>
    </row>
    <row r="147" spans="2:69" ht="18.899999999999999" customHeight="1" x14ac:dyDescent="0.35">
      <c r="B147" t="s">
        <v>20</v>
      </c>
      <c r="C147" t="s">
        <v>284</v>
      </c>
      <c r="D147" t="s">
        <v>285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2</v>
      </c>
      <c r="BP147">
        <v>2</v>
      </c>
      <c r="BQ147">
        <v>2</v>
      </c>
    </row>
    <row r="148" spans="2:69" ht="18.899999999999999" customHeight="1" x14ac:dyDescent="0.35">
      <c r="B148" t="s">
        <v>20</v>
      </c>
      <c r="C148" t="s">
        <v>286</v>
      </c>
      <c r="D148" t="s">
        <v>287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3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1</v>
      </c>
      <c r="BH148">
        <v>0</v>
      </c>
      <c r="BI148">
        <v>0</v>
      </c>
      <c r="BJ148"/>
      <c r="BK148"/>
      <c r="BL148">
        <v>0</v>
      </c>
      <c r="BM148">
        <v>0</v>
      </c>
      <c r="BN148">
        <v>0</v>
      </c>
      <c r="BO148">
        <v>0</v>
      </c>
      <c r="BP148">
        <v>1</v>
      </c>
      <c r="BQ148">
        <v>0</v>
      </c>
    </row>
    <row r="149" spans="2:69" ht="18.899999999999999" customHeight="1" x14ac:dyDescent="0.35">
      <c r="B149" t="s">
        <v>20</v>
      </c>
      <c r="C149" t="s">
        <v>288</v>
      </c>
      <c r="D149" t="s">
        <v>289</v>
      </c>
      <c r="E149">
        <v>2</v>
      </c>
      <c r="F149">
        <v>0</v>
      </c>
      <c r="G149">
        <v>4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1</v>
      </c>
      <c r="P149">
        <v>2</v>
      </c>
      <c r="Q149">
        <v>2</v>
      </c>
      <c r="R149">
        <v>0</v>
      </c>
      <c r="S149">
        <v>0</v>
      </c>
      <c r="T149">
        <v>1</v>
      </c>
      <c r="U149">
        <v>1</v>
      </c>
      <c r="V149">
        <v>0</v>
      </c>
      <c r="W149">
        <v>0</v>
      </c>
      <c r="X149">
        <v>1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1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3</v>
      </c>
      <c r="AM149">
        <v>1</v>
      </c>
      <c r="AN149">
        <v>1</v>
      </c>
      <c r="AO149">
        <v>1</v>
      </c>
      <c r="AP149">
        <v>0</v>
      </c>
      <c r="AQ149">
        <v>3</v>
      </c>
      <c r="AR149">
        <v>0</v>
      </c>
      <c r="AS149">
        <v>0</v>
      </c>
      <c r="AT149">
        <v>1</v>
      </c>
      <c r="AU149">
        <v>1</v>
      </c>
      <c r="AV149">
        <v>2</v>
      </c>
      <c r="AW149">
        <v>4</v>
      </c>
      <c r="AX149">
        <v>0</v>
      </c>
      <c r="AY149">
        <v>1</v>
      </c>
      <c r="AZ149">
        <v>1</v>
      </c>
      <c r="BA149">
        <v>2</v>
      </c>
      <c r="BB149">
        <v>0</v>
      </c>
      <c r="BC149">
        <v>0</v>
      </c>
      <c r="BD149">
        <v>1</v>
      </c>
      <c r="BE149">
        <v>0</v>
      </c>
      <c r="BF149">
        <v>2</v>
      </c>
      <c r="BG149">
        <v>1</v>
      </c>
      <c r="BH149">
        <v>2</v>
      </c>
      <c r="BI149">
        <v>0</v>
      </c>
      <c r="BJ149">
        <v>2</v>
      </c>
      <c r="BK149">
        <v>0</v>
      </c>
      <c r="BL149">
        <v>0</v>
      </c>
      <c r="BM149">
        <v>0</v>
      </c>
      <c r="BN149">
        <v>0</v>
      </c>
      <c r="BO149">
        <v>1</v>
      </c>
      <c r="BP149">
        <v>1</v>
      </c>
      <c r="BQ149">
        <v>0</v>
      </c>
    </row>
    <row r="150" spans="2:69" ht="18.899999999999999" customHeight="1" x14ac:dyDescent="0.35">
      <c r="B150" t="s">
        <v>20</v>
      </c>
      <c r="C150" t="s">
        <v>290</v>
      </c>
      <c r="D150" t="s">
        <v>291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</row>
    <row r="151" spans="2:69" ht="18.899999999999999" customHeight="1" x14ac:dyDescent="0.35">
      <c r="B151" t="s">
        <v>20</v>
      </c>
      <c r="C151" t="s">
        <v>292</v>
      </c>
      <c r="D151" t="s">
        <v>293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0</v>
      </c>
      <c r="P151">
        <v>0</v>
      </c>
      <c r="Q151">
        <v>0</v>
      </c>
      <c r="R151">
        <v>0</v>
      </c>
      <c r="S151">
        <v>2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1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</row>
    <row r="152" spans="2:69" ht="18.899999999999999" customHeight="1" x14ac:dyDescent="0.35">
      <c r="B152" t="s">
        <v>20</v>
      </c>
      <c r="C152" t="s">
        <v>294</v>
      </c>
      <c r="D152" t="s">
        <v>295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2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</row>
    <row r="153" spans="2:69" ht="18.899999999999999" customHeight="1" x14ac:dyDescent="0.35">
      <c r="B153" t="s">
        <v>20</v>
      </c>
      <c r="C153" t="s">
        <v>296</v>
      </c>
      <c r="D153" t="s">
        <v>297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</row>
    <row r="154" spans="2:69" ht="18.899999999999999" customHeight="1" x14ac:dyDescent="0.35">
      <c r="B154" t="s">
        <v>20</v>
      </c>
      <c r="C154" t="s">
        <v>298</v>
      </c>
      <c r="D154" t="s">
        <v>299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1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1</v>
      </c>
    </row>
    <row r="155" spans="2:69" ht="18.899999999999999" customHeight="1" x14ac:dyDescent="0.35">
      <c r="B155" t="s">
        <v>21</v>
      </c>
      <c r="C155" t="s">
        <v>300</v>
      </c>
      <c r="D155" t="s">
        <v>301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</row>
    <row r="156" spans="2:69" ht="18.899999999999999" customHeight="1" x14ac:dyDescent="0.35">
      <c r="B156" t="s">
        <v>21</v>
      </c>
      <c r="C156" t="s">
        <v>302</v>
      </c>
      <c r="D156" t="s">
        <v>303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</row>
    <row r="157" spans="2:69" ht="18.899999999999999" customHeight="1" x14ac:dyDescent="0.35">
      <c r="B157" t="s">
        <v>21</v>
      </c>
      <c r="C157" t="s">
        <v>304</v>
      </c>
      <c r="D157" t="s">
        <v>305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</row>
    <row r="158" spans="2:69" ht="18.899999999999999" customHeight="1" x14ac:dyDescent="0.35">
      <c r="B158" t="s">
        <v>21</v>
      </c>
      <c r="C158" t="s">
        <v>306</v>
      </c>
      <c r="D158" t="s">
        <v>307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</row>
    <row r="159" spans="2:69" ht="18.899999999999999" customHeight="1" x14ac:dyDescent="0.35">
      <c r="B159" t="s">
        <v>21</v>
      </c>
      <c r="C159" t="s">
        <v>308</v>
      </c>
      <c r="D159" t="s">
        <v>309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</row>
    <row r="160" spans="2:69" ht="18.899999999999999" customHeight="1" x14ac:dyDescent="0.35">
      <c r="B160" t="s">
        <v>21</v>
      </c>
      <c r="C160" t="s">
        <v>310</v>
      </c>
      <c r="D160" t="s">
        <v>311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</row>
    <row r="161" spans="2:69" ht="18.899999999999999" customHeight="1" x14ac:dyDescent="0.35">
      <c r="B161" t="s">
        <v>21</v>
      </c>
      <c r="C161" t="s">
        <v>312</v>
      </c>
      <c r="D161" t="s">
        <v>313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</row>
    <row r="162" spans="2:69" ht="18.899999999999999" customHeight="1" x14ac:dyDescent="0.35">
      <c r="B162" t="s">
        <v>21</v>
      </c>
      <c r="C162" t="s">
        <v>314</v>
      </c>
      <c r="D162" t="s">
        <v>315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/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</row>
    <row r="163" spans="2:69" ht="18.899999999999999" customHeight="1" x14ac:dyDescent="0.35">
      <c r="B163" t="s">
        <v>21</v>
      </c>
      <c r="C163" t="s">
        <v>316</v>
      </c>
      <c r="D163" t="s">
        <v>317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</row>
    <row r="164" spans="2:69" ht="18.899999999999999" customHeight="1" x14ac:dyDescent="0.35">
      <c r="B164" t="s">
        <v>21</v>
      </c>
      <c r="C164" t="s">
        <v>318</v>
      </c>
      <c r="D164" t="s">
        <v>319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</row>
    <row r="165" spans="2:69" ht="18.899999999999999" customHeight="1" x14ac:dyDescent="0.35">
      <c r="B165" t="s">
        <v>21</v>
      </c>
      <c r="C165" t="s">
        <v>320</v>
      </c>
      <c r="D165" t="s">
        <v>321</v>
      </c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</row>
    <row r="166" spans="2:69" ht="18.899999999999999" customHeight="1" x14ac:dyDescent="0.35">
      <c r="B166" t="s">
        <v>21</v>
      </c>
      <c r="C166" t="s">
        <v>322</v>
      </c>
      <c r="D166" t="s">
        <v>323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/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/>
      <c r="AF166"/>
      <c r="AG166">
        <v>0</v>
      </c>
      <c r="AH166">
        <v>0</v>
      </c>
      <c r="AI166">
        <v>0</v>
      </c>
      <c r="AJ166">
        <v>0</v>
      </c>
      <c r="AK166">
        <v>0</v>
      </c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</row>
    <row r="167" spans="2:69" ht="18.899999999999999" customHeight="1" x14ac:dyDescent="0.35">
      <c r="B167" t="s">
        <v>21</v>
      </c>
      <c r="C167" t="s">
        <v>324</v>
      </c>
      <c r="D167" t="s">
        <v>325</v>
      </c>
      <c r="E167">
        <v>7</v>
      </c>
      <c r="F167">
        <v>4</v>
      </c>
      <c r="G167">
        <v>5</v>
      </c>
      <c r="H167">
        <v>3</v>
      </c>
      <c r="I167">
        <v>4</v>
      </c>
      <c r="J167">
        <v>1</v>
      </c>
      <c r="K167">
        <v>3</v>
      </c>
      <c r="L167">
        <v>3</v>
      </c>
      <c r="M167">
        <v>3</v>
      </c>
      <c r="N167">
        <v>6</v>
      </c>
      <c r="O167">
        <v>6</v>
      </c>
      <c r="P167">
        <v>4</v>
      </c>
      <c r="Q167">
        <v>4</v>
      </c>
      <c r="R167">
        <v>7</v>
      </c>
      <c r="S167">
        <v>4</v>
      </c>
      <c r="T167">
        <v>0</v>
      </c>
      <c r="U167">
        <v>4</v>
      </c>
      <c r="V167">
        <v>4</v>
      </c>
      <c r="W167">
        <v>0</v>
      </c>
      <c r="X167">
        <v>2</v>
      </c>
      <c r="Y167">
        <v>1</v>
      </c>
      <c r="Z167">
        <v>0</v>
      </c>
      <c r="AA167">
        <v>0</v>
      </c>
      <c r="AB167">
        <v>1</v>
      </c>
      <c r="AC167">
        <v>1</v>
      </c>
      <c r="AD167">
        <v>3</v>
      </c>
      <c r="AE167">
        <v>3</v>
      </c>
      <c r="AF167">
        <v>2</v>
      </c>
      <c r="AG167">
        <v>1</v>
      </c>
      <c r="AH167">
        <v>2</v>
      </c>
      <c r="AI167">
        <v>4</v>
      </c>
      <c r="AJ167">
        <v>1</v>
      </c>
      <c r="AK167">
        <v>2</v>
      </c>
      <c r="AL167">
        <v>2</v>
      </c>
      <c r="AM167">
        <v>0</v>
      </c>
      <c r="AN167">
        <v>0</v>
      </c>
      <c r="AO167">
        <v>1</v>
      </c>
      <c r="AP167">
        <v>2</v>
      </c>
      <c r="AQ167">
        <v>2</v>
      </c>
      <c r="AR167">
        <v>3</v>
      </c>
      <c r="AS167">
        <v>3</v>
      </c>
      <c r="AT167">
        <v>1</v>
      </c>
      <c r="AU167">
        <v>2</v>
      </c>
      <c r="AV167">
        <v>2</v>
      </c>
      <c r="AW167">
        <v>2</v>
      </c>
      <c r="AX167">
        <v>1</v>
      </c>
      <c r="AY167">
        <v>0</v>
      </c>
      <c r="AZ167">
        <v>0</v>
      </c>
      <c r="BA167">
        <v>3</v>
      </c>
      <c r="BB167">
        <v>0</v>
      </c>
      <c r="BC167">
        <v>1</v>
      </c>
      <c r="BD167">
        <v>2</v>
      </c>
      <c r="BE167">
        <v>2</v>
      </c>
      <c r="BF167">
        <v>1</v>
      </c>
      <c r="BG167">
        <v>3</v>
      </c>
      <c r="BH167">
        <v>2</v>
      </c>
      <c r="BI167">
        <v>2</v>
      </c>
      <c r="BJ167">
        <v>2</v>
      </c>
      <c r="BK167">
        <v>1</v>
      </c>
      <c r="BL167">
        <v>5</v>
      </c>
      <c r="BM167">
        <v>2</v>
      </c>
      <c r="BN167">
        <v>2</v>
      </c>
      <c r="BO167">
        <v>1</v>
      </c>
      <c r="BP167">
        <v>1</v>
      </c>
      <c r="BQ167">
        <v>1</v>
      </c>
    </row>
    <row r="168" spans="2:69" ht="18.899999999999999" customHeight="1" x14ac:dyDescent="0.35">
      <c r="B168" t="s">
        <v>21</v>
      </c>
      <c r="C168" t="s">
        <v>326</v>
      </c>
      <c r="D168" t="s">
        <v>327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3</v>
      </c>
      <c r="K168">
        <v>1</v>
      </c>
      <c r="L168">
        <v>1</v>
      </c>
      <c r="M168">
        <v>1</v>
      </c>
      <c r="N168">
        <v>2</v>
      </c>
      <c r="O168">
        <v>1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</v>
      </c>
      <c r="V168">
        <v>2</v>
      </c>
      <c r="W168">
        <v>1</v>
      </c>
      <c r="X168">
        <v>0</v>
      </c>
      <c r="Y168">
        <v>1</v>
      </c>
      <c r="Z168">
        <v>1</v>
      </c>
      <c r="AA168">
        <v>1</v>
      </c>
      <c r="AB168">
        <v>0</v>
      </c>
      <c r="AC168">
        <v>0</v>
      </c>
      <c r="AD168">
        <v>0</v>
      </c>
      <c r="AE168">
        <v>0</v>
      </c>
      <c r="AF168">
        <v>1</v>
      </c>
      <c r="AG168">
        <v>2</v>
      </c>
      <c r="AH168">
        <v>2</v>
      </c>
      <c r="AI168">
        <v>1</v>
      </c>
      <c r="AJ168">
        <v>1</v>
      </c>
      <c r="AK168">
        <v>1</v>
      </c>
      <c r="AL168">
        <v>1</v>
      </c>
      <c r="AM168">
        <v>2</v>
      </c>
      <c r="AN168">
        <v>1</v>
      </c>
      <c r="AO168">
        <v>1</v>
      </c>
      <c r="AP168">
        <v>0</v>
      </c>
      <c r="AQ168">
        <v>0</v>
      </c>
      <c r="AR168">
        <v>0</v>
      </c>
      <c r="AS168">
        <v>0</v>
      </c>
      <c r="AT168">
        <v>3</v>
      </c>
      <c r="AU168">
        <v>4</v>
      </c>
      <c r="AV168">
        <v>4</v>
      </c>
      <c r="AW168">
        <v>1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2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2</v>
      </c>
      <c r="BO168">
        <v>1</v>
      </c>
      <c r="BP168">
        <v>0</v>
      </c>
      <c r="BQ168">
        <v>0</v>
      </c>
    </row>
    <row r="169" spans="2:69" ht="18.899999999999999" customHeight="1" x14ac:dyDescent="0.35">
      <c r="B169" t="s">
        <v>21</v>
      </c>
      <c r="C169" t="s">
        <v>328</v>
      </c>
      <c r="D169" t="s">
        <v>329</v>
      </c>
      <c r="E169">
        <v>4</v>
      </c>
      <c r="F169">
        <v>0</v>
      </c>
      <c r="G169">
        <v>0</v>
      </c>
      <c r="H169">
        <v>5</v>
      </c>
      <c r="I169">
        <v>6</v>
      </c>
      <c r="J169">
        <v>5</v>
      </c>
      <c r="K169">
        <v>5</v>
      </c>
      <c r="L169">
        <v>6</v>
      </c>
      <c r="M169">
        <v>5</v>
      </c>
      <c r="N169">
        <v>4</v>
      </c>
      <c r="O169">
        <v>3</v>
      </c>
      <c r="P169">
        <v>2</v>
      </c>
      <c r="Q169">
        <v>1</v>
      </c>
      <c r="R169">
        <v>6</v>
      </c>
      <c r="S169">
        <v>1</v>
      </c>
      <c r="T169">
        <v>2</v>
      </c>
      <c r="U169">
        <v>4</v>
      </c>
      <c r="V169">
        <v>3</v>
      </c>
      <c r="W169">
        <v>4</v>
      </c>
      <c r="X169">
        <v>1</v>
      </c>
      <c r="Y169">
        <v>1</v>
      </c>
      <c r="Z169">
        <v>2</v>
      </c>
      <c r="AA169">
        <v>0</v>
      </c>
      <c r="AB169">
        <v>2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0</v>
      </c>
      <c r="AJ169">
        <v>1</v>
      </c>
      <c r="AK169">
        <v>3</v>
      </c>
      <c r="AL169">
        <v>2</v>
      </c>
      <c r="AM169">
        <v>1</v>
      </c>
      <c r="AN169">
        <v>1</v>
      </c>
      <c r="AO169">
        <v>1</v>
      </c>
      <c r="AP169">
        <v>1</v>
      </c>
      <c r="AQ169">
        <v>4</v>
      </c>
      <c r="AR169">
        <v>6</v>
      </c>
      <c r="AS169">
        <v>3</v>
      </c>
      <c r="AT169">
        <v>1</v>
      </c>
      <c r="AU169">
        <v>4</v>
      </c>
      <c r="AV169">
        <v>2</v>
      </c>
      <c r="AW169">
        <v>5</v>
      </c>
      <c r="AX169">
        <v>2</v>
      </c>
      <c r="AY169">
        <v>5</v>
      </c>
      <c r="AZ169">
        <v>1</v>
      </c>
      <c r="BA169">
        <v>2</v>
      </c>
      <c r="BB169">
        <v>2</v>
      </c>
      <c r="BC169">
        <v>2</v>
      </c>
      <c r="BD169">
        <v>2</v>
      </c>
      <c r="BE169">
        <v>4</v>
      </c>
      <c r="BF169">
        <v>2</v>
      </c>
      <c r="BG169">
        <v>1</v>
      </c>
      <c r="BH169">
        <v>1</v>
      </c>
      <c r="BI169">
        <v>4</v>
      </c>
      <c r="BJ169">
        <v>4</v>
      </c>
      <c r="BK169">
        <v>7</v>
      </c>
      <c r="BL169">
        <v>5</v>
      </c>
      <c r="BM169">
        <v>5</v>
      </c>
      <c r="BN169">
        <v>6</v>
      </c>
      <c r="BO169">
        <v>5</v>
      </c>
      <c r="BP169">
        <v>5</v>
      </c>
      <c r="BQ169">
        <v>6</v>
      </c>
    </row>
    <row r="170" spans="2:69" ht="18.899999999999999" customHeight="1" x14ac:dyDescent="0.35">
      <c r="B170" t="s">
        <v>21</v>
      </c>
      <c r="C170" t="s">
        <v>330</v>
      </c>
      <c r="D170" t="s">
        <v>331</v>
      </c>
      <c r="E170">
        <v>2</v>
      </c>
      <c r="F170">
        <v>1</v>
      </c>
      <c r="G170">
        <v>1</v>
      </c>
      <c r="H170">
        <v>0</v>
      </c>
      <c r="I170">
        <v>1</v>
      </c>
      <c r="J170">
        <v>5</v>
      </c>
      <c r="K170">
        <v>0</v>
      </c>
      <c r="L170">
        <v>1</v>
      </c>
      <c r="M170">
        <v>0</v>
      </c>
      <c r="N170">
        <v>2</v>
      </c>
      <c r="O170">
        <v>1</v>
      </c>
      <c r="P170">
        <v>3</v>
      </c>
      <c r="Q170">
        <v>2</v>
      </c>
      <c r="R170">
        <v>5</v>
      </c>
      <c r="S170">
        <v>1</v>
      </c>
      <c r="T170">
        <v>0</v>
      </c>
      <c r="U170">
        <v>1</v>
      </c>
      <c r="V170">
        <v>1</v>
      </c>
      <c r="W170">
        <v>1</v>
      </c>
      <c r="X170">
        <v>4</v>
      </c>
      <c r="Y170">
        <v>1</v>
      </c>
      <c r="Z170">
        <v>0</v>
      </c>
      <c r="AA170">
        <v>1</v>
      </c>
      <c r="AB170">
        <v>2</v>
      </c>
      <c r="AC170">
        <v>2</v>
      </c>
      <c r="AD170">
        <v>2</v>
      </c>
      <c r="AE170">
        <v>1</v>
      </c>
      <c r="AF170">
        <v>0</v>
      </c>
      <c r="AG170">
        <v>0</v>
      </c>
      <c r="AH170">
        <v>2</v>
      </c>
      <c r="AI170">
        <v>0</v>
      </c>
      <c r="AJ170">
        <v>3</v>
      </c>
      <c r="AK170">
        <v>1</v>
      </c>
      <c r="AL170">
        <v>0</v>
      </c>
      <c r="AM170">
        <v>0</v>
      </c>
      <c r="AN170">
        <v>0</v>
      </c>
      <c r="AO170">
        <v>1</v>
      </c>
      <c r="AP170">
        <v>0</v>
      </c>
      <c r="AQ170">
        <v>1</v>
      </c>
      <c r="AR170">
        <v>1</v>
      </c>
      <c r="AS170">
        <v>1</v>
      </c>
      <c r="AT170">
        <v>1</v>
      </c>
      <c r="AU170">
        <v>2</v>
      </c>
      <c r="AV170">
        <v>0</v>
      </c>
      <c r="AW170">
        <v>1</v>
      </c>
      <c r="AX170">
        <v>0</v>
      </c>
      <c r="AY170">
        <v>1</v>
      </c>
      <c r="AZ170">
        <v>0</v>
      </c>
      <c r="BA170">
        <v>1</v>
      </c>
      <c r="BB170">
        <v>3</v>
      </c>
      <c r="BC170">
        <v>1</v>
      </c>
      <c r="BD170">
        <v>1</v>
      </c>
      <c r="BE170">
        <v>0</v>
      </c>
      <c r="BF170">
        <v>3</v>
      </c>
      <c r="BG170">
        <v>1</v>
      </c>
      <c r="BH170">
        <v>1</v>
      </c>
      <c r="BI170">
        <v>1</v>
      </c>
      <c r="BJ170">
        <v>0</v>
      </c>
      <c r="BK170">
        <v>0</v>
      </c>
      <c r="BL170">
        <v>2</v>
      </c>
      <c r="BM170">
        <v>0</v>
      </c>
      <c r="BN170">
        <v>2</v>
      </c>
      <c r="BO170">
        <v>1</v>
      </c>
      <c r="BP170">
        <v>3</v>
      </c>
      <c r="BQ170">
        <v>1</v>
      </c>
    </row>
    <row r="171" spans="2:69" ht="18.899999999999999" customHeight="1" x14ac:dyDescent="0.35">
      <c r="B171" t="s">
        <v>21</v>
      </c>
      <c r="C171" t="s">
        <v>332</v>
      </c>
      <c r="D171" t="s">
        <v>333</v>
      </c>
      <c r="E171">
        <v>0</v>
      </c>
      <c r="F171">
        <v>0</v>
      </c>
      <c r="G171">
        <v>0</v>
      </c>
      <c r="H171">
        <v>6</v>
      </c>
      <c r="I171">
        <v>1</v>
      </c>
      <c r="J171">
        <v>4</v>
      </c>
      <c r="K171">
        <v>2</v>
      </c>
      <c r="L171">
        <v>0</v>
      </c>
      <c r="M171">
        <v>0</v>
      </c>
      <c r="N171">
        <v>2</v>
      </c>
      <c r="O171">
        <v>2</v>
      </c>
      <c r="P171">
        <v>0</v>
      </c>
      <c r="Q171">
        <v>0</v>
      </c>
      <c r="R171">
        <v>0</v>
      </c>
      <c r="S171">
        <v>1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1</v>
      </c>
      <c r="Z171">
        <v>1</v>
      </c>
      <c r="AA171">
        <v>0</v>
      </c>
      <c r="AB171">
        <v>0</v>
      </c>
      <c r="AC171">
        <v>0</v>
      </c>
      <c r="AD171">
        <v>0</v>
      </c>
      <c r="AE171">
        <v>1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2</v>
      </c>
      <c r="AR171">
        <v>2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1</v>
      </c>
      <c r="BA171">
        <v>0</v>
      </c>
      <c r="BB171">
        <v>1</v>
      </c>
      <c r="BC171">
        <v>2</v>
      </c>
      <c r="BD171">
        <v>0</v>
      </c>
      <c r="BE171">
        <v>0</v>
      </c>
      <c r="BF171">
        <v>1</v>
      </c>
      <c r="BG171">
        <v>1</v>
      </c>
      <c r="BH171">
        <v>1</v>
      </c>
      <c r="BI171">
        <v>3</v>
      </c>
      <c r="BJ171">
        <v>2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2</v>
      </c>
    </row>
    <row r="172" spans="2:69" ht="18.899999999999999" customHeight="1" x14ac:dyDescent="0.35">
      <c r="B172" t="s">
        <v>21</v>
      </c>
      <c r="C172" t="s">
        <v>334</v>
      </c>
      <c r="D172" t="s">
        <v>335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2</v>
      </c>
      <c r="K172">
        <v>1</v>
      </c>
      <c r="L172">
        <v>2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</row>
    <row r="173" spans="2:69" ht="18.899999999999999" customHeight="1" x14ac:dyDescent="0.35">
      <c r="B173" t="s">
        <v>21</v>
      </c>
      <c r="C173" t="s">
        <v>336</v>
      </c>
      <c r="D173" t="s">
        <v>337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1</v>
      </c>
      <c r="M173">
        <v>0</v>
      </c>
      <c r="N173">
        <v>0</v>
      </c>
      <c r="O173">
        <v>1</v>
      </c>
      <c r="P173">
        <v>0</v>
      </c>
      <c r="Q173">
        <v>1</v>
      </c>
      <c r="R173">
        <v>0</v>
      </c>
      <c r="S173">
        <v>1</v>
      </c>
      <c r="T173">
        <v>0</v>
      </c>
      <c r="U173">
        <v>1</v>
      </c>
      <c r="V173">
        <v>2</v>
      </c>
      <c r="W173">
        <v>0</v>
      </c>
      <c r="X173">
        <v>1</v>
      </c>
      <c r="Y173">
        <v>1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1</v>
      </c>
      <c r="AN173">
        <v>1</v>
      </c>
      <c r="AO173">
        <v>0</v>
      </c>
      <c r="AP173">
        <v>1</v>
      </c>
      <c r="AQ173">
        <v>0</v>
      </c>
      <c r="AR173">
        <v>0</v>
      </c>
      <c r="AS173">
        <v>0</v>
      </c>
      <c r="AT173">
        <v>1</v>
      </c>
      <c r="AU173">
        <v>0</v>
      </c>
      <c r="AV173">
        <v>1</v>
      </c>
      <c r="AW173">
        <v>3</v>
      </c>
      <c r="AX173">
        <v>3</v>
      </c>
      <c r="AY173">
        <v>3</v>
      </c>
      <c r="AZ173">
        <v>1</v>
      </c>
      <c r="BA173">
        <v>2</v>
      </c>
      <c r="BB173">
        <v>1</v>
      </c>
      <c r="BC173">
        <v>1</v>
      </c>
      <c r="BD173">
        <v>5</v>
      </c>
      <c r="BE173">
        <v>3</v>
      </c>
      <c r="BF173">
        <v>3</v>
      </c>
      <c r="BG173">
        <v>0</v>
      </c>
      <c r="BH173">
        <v>2</v>
      </c>
      <c r="BI173">
        <v>2</v>
      </c>
      <c r="BJ173">
        <v>2</v>
      </c>
      <c r="BK173">
        <v>3</v>
      </c>
      <c r="BL173">
        <v>4</v>
      </c>
      <c r="BM173">
        <v>0</v>
      </c>
      <c r="BN173">
        <v>0</v>
      </c>
      <c r="BO173">
        <v>0</v>
      </c>
      <c r="BP173">
        <v>0</v>
      </c>
      <c r="BQ173">
        <v>2</v>
      </c>
    </row>
    <row r="174" spans="2:69" ht="18.899999999999999" customHeight="1" x14ac:dyDescent="0.35">
      <c r="B174" t="s">
        <v>21</v>
      </c>
      <c r="C174" t="s">
        <v>338</v>
      </c>
      <c r="D174" t="s">
        <v>339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2</v>
      </c>
      <c r="Q174">
        <v>1</v>
      </c>
      <c r="R174">
        <v>1</v>
      </c>
      <c r="S174">
        <v>1</v>
      </c>
      <c r="T174">
        <v>0</v>
      </c>
      <c r="U174">
        <v>0</v>
      </c>
      <c r="V174">
        <v>0</v>
      </c>
      <c r="W174">
        <v>3</v>
      </c>
      <c r="X174">
        <v>0</v>
      </c>
      <c r="Y174">
        <v>1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1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1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1</v>
      </c>
      <c r="BA174">
        <v>1</v>
      </c>
      <c r="BB174">
        <v>2</v>
      </c>
      <c r="BC174">
        <v>2</v>
      </c>
      <c r="BD174">
        <v>3</v>
      </c>
      <c r="BE174">
        <v>3</v>
      </c>
      <c r="BF174">
        <v>0</v>
      </c>
      <c r="BG174">
        <v>0</v>
      </c>
      <c r="BH174">
        <v>1</v>
      </c>
      <c r="BI174">
        <v>1</v>
      </c>
      <c r="BJ174">
        <v>0</v>
      </c>
      <c r="BK174">
        <v>0</v>
      </c>
      <c r="BL174">
        <v>7</v>
      </c>
      <c r="BM174">
        <v>1</v>
      </c>
      <c r="BN174">
        <v>0</v>
      </c>
      <c r="BO174">
        <v>2</v>
      </c>
      <c r="BP174">
        <v>0</v>
      </c>
      <c r="BQ174">
        <v>0</v>
      </c>
    </row>
    <row r="175" spans="2:69" ht="18.899999999999999" customHeight="1" x14ac:dyDescent="0.35">
      <c r="B175" t="s">
        <v>21</v>
      </c>
      <c r="C175" t="s">
        <v>340</v>
      </c>
      <c r="D175" t="s">
        <v>341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1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1</v>
      </c>
      <c r="AS175">
        <v>1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</row>
    <row r="176" spans="2:69" ht="18.899999999999999" customHeight="1" x14ac:dyDescent="0.35">
      <c r="B176" t="s">
        <v>21</v>
      </c>
      <c r="C176" t="s">
        <v>342</v>
      </c>
      <c r="D176" t="s">
        <v>343</v>
      </c>
      <c r="E176">
        <v>11</v>
      </c>
      <c r="F176">
        <v>7</v>
      </c>
      <c r="G176">
        <v>4</v>
      </c>
      <c r="H176">
        <v>8</v>
      </c>
      <c r="I176">
        <v>11</v>
      </c>
      <c r="J176">
        <v>5</v>
      </c>
      <c r="K176">
        <v>6</v>
      </c>
      <c r="L176">
        <v>7</v>
      </c>
      <c r="M176">
        <v>5</v>
      </c>
      <c r="N176">
        <v>4</v>
      </c>
      <c r="O176">
        <v>12</v>
      </c>
      <c r="P176">
        <v>4</v>
      </c>
      <c r="Q176">
        <v>6</v>
      </c>
      <c r="R176">
        <v>3</v>
      </c>
      <c r="S176">
        <v>2</v>
      </c>
      <c r="T176">
        <v>2</v>
      </c>
      <c r="U176">
        <v>4</v>
      </c>
      <c r="V176">
        <v>2</v>
      </c>
      <c r="W176">
        <v>1</v>
      </c>
      <c r="X176">
        <v>2</v>
      </c>
      <c r="Y176">
        <v>4</v>
      </c>
      <c r="Z176">
        <v>2</v>
      </c>
      <c r="AA176">
        <v>0</v>
      </c>
      <c r="AB176">
        <v>1</v>
      </c>
      <c r="AC176">
        <v>4</v>
      </c>
      <c r="AD176">
        <v>3</v>
      </c>
      <c r="AE176">
        <v>6</v>
      </c>
      <c r="AF176">
        <v>3</v>
      </c>
      <c r="AG176">
        <v>3</v>
      </c>
      <c r="AH176">
        <v>2</v>
      </c>
      <c r="AI176">
        <v>0</v>
      </c>
      <c r="AJ176">
        <v>2</v>
      </c>
      <c r="AK176">
        <v>2</v>
      </c>
      <c r="AL176">
        <v>2</v>
      </c>
      <c r="AM176"/>
      <c r="AN176">
        <v>3</v>
      </c>
      <c r="AO176">
        <v>1</v>
      </c>
      <c r="AP176">
        <v>1</v>
      </c>
      <c r="AQ176">
        <v>2</v>
      </c>
      <c r="AR176">
        <v>3</v>
      </c>
      <c r="AS176">
        <v>2</v>
      </c>
      <c r="AT176">
        <v>1</v>
      </c>
      <c r="AU176">
        <v>3</v>
      </c>
      <c r="AV176">
        <v>4</v>
      </c>
      <c r="AW176">
        <v>1</v>
      </c>
      <c r="AX176">
        <v>4</v>
      </c>
      <c r="AY176">
        <v>4</v>
      </c>
      <c r="AZ176">
        <v>2</v>
      </c>
      <c r="BA176">
        <v>4</v>
      </c>
      <c r="BB176">
        <v>3</v>
      </c>
      <c r="BC176">
        <v>2</v>
      </c>
      <c r="BD176"/>
      <c r="BE176">
        <v>1</v>
      </c>
      <c r="BF176">
        <v>1</v>
      </c>
      <c r="BG176">
        <v>5</v>
      </c>
      <c r="BH176">
        <v>3</v>
      </c>
      <c r="BI176">
        <v>3</v>
      </c>
      <c r="BJ176">
        <v>4</v>
      </c>
      <c r="BK176">
        <v>3</v>
      </c>
      <c r="BL176">
        <v>3</v>
      </c>
      <c r="BM176">
        <v>7</v>
      </c>
      <c r="BN176">
        <v>6</v>
      </c>
      <c r="BO176">
        <v>2</v>
      </c>
      <c r="BP176">
        <v>4</v>
      </c>
      <c r="BQ176">
        <v>2</v>
      </c>
    </row>
    <row r="177" spans="2:69" ht="18.899999999999999" customHeight="1" x14ac:dyDescent="0.35">
      <c r="B177" t="s">
        <v>21</v>
      </c>
      <c r="C177" t="s">
        <v>344</v>
      </c>
      <c r="D177" t="s">
        <v>345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/>
      <c r="L177"/>
      <c r="M177"/>
      <c r="N177"/>
      <c r="O177">
        <v>0</v>
      </c>
      <c r="P177">
        <v>0</v>
      </c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</row>
    <row r="178" spans="2:69" ht="18.899999999999999" customHeight="1" x14ac:dyDescent="0.35">
      <c r="B178" t="s">
        <v>21</v>
      </c>
      <c r="C178" t="s">
        <v>346</v>
      </c>
      <c r="D178" t="s">
        <v>347</v>
      </c>
      <c r="E178">
        <v>3</v>
      </c>
      <c r="F178">
        <v>0</v>
      </c>
      <c r="G178">
        <v>0</v>
      </c>
      <c r="H178">
        <v>2</v>
      </c>
      <c r="I178">
        <v>3</v>
      </c>
      <c r="J178">
        <v>2</v>
      </c>
      <c r="K178">
        <v>1</v>
      </c>
      <c r="L178">
        <v>1</v>
      </c>
      <c r="M178">
        <v>3</v>
      </c>
      <c r="N178">
        <v>2</v>
      </c>
      <c r="O178">
        <v>1</v>
      </c>
      <c r="P178">
        <v>2</v>
      </c>
      <c r="Q178">
        <v>1</v>
      </c>
      <c r="R178">
        <v>4</v>
      </c>
      <c r="S178">
        <v>1</v>
      </c>
      <c r="T178">
        <v>1</v>
      </c>
      <c r="U178">
        <v>1</v>
      </c>
      <c r="V178">
        <v>0</v>
      </c>
      <c r="W178">
        <v>0</v>
      </c>
      <c r="X178">
        <v>1</v>
      </c>
      <c r="Y178">
        <v>1</v>
      </c>
      <c r="Z178">
        <v>0</v>
      </c>
      <c r="AA178">
        <v>2</v>
      </c>
      <c r="AB178">
        <v>2</v>
      </c>
      <c r="AC178">
        <v>1</v>
      </c>
      <c r="AD178">
        <v>0</v>
      </c>
      <c r="AE178">
        <v>1</v>
      </c>
      <c r="AF178">
        <v>0</v>
      </c>
      <c r="AG178">
        <v>1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2</v>
      </c>
      <c r="AS178">
        <v>3</v>
      </c>
      <c r="AT178">
        <v>1</v>
      </c>
      <c r="AU178">
        <v>6</v>
      </c>
      <c r="AV178">
        <v>3</v>
      </c>
      <c r="AW178">
        <v>0</v>
      </c>
      <c r="AX178">
        <v>2</v>
      </c>
      <c r="AY178">
        <v>3</v>
      </c>
      <c r="AZ178">
        <v>8</v>
      </c>
      <c r="BA178">
        <v>7</v>
      </c>
      <c r="BB178">
        <v>4</v>
      </c>
      <c r="BC178">
        <v>7</v>
      </c>
      <c r="BD178">
        <v>3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2</v>
      </c>
      <c r="BK178">
        <v>3</v>
      </c>
      <c r="BL178">
        <v>5</v>
      </c>
      <c r="BM178">
        <v>5</v>
      </c>
      <c r="BN178">
        <v>6</v>
      </c>
      <c r="BO178">
        <v>5</v>
      </c>
      <c r="BP178">
        <v>5</v>
      </c>
      <c r="BQ178">
        <v>3</v>
      </c>
    </row>
    <row r="179" spans="2:69" ht="18.899999999999999" customHeight="1" x14ac:dyDescent="0.35">
      <c r="B179" t="s">
        <v>21</v>
      </c>
      <c r="C179" t="s">
        <v>348</v>
      </c>
      <c r="D179" t="s">
        <v>349</v>
      </c>
      <c r="E179">
        <v>2</v>
      </c>
      <c r="F179">
        <v>0</v>
      </c>
      <c r="G179">
        <v>0</v>
      </c>
      <c r="H179">
        <v>2</v>
      </c>
      <c r="I179">
        <v>1</v>
      </c>
      <c r="J179">
        <v>0</v>
      </c>
      <c r="K179">
        <v>3</v>
      </c>
      <c r="L179">
        <v>0</v>
      </c>
      <c r="M179">
        <v>0</v>
      </c>
      <c r="N179">
        <v>0</v>
      </c>
      <c r="O179">
        <v>1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1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1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2</v>
      </c>
      <c r="BM179">
        <v>0</v>
      </c>
      <c r="BN179">
        <v>1</v>
      </c>
      <c r="BO179">
        <v>0</v>
      </c>
      <c r="BP179">
        <v>0</v>
      </c>
      <c r="BQ179">
        <v>0</v>
      </c>
    </row>
    <row r="180" spans="2:69" ht="18.899999999999999" customHeight="1" x14ac:dyDescent="0.35">
      <c r="B180" t="s">
        <v>21</v>
      </c>
      <c r="C180" t="s">
        <v>350</v>
      </c>
      <c r="D180" t="s">
        <v>351</v>
      </c>
      <c r="E180">
        <v>1</v>
      </c>
      <c r="F180">
        <v>1</v>
      </c>
      <c r="G180">
        <v>1</v>
      </c>
      <c r="H180">
        <v>0</v>
      </c>
      <c r="I180">
        <v>5</v>
      </c>
      <c r="J180">
        <v>3</v>
      </c>
      <c r="K180">
        <v>4</v>
      </c>
      <c r="L180">
        <v>3</v>
      </c>
      <c r="M180">
        <v>1</v>
      </c>
      <c r="N180">
        <v>0</v>
      </c>
      <c r="O180">
        <v>1</v>
      </c>
      <c r="P180">
        <v>4</v>
      </c>
      <c r="Q180">
        <v>2</v>
      </c>
      <c r="R180">
        <v>2</v>
      </c>
      <c r="S180">
        <v>0</v>
      </c>
      <c r="T180">
        <v>1</v>
      </c>
      <c r="U180">
        <v>0</v>
      </c>
      <c r="V180">
        <v>4</v>
      </c>
      <c r="W180">
        <v>1</v>
      </c>
      <c r="X180">
        <v>2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1</v>
      </c>
      <c r="AE180">
        <v>0</v>
      </c>
      <c r="AF180">
        <v>0</v>
      </c>
      <c r="AG180">
        <v>2</v>
      </c>
      <c r="AH180">
        <v>0</v>
      </c>
      <c r="AI180">
        <v>2</v>
      </c>
      <c r="AJ180">
        <v>0</v>
      </c>
      <c r="AK180">
        <v>3</v>
      </c>
      <c r="AL180">
        <v>1</v>
      </c>
      <c r="AM180">
        <v>0</v>
      </c>
      <c r="AN180">
        <v>0</v>
      </c>
      <c r="AO180">
        <v>0</v>
      </c>
      <c r="AP180">
        <v>1</v>
      </c>
      <c r="AQ180">
        <v>2</v>
      </c>
      <c r="AR180">
        <v>1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1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1</v>
      </c>
      <c r="BG180">
        <v>0</v>
      </c>
      <c r="BH180">
        <v>1</v>
      </c>
      <c r="BI180">
        <v>0</v>
      </c>
      <c r="BJ180">
        <v>0</v>
      </c>
      <c r="BK180">
        <v>0</v>
      </c>
      <c r="BL180">
        <v>0</v>
      </c>
      <c r="BM180">
        <v>2</v>
      </c>
      <c r="BN180">
        <v>0</v>
      </c>
      <c r="BO180">
        <v>0</v>
      </c>
      <c r="BP180">
        <v>0</v>
      </c>
      <c r="BQ180">
        <v>0</v>
      </c>
    </row>
    <row r="181" spans="2:69" ht="18.899999999999999" customHeight="1" x14ac:dyDescent="0.35">
      <c r="B181" t="s">
        <v>21</v>
      </c>
      <c r="C181" t="s">
        <v>352</v>
      </c>
      <c r="D181" t="s">
        <v>353</v>
      </c>
      <c r="E181">
        <v>10</v>
      </c>
      <c r="F181">
        <v>8</v>
      </c>
      <c r="G181">
        <v>6</v>
      </c>
      <c r="H181">
        <v>4</v>
      </c>
      <c r="I181">
        <v>6</v>
      </c>
      <c r="J181">
        <v>4</v>
      </c>
      <c r="K181">
        <v>6</v>
      </c>
      <c r="L181">
        <v>8</v>
      </c>
      <c r="M181">
        <v>5</v>
      </c>
      <c r="N181">
        <v>2</v>
      </c>
      <c r="O181">
        <v>2</v>
      </c>
      <c r="P181">
        <v>1</v>
      </c>
      <c r="Q181">
        <v>5</v>
      </c>
      <c r="R181">
        <v>2</v>
      </c>
      <c r="S181">
        <v>1</v>
      </c>
      <c r="T181">
        <v>0</v>
      </c>
      <c r="U181">
        <v>1</v>
      </c>
      <c r="V181">
        <v>2</v>
      </c>
      <c r="W181">
        <v>4</v>
      </c>
      <c r="X181">
        <v>7</v>
      </c>
      <c r="Y181">
        <v>6</v>
      </c>
      <c r="Z181">
        <v>6</v>
      </c>
      <c r="AA181">
        <v>1</v>
      </c>
      <c r="AB181">
        <v>4</v>
      </c>
      <c r="AC181">
        <v>1</v>
      </c>
      <c r="AD181">
        <v>4</v>
      </c>
      <c r="AE181">
        <v>4</v>
      </c>
      <c r="AF181">
        <v>5</v>
      </c>
      <c r="AG181">
        <v>3</v>
      </c>
      <c r="AH181">
        <v>3</v>
      </c>
      <c r="AI181">
        <v>0</v>
      </c>
      <c r="AJ181">
        <v>3</v>
      </c>
      <c r="AK181">
        <v>1</v>
      </c>
      <c r="AL181">
        <v>1</v>
      </c>
      <c r="AM181">
        <v>4</v>
      </c>
      <c r="AN181">
        <v>3</v>
      </c>
      <c r="AO181">
        <v>1</v>
      </c>
      <c r="AP181">
        <v>5</v>
      </c>
      <c r="AQ181">
        <v>3</v>
      </c>
      <c r="AR181">
        <v>2</v>
      </c>
      <c r="AS181">
        <v>7</v>
      </c>
      <c r="AT181">
        <v>3</v>
      </c>
      <c r="AU181">
        <v>5</v>
      </c>
      <c r="AV181">
        <v>4</v>
      </c>
      <c r="AW181">
        <v>5</v>
      </c>
      <c r="AX181">
        <v>6</v>
      </c>
      <c r="AY181">
        <v>1</v>
      </c>
      <c r="AZ181">
        <v>2</v>
      </c>
      <c r="BA181">
        <v>2</v>
      </c>
      <c r="BB181">
        <v>3</v>
      </c>
      <c r="BC181">
        <v>4</v>
      </c>
      <c r="BD181">
        <v>2</v>
      </c>
      <c r="BE181">
        <v>2</v>
      </c>
      <c r="BF181">
        <v>4</v>
      </c>
      <c r="BG181">
        <v>6</v>
      </c>
      <c r="BH181">
        <v>0</v>
      </c>
      <c r="BI181">
        <v>4</v>
      </c>
      <c r="BJ181">
        <v>5</v>
      </c>
      <c r="BK181">
        <v>2</v>
      </c>
      <c r="BL181">
        <v>7</v>
      </c>
      <c r="BM181">
        <v>4</v>
      </c>
      <c r="BN181">
        <v>3</v>
      </c>
      <c r="BO181">
        <v>4</v>
      </c>
      <c r="BP181">
        <v>7</v>
      </c>
      <c r="BQ181">
        <v>8</v>
      </c>
    </row>
    <row r="182" spans="2:69" ht="18.899999999999999" customHeight="1" x14ac:dyDescent="0.35">
      <c r="B182" t="s">
        <v>21</v>
      </c>
      <c r="C182" t="s">
        <v>354</v>
      </c>
      <c r="D182" t="s">
        <v>355</v>
      </c>
      <c r="E182">
        <v>2</v>
      </c>
      <c r="F182">
        <v>3</v>
      </c>
      <c r="G182">
        <v>0</v>
      </c>
      <c r="H182">
        <v>0</v>
      </c>
      <c r="I182">
        <v>0</v>
      </c>
      <c r="J182">
        <v>2</v>
      </c>
      <c r="K182">
        <v>1</v>
      </c>
      <c r="L182">
        <v>3</v>
      </c>
      <c r="M182">
        <v>0</v>
      </c>
      <c r="N182">
        <v>0</v>
      </c>
      <c r="O182">
        <v>1</v>
      </c>
      <c r="P182">
        <v>2</v>
      </c>
      <c r="Q182">
        <v>1</v>
      </c>
      <c r="R182">
        <v>1</v>
      </c>
      <c r="S182">
        <v>1</v>
      </c>
      <c r="T182">
        <v>2</v>
      </c>
      <c r="U182">
        <v>1</v>
      </c>
      <c r="V182">
        <v>1</v>
      </c>
      <c r="W182">
        <v>2</v>
      </c>
      <c r="X182">
        <v>2</v>
      </c>
      <c r="Y182">
        <v>0</v>
      </c>
      <c r="Z182">
        <v>0</v>
      </c>
      <c r="AA182">
        <v>0</v>
      </c>
      <c r="AB182">
        <v>0</v>
      </c>
      <c r="AC182">
        <v>2</v>
      </c>
      <c r="AD182">
        <v>0</v>
      </c>
      <c r="AE182">
        <v>0</v>
      </c>
      <c r="AF182">
        <v>1</v>
      </c>
      <c r="AG182">
        <v>2</v>
      </c>
      <c r="AH182">
        <v>0</v>
      </c>
      <c r="AI182">
        <v>0</v>
      </c>
      <c r="AJ182">
        <v>1</v>
      </c>
      <c r="AK182">
        <v>2</v>
      </c>
      <c r="AL182">
        <v>1</v>
      </c>
      <c r="AM182">
        <v>1</v>
      </c>
      <c r="AN182">
        <v>2</v>
      </c>
      <c r="AO182">
        <v>0</v>
      </c>
      <c r="AP182">
        <v>0</v>
      </c>
      <c r="AQ182">
        <v>0</v>
      </c>
      <c r="AR182">
        <v>1</v>
      </c>
      <c r="AS182">
        <v>0</v>
      </c>
      <c r="AT182">
        <v>0</v>
      </c>
      <c r="AU182">
        <v>0</v>
      </c>
      <c r="AV182">
        <v>1</v>
      </c>
      <c r="AW182">
        <v>0</v>
      </c>
      <c r="AX182">
        <v>1</v>
      </c>
      <c r="AY182">
        <v>1</v>
      </c>
      <c r="AZ182">
        <v>3</v>
      </c>
      <c r="BA182">
        <v>2</v>
      </c>
      <c r="BB182">
        <v>0</v>
      </c>
      <c r="BC182">
        <v>0</v>
      </c>
      <c r="BD182">
        <v>0</v>
      </c>
      <c r="BE182">
        <v>2</v>
      </c>
      <c r="BF182">
        <v>2</v>
      </c>
      <c r="BG182">
        <v>2</v>
      </c>
      <c r="BH182">
        <v>0</v>
      </c>
      <c r="BI182">
        <v>5</v>
      </c>
      <c r="BJ182">
        <v>0</v>
      </c>
      <c r="BK182">
        <v>1</v>
      </c>
      <c r="BL182">
        <v>3</v>
      </c>
      <c r="BM182">
        <v>3</v>
      </c>
      <c r="BN182">
        <v>2</v>
      </c>
      <c r="BO182">
        <v>1</v>
      </c>
      <c r="BP182">
        <v>2</v>
      </c>
      <c r="BQ182">
        <v>2</v>
      </c>
    </row>
    <row r="183" spans="2:69" ht="18.899999999999999" customHeight="1" x14ac:dyDescent="0.35">
      <c r="B183" t="s">
        <v>21</v>
      </c>
      <c r="C183" t="s">
        <v>356</v>
      </c>
      <c r="D183" t="s">
        <v>357</v>
      </c>
      <c r="E183">
        <v>1</v>
      </c>
      <c r="F183">
        <v>0</v>
      </c>
      <c r="G183">
        <v>0</v>
      </c>
      <c r="H183">
        <v>1</v>
      </c>
      <c r="I183">
        <v>0</v>
      </c>
      <c r="J183">
        <v>1</v>
      </c>
      <c r="K183">
        <v>0</v>
      </c>
      <c r="L183">
        <v>2</v>
      </c>
      <c r="M183">
        <v>1</v>
      </c>
      <c r="N183">
        <v>1</v>
      </c>
      <c r="O183">
        <v>0</v>
      </c>
      <c r="P183">
        <v>2</v>
      </c>
      <c r="Q183">
        <v>2</v>
      </c>
      <c r="R183">
        <v>4</v>
      </c>
      <c r="S183">
        <v>0</v>
      </c>
      <c r="T183">
        <v>0</v>
      </c>
      <c r="U183">
        <v>1</v>
      </c>
      <c r="V183">
        <v>1</v>
      </c>
      <c r="W183">
        <v>1</v>
      </c>
      <c r="X183">
        <v>1</v>
      </c>
      <c r="Y183">
        <v>2</v>
      </c>
      <c r="Z183">
        <v>0</v>
      </c>
      <c r="AA183">
        <v>0</v>
      </c>
      <c r="AB183">
        <v>2</v>
      </c>
      <c r="AC183">
        <v>1</v>
      </c>
      <c r="AD183">
        <v>0</v>
      </c>
      <c r="AE183">
        <v>0</v>
      </c>
      <c r="AF183">
        <v>1</v>
      </c>
      <c r="AG183">
        <v>0</v>
      </c>
      <c r="AH183">
        <v>1</v>
      </c>
      <c r="AI183">
        <v>0</v>
      </c>
      <c r="AJ183">
        <v>0</v>
      </c>
      <c r="AK183">
        <v>1</v>
      </c>
      <c r="AL183">
        <v>2</v>
      </c>
      <c r="AM183">
        <v>1</v>
      </c>
      <c r="AN183">
        <v>0</v>
      </c>
      <c r="AO183">
        <v>2</v>
      </c>
      <c r="AP183">
        <v>0</v>
      </c>
      <c r="AQ183">
        <v>0</v>
      </c>
      <c r="AR183">
        <v>1</v>
      </c>
      <c r="AS183">
        <v>1</v>
      </c>
      <c r="AT183">
        <v>2</v>
      </c>
      <c r="AU183">
        <v>1</v>
      </c>
      <c r="AV183">
        <v>1</v>
      </c>
      <c r="AW183">
        <v>1</v>
      </c>
      <c r="AX183">
        <v>1</v>
      </c>
      <c r="AY183">
        <v>3</v>
      </c>
      <c r="AZ183">
        <v>1</v>
      </c>
      <c r="BA183">
        <v>1</v>
      </c>
      <c r="BB183">
        <v>2</v>
      </c>
      <c r="BC183">
        <v>2</v>
      </c>
      <c r="BD183">
        <v>2</v>
      </c>
      <c r="BE183">
        <v>4</v>
      </c>
      <c r="BF183">
        <v>1</v>
      </c>
      <c r="BG183">
        <v>5</v>
      </c>
      <c r="BH183">
        <v>6</v>
      </c>
      <c r="BI183">
        <v>6</v>
      </c>
      <c r="BJ183">
        <v>1</v>
      </c>
      <c r="BK183">
        <v>7</v>
      </c>
      <c r="BL183">
        <v>8</v>
      </c>
      <c r="BM183">
        <v>4</v>
      </c>
      <c r="BN183">
        <v>5</v>
      </c>
      <c r="BO183">
        <v>1</v>
      </c>
      <c r="BP183">
        <v>5</v>
      </c>
      <c r="BQ183">
        <v>1</v>
      </c>
    </row>
    <row r="184" spans="2:69" ht="18.899999999999999" customHeight="1" x14ac:dyDescent="0.35">
      <c r="B184" t="s">
        <v>21</v>
      </c>
      <c r="C184" t="s">
        <v>358</v>
      </c>
      <c r="D184" t="s">
        <v>359</v>
      </c>
      <c r="E184">
        <v>1</v>
      </c>
      <c r="F184">
        <v>3</v>
      </c>
      <c r="G184">
        <v>2</v>
      </c>
      <c r="H184">
        <v>2</v>
      </c>
      <c r="I184">
        <v>4</v>
      </c>
      <c r="J184">
        <v>2</v>
      </c>
      <c r="K184">
        <v>1</v>
      </c>
      <c r="L184">
        <v>0</v>
      </c>
      <c r="M184">
        <v>3</v>
      </c>
      <c r="N184">
        <v>0</v>
      </c>
      <c r="O184">
        <v>0</v>
      </c>
      <c r="P184">
        <v>3</v>
      </c>
      <c r="Q184">
        <v>5</v>
      </c>
      <c r="R184">
        <v>3</v>
      </c>
      <c r="S184">
        <v>1</v>
      </c>
      <c r="T184">
        <v>1</v>
      </c>
      <c r="U184">
        <v>2</v>
      </c>
      <c r="V184">
        <v>0</v>
      </c>
      <c r="W184">
        <v>2</v>
      </c>
      <c r="X184">
        <v>1</v>
      </c>
      <c r="Y184">
        <v>0</v>
      </c>
      <c r="Z184">
        <v>0</v>
      </c>
      <c r="AA184">
        <v>1</v>
      </c>
      <c r="AB184">
        <v>1</v>
      </c>
      <c r="AC184">
        <v>0</v>
      </c>
      <c r="AD184">
        <v>0</v>
      </c>
      <c r="AE184">
        <v>1</v>
      </c>
      <c r="AF184">
        <v>2</v>
      </c>
      <c r="AG184">
        <v>0</v>
      </c>
      <c r="AH184">
        <v>0</v>
      </c>
      <c r="AI184">
        <v>4</v>
      </c>
      <c r="AJ184">
        <v>2</v>
      </c>
      <c r="AK184">
        <v>1</v>
      </c>
      <c r="AL184">
        <v>0</v>
      </c>
      <c r="AM184">
        <v>0</v>
      </c>
      <c r="AN184">
        <v>1</v>
      </c>
      <c r="AO184">
        <v>0</v>
      </c>
      <c r="AP184">
        <v>0</v>
      </c>
      <c r="AQ184">
        <v>1</v>
      </c>
      <c r="AR184">
        <v>0</v>
      </c>
      <c r="AS184">
        <v>1</v>
      </c>
      <c r="AT184">
        <v>1</v>
      </c>
      <c r="AU184">
        <v>0</v>
      </c>
      <c r="AV184">
        <v>1</v>
      </c>
      <c r="AW184">
        <v>1</v>
      </c>
      <c r="AX184">
        <v>1</v>
      </c>
      <c r="AY184">
        <v>0</v>
      </c>
      <c r="AZ184">
        <v>0</v>
      </c>
      <c r="BA184">
        <v>1</v>
      </c>
      <c r="BB184">
        <v>0</v>
      </c>
      <c r="BC184">
        <v>1</v>
      </c>
      <c r="BD184">
        <v>0</v>
      </c>
      <c r="BE184">
        <v>0</v>
      </c>
      <c r="BF184">
        <v>2</v>
      </c>
      <c r="BG184">
        <v>1</v>
      </c>
      <c r="BH184">
        <v>0</v>
      </c>
      <c r="BI184">
        <v>0</v>
      </c>
      <c r="BJ184">
        <v>1</v>
      </c>
      <c r="BK184">
        <v>0</v>
      </c>
      <c r="BL184">
        <v>3</v>
      </c>
      <c r="BM184">
        <v>2</v>
      </c>
      <c r="BN184">
        <v>4</v>
      </c>
      <c r="BO184">
        <v>0</v>
      </c>
      <c r="BP184">
        <v>2</v>
      </c>
      <c r="BQ184">
        <v>1</v>
      </c>
    </row>
    <row r="185" spans="2:69" ht="18.899999999999999" customHeight="1" x14ac:dyDescent="0.35">
      <c r="B185" t="s">
        <v>21</v>
      </c>
      <c r="C185" t="s">
        <v>360</v>
      </c>
      <c r="D185" t="s">
        <v>361</v>
      </c>
      <c r="E185">
        <v>3</v>
      </c>
      <c r="F185">
        <v>2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2</v>
      </c>
      <c r="R185">
        <v>2</v>
      </c>
      <c r="S185">
        <v>2</v>
      </c>
      <c r="T185">
        <v>2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1</v>
      </c>
      <c r="AN185">
        <v>1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</row>
    <row r="186" spans="2:69" ht="18.899999999999999" customHeight="1" x14ac:dyDescent="0.35">
      <c r="B186" t="s">
        <v>21</v>
      </c>
      <c r="C186" t="s">
        <v>362</v>
      </c>
      <c r="D186" t="s">
        <v>363</v>
      </c>
      <c r="E186">
        <v>1</v>
      </c>
      <c r="F186">
        <v>3</v>
      </c>
      <c r="G186">
        <v>1</v>
      </c>
      <c r="H186">
        <v>0</v>
      </c>
      <c r="I186">
        <v>1</v>
      </c>
      <c r="J186">
        <v>1</v>
      </c>
      <c r="K186">
        <v>1</v>
      </c>
      <c r="L186">
        <v>2</v>
      </c>
      <c r="M186">
        <v>0</v>
      </c>
      <c r="N186">
        <v>2</v>
      </c>
      <c r="O186">
        <v>0</v>
      </c>
      <c r="P186">
        <v>1</v>
      </c>
      <c r="Q186">
        <v>3</v>
      </c>
      <c r="R186">
        <v>1</v>
      </c>
      <c r="S186">
        <v>1</v>
      </c>
      <c r="T186">
        <v>0</v>
      </c>
      <c r="U186">
        <v>1</v>
      </c>
      <c r="V186">
        <v>0</v>
      </c>
      <c r="W186">
        <v>1</v>
      </c>
      <c r="X186">
        <v>1</v>
      </c>
      <c r="Y186">
        <v>0</v>
      </c>
      <c r="Z186">
        <v>0</v>
      </c>
      <c r="AA186">
        <v>1</v>
      </c>
      <c r="AB186">
        <v>0</v>
      </c>
      <c r="AC186">
        <v>1</v>
      </c>
      <c r="AD186">
        <v>1</v>
      </c>
      <c r="AE186">
        <v>2</v>
      </c>
      <c r="AF186">
        <v>2</v>
      </c>
      <c r="AG186">
        <v>0</v>
      </c>
      <c r="AH186">
        <v>1</v>
      </c>
      <c r="AI186">
        <v>0</v>
      </c>
      <c r="AJ186">
        <v>0</v>
      </c>
      <c r="AK186">
        <v>1</v>
      </c>
      <c r="AL186">
        <v>0</v>
      </c>
      <c r="AM186">
        <v>0</v>
      </c>
      <c r="AN186">
        <v>0</v>
      </c>
      <c r="AO186">
        <v>1</v>
      </c>
      <c r="AP186">
        <v>0</v>
      </c>
      <c r="AQ186">
        <v>1</v>
      </c>
      <c r="AR186">
        <v>0</v>
      </c>
      <c r="AS186">
        <v>1</v>
      </c>
      <c r="AT186">
        <v>1</v>
      </c>
      <c r="AU186">
        <v>2</v>
      </c>
      <c r="AV186">
        <v>0</v>
      </c>
      <c r="AW186">
        <v>0</v>
      </c>
      <c r="AX186">
        <v>0</v>
      </c>
      <c r="AY186">
        <v>0</v>
      </c>
      <c r="AZ186">
        <v>1</v>
      </c>
      <c r="BA186">
        <v>3</v>
      </c>
      <c r="BB186">
        <v>1</v>
      </c>
      <c r="BC186">
        <v>2</v>
      </c>
      <c r="BD186">
        <v>0</v>
      </c>
      <c r="BE186">
        <v>0</v>
      </c>
      <c r="BF186">
        <v>2</v>
      </c>
      <c r="BG186">
        <v>1</v>
      </c>
      <c r="BH186">
        <v>3</v>
      </c>
      <c r="BI186">
        <v>2</v>
      </c>
      <c r="BJ186">
        <v>2</v>
      </c>
      <c r="BK186">
        <v>0</v>
      </c>
      <c r="BL186">
        <v>3</v>
      </c>
      <c r="BM186">
        <v>4</v>
      </c>
      <c r="BN186">
        <v>2</v>
      </c>
      <c r="BO186">
        <v>4</v>
      </c>
      <c r="BP186">
        <v>6</v>
      </c>
      <c r="BQ186">
        <v>1</v>
      </c>
    </row>
    <row r="187" spans="2:69" ht="18.899999999999999" customHeight="1" x14ac:dyDescent="0.35">
      <c r="B187" t="s">
        <v>21</v>
      </c>
      <c r="C187" t="s">
        <v>364</v>
      </c>
      <c r="D187" t="s">
        <v>365</v>
      </c>
      <c r="E187">
        <v>2</v>
      </c>
      <c r="F187">
        <v>0</v>
      </c>
      <c r="G187">
        <v>1</v>
      </c>
      <c r="H187">
        <v>4</v>
      </c>
      <c r="I187">
        <v>2</v>
      </c>
      <c r="J187">
        <v>2</v>
      </c>
      <c r="K187">
        <v>2</v>
      </c>
      <c r="L187">
        <v>0</v>
      </c>
      <c r="M187">
        <v>1</v>
      </c>
      <c r="N187">
        <v>2</v>
      </c>
      <c r="O187">
        <v>0</v>
      </c>
      <c r="P187">
        <v>0</v>
      </c>
      <c r="Q187">
        <v>2</v>
      </c>
      <c r="R187">
        <v>1</v>
      </c>
      <c r="S187">
        <v>1</v>
      </c>
      <c r="T187">
        <v>1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1</v>
      </c>
      <c r="AB187">
        <v>1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1</v>
      </c>
      <c r="AJ187">
        <v>0</v>
      </c>
      <c r="AK187">
        <v>0</v>
      </c>
      <c r="AL187">
        <v>1</v>
      </c>
      <c r="AM187">
        <v>1</v>
      </c>
      <c r="AN187">
        <v>1</v>
      </c>
      <c r="AO187">
        <v>0</v>
      </c>
      <c r="AP187">
        <v>0</v>
      </c>
      <c r="AQ187">
        <v>0</v>
      </c>
      <c r="AR187">
        <v>1</v>
      </c>
      <c r="AS187">
        <v>1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2</v>
      </c>
      <c r="BB187">
        <v>0</v>
      </c>
      <c r="BC187">
        <v>0</v>
      </c>
      <c r="BD187">
        <v>1</v>
      </c>
      <c r="BE187">
        <v>1</v>
      </c>
      <c r="BF187">
        <v>1</v>
      </c>
      <c r="BG187">
        <v>0</v>
      </c>
      <c r="BH187">
        <v>3</v>
      </c>
      <c r="BI187">
        <v>1</v>
      </c>
      <c r="BJ187">
        <v>0</v>
      </c>
      <c r="BK187">
        <v>0</v>
      </c>
      <c r="BL187">
        <v>0</v>
      </c>
      <c r="BM187">
        <v>0</v>
      </c>
      <c r="BN187">
        <v>1</v>
      </c>
      <c r="BO187">
        <v>0</v>
      </c>
      <c r="BP187">
        <v>0</v>
      </c>
      <c r="BQ187">
        <v>6</v>
      </c>
    </row>
    <row r="188" spans="2:69" ht="18.899999999999999" customHeight="1" x14ac:dyDescent="0.35">
      <c r="B188" t="s">
        <v>21</v>
      </c>
      <c r="C188" t="s">
        <v>366</v>
      </c>
      <c r="D188" t="s">
        <v>367</v>
      </c>
      <c r="E188">
        <v>0</v>
      </c>
      <c r="F188">
        <v>1</v>
      </c>
      <c r="G188">
        <v>1</v>
      </c>
      <c r="H188">
        <v>1</v>
      </c>
      <c r="I188">
        <v>0</v>
      </c>
      <c r="J188">
        <v>0</v>
      </c>
      <c r="K188">
        <v>1</v>
      </c>
      <c r="L188">
        <v>0</v>
      </c>
      <c r="M188">
        <v>0</v>
      </c>
      <c r="N188">
        <v>0</v>
      </c>
      <c r="O188">
        <v>1</v>
      </c>
      <c r="P188">
        <v>0</v>
      </c>
      <c r="Q188">
        <v>0</v>
      </c>
      <c r="R188">
        <v>2</v>
      </c>
      <c r="S188">
        <v>1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1</v>
      </c>
      <c r="AC188">
        <v>0</v>
      </c>
      <c r="AD188">
        <v>0</v>
      </c>
      <c r="AE188">
        <v>1</v>
      </c>
      <c r="AF188">
        <v>1</v>
      </c>
      <c r="AG188">
        <v>1</v>
      </c>
      <c r="AH188">
        <v>0</v>
      </c>
      <c r="AI188">
        <v>0</v>
      </c>
      <c r="AJ188">
        <v>1</v>
      </c>
      <c r="AK188">
        <v>1</v>
      </c>
      <c r="AL188">
        <v>2</v>
      </c>
      <c r="AM188">
        <v>0</v>
      </c>
      <c r="AN188">
        <v>0</v>
      </c>
      <c r="AO188">
        <v>3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3</v>
      </c>
      <c r="AV188">
        <v>0</v>
      </c>
      <c r="AW188">
        <v>0</v>
      </c>
      <c r="AX188">
        <v>1</v>
      </c>
      <c r="AY188">
        <v>0</v>
      </c>
      <c r="AZ188">
        <v>2</v>
      </c>
      <c r="BA188">
        <v>1</v>
      </c>
      <c r="BB188">
        <v>0</v>
      </c>
      <c r="BC188">
        <v>0</v>
      </c>
      <c r="BD188">
        <v>0</v>
      </c>
      <c r="BE188">
        <v>1</v>
      </c>
      <c r="BF188">
        <v>1</v>
      </c>
      <c r="BG188">
        <v>2</v>
      </c>
      <c r="BH188">
        <v>0</v>
      </c>
      <c r="BI188">
        <v>2</v>
      </c>
      <c r="BJ188">
        <v>0</v>
      </c>
      <c r="BK188">
        <v>0</v>
      </c>
      <c r="BL188">
        <v>0</v>
      </c>
      <c r="BM188">
        <v>1</v>
      </c>
      <c r="BN188">
        <v>4</v>
      </c>
      <c r="BO188">
        <v>4</v>
      </c>
      <c r="BP188">
        <v>1</v>
      </c>
      <c r="BQ188">
        <v>1</v>
      </c>
    </row>
    <row r="189" spans="2:69" ht="18.899999999999999" customHeight="1" x14ac:dyDescent="0.35">
      <c r="B189" t="s">
        <v>21</v>
      </c>
      <c r="C189" t="s">
        <v>368</v>
      </c>
      <c r="D189" t="s">
        <v>369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</row>
    <row r="190" spans="2:69" ht="18.899999999999999" customHeight="1" x14ac:dyDescent="0.35">
      <c r="B190" t="s">
        <v>21</v>
      </c>
      <c r="C190" t="s">
        <v>370</v>
      </c>
      <c r="D190" t="s">
        <v>371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1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1</v>
      </c>
      <c r="BO190">
        <v>1</v>
      </c>
      <c r="BP190">
        <v>0</v>
      </c>
      <c r="BQ190">
        <v>0</v>
      </c>
    </row>
    <row r="191" spans="2:69" ht="18.899999999999999" customHeight="1" x14ac:dyDescent="0.35">
      <c r="B191" t="s">
        <v>21</v>
      </c>
      <c r="C191" t="s">
        <v>372</v>
      </c>
      <c r="D191" t="s">
        <v>373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1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1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2</v>
      </c>
      <c r="BF191">
        <v>8</v>
      </c>
      <c r="BG191">
        <v>0</v>
      </c>
      <c r="BH191">
        <v>0</v>
      </c>
      <c r="BI191">
        <v>0</v>
      </c>
      <c r="BJ191">
        <v>2</v>
      </c>
      <c r="BK191">
        <v>2</v>
      </c>
      <c r="BL191">
        <v>2</v>
      </c>
      <c r="BM191">
        <v>0</v>
      </c>
      <c r="BN191">
        <v>0</v>
      </c>
      <c r="BO191">
        <v>0</v>
      </c>
      <c r="BP191">
        <v>0</v>
      </c>
      <c r="BQ191">
        <v>0</v>
      </c>
    </row>
    <row r="192" spans="2:69" ht="18.899999999999999" customHeight="1" x14ac:dyDescent="0.35">
      <c r="B192" t="s">
        <v>21</v>
      </c>
      <c r="C192" t="s">
        <v>374</v>
      </c>
      <c r="D192" t="s">
        <v>375</v>
      </c>
      <c r="E192">
        <v>0</v>
      </c>
      <c r="F192">
        <v>0</v>
      </c>
      <c r="G192">
        <v>0</v>
      </c>
      <c r="H192">
        <v>4</v>
      </c>
      <c r="I192">
        <v>2</v>
      </c>
      <c r="J192">
        <v>1</v>
      </c>
      <c r="K192">
        <v>0</v>
      </c>
      <c r="L192">
        <v>1</v>
      </c>
      <c r="M192">
        <v>3</v>
      </c>
      <c r="N192">
        <v>0</v>
      </c>
      <c r="O192">
        <v>1</v>
      </c>
      <c r="P192">
        <v>1</v>
      </c>
      <c r="Q192">
        <v>3</v>
      </c>
      <c r="R192">
        <v>5</v>
      </c>
      <c r="S192">
        <v>2</v>
      </c>
      <c r="T192">
        <v>0</v>
      </c>
      <c r="U192">
        <v>1</v>
      </c>
      <c r="V192">
        <v>0</v>
      </c>
      <c r="W192">
        <v>5</v>
      </c>
      <c r="X192">
        <v>2</v>
      </c>
      <c r="Y192">
        <v>2</v>
      </c>
      <c r="Z192">
        <v>0</v>
      </c>
      <c r="AA192">
        <v>1</v>
      </c>
      <c r="AB192">
        <v>3</v>
      </c>
      <c r="AC192">
        <v>1</v>
      </c>
      <c r="AD192">
        <v>1</v>
      </c>
      <c r="AE192">
        <v>1</v>
      </c>
      <c r="AF192">
        <v>0</v>
      </c>
      <c r="AG192">
        <v>0</v>
      </c>
      <c r="AH192">
        <v>0</v>
      </c>
      <c r="AI192">
        <v>0</v>
      </c>
      <c r="AJ192">
        <v>1</v>
      </c>
      <c r="AK192">
        <v>1</v>
      </c>
      <c r="AL192">
        <v>0</v>
      </c>
      <c r="AM192">
        <v>0</v>
      </c>
      <c r="AN192">
        <v>2</v>
      </c>
      <c r="AO192">
        <v>0</v>
      </c>
      <c r="AP192">
        <v>0</v>
      </c>
      <c r="AQ192">
        <v>1</v>
      </c>
      <c r="AR192">
        <v>0</v>
      </c>
      <c r="AS192">
        <v>1</v>
      </c>
      <c r="AT192">
        <v>0</v>
      </c>
      <c r="AU192">
        <v>2</v>
      </c>
      <c r="AV192">
        <v>1</v>
      </c>
      <c r="AW192">
        <v>1</v>
      </c>
      <c r="AX192">
        <v>0</v>
      </c>
      <c r="AY192">
        <v>1</v>
      </c>
      <c r="AZ192">
        <v>3</v>
      </c>
      <c r="BA192">
        <v>0</v>
      </c>
      <c r="BB192">
        <v>0</v>
      </c>
      <c r="BC192">
        <v>4</v>
      </c>
      <c r="BD192">
        <v>0</v>
      </c>
      <c r="BE192">
        <v>4</v>
      </c>
      <c r="BF192">
        <v>2</v>
      </c>
      <c r="BG192">
        <v>2</v>
      </c>
      <c r="BH192">
        <v>2</v>
      </c>
      <c r="BI192">
        <v>0</v>
      </c>
      <c r="BJ192">
        <v>0</v>
      </c>
      <c r="BK192">
        <v>0</v>
      </c>
      <c r="BL192">
        <v>2</v>
      </c>
      <c r="BM192">
        <v>3</v>
      </c>
      <c r="BN192">
        <v>3</v>
      </c>
      <c r="BO192">
        <v>2</v>
      </c>
      <c r="BP192">
        <v>6</v>
      </c>
      <c r="BQ192">
        <v>0</v>
      </c>
    </row>
    <row r="193" spans="2:69" ht="18.899999999999999" customHeight="1" x14ac:dyDescent="0.35">
      <c r="B193" t="s">
        <v>21</v>
      </c>
      <c r="C193" t="s">
        <v>376</v>
      </c>
      <c r="D193" t="s">
        <v>377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</row>
    <row r="194" spans="2:69" ht="18.899999999999999" customHeight="1" x14ac:dyDescent="0.35">
      <c r="B194" t="s">
        <v>21</v>
      </c>
      <c r="C194" t="s">
        <v>378</v>
      </c>
      <c r="D194" t="s">
        <v>379</v>
      </c>
      <c r="E194">
        <v>7</v>
      </c>
      <c r="F194">
        <v>11</v>
      </c>
      <c r="G194">
        <v>6</v>
      </c>
      <c r="H194">
        <v>5</v>
      </c>
      <c r="I194">
        <v>7</v>
      </c>
      <c r="J194">
        <v>5</v>
      </c>
      <c r="K194"/>
      <c r="L194">
        <v>2</v>
      </c>
      <c r="M194">
        <v>6</v>
      </c>
      <c r="N194">
        <v>4</v>
      </c>
      <c r="O194">
        <v>4</v>
      </c>
      <c r="P194">
        <v>1</v>
      </c>
      <c r="Q194">
        <v>3</v>
      </c>
      <c r="R194">
        <v>2</v>
      </c>
      <c r="S194">
        <v>1</v>
      </c>
      <c r="T194"/>
      <c r="U194"/>
      <c r="V194"/>
      <c r="W194">
        <v>2</v>
      </c>
      <c r="X194">
        <v>1</v>
      </c>
      <c r="Y194"/>
      <c r="Z194"/>
      <c r="AA194"/>
      <c r="AB194"/>
      <c r="AC194">
        <v>2</v>
      </c>
      <c r="AD194"/>
      <c r="AE194">
        <v>3</v>
      </c>
      <c r="AF194">
        <v>2</v>
      </c>
      <c r="AG194">
        <v>2</v>
      </c>
      <c r="AH194"/>
      <c r="AI194">
        <v>1</v>
      </c>
      <c r="AJ194">
        <v>3</v>
      </c>
      <c r="AK194">
        <v>2</v>
      </c>
      <c r="AL194">
        <v>4</v>
      </c>
      <c r="AM194">
        <v>2</v>
      </c>
      <c r="AN194">
        <v>1</v>
      </c>
      <c r="AO194">
        <v>1</v>
      </c>
      <c r="AP194">
        <v>2</v>
      </c>
      <c r="AQ194"/>
      <c r="AR194">
        <v>3</v>
      </c>
      <c r="AS194">
        <v>2</v>
      </c>
      <c r="AT194">
        <v>2</v>
      </c>
      <c r="AU194">
        <v>1</v>
      </c>
      <c r="AV194">
        <v>1</v>
      </c>
      <c r="AW194">
        <v>3</v>
      </c>
      <c r="AX194">
        <v>2</v>
      </c>
      <c r="AY194">
        <v>1</v>
      </c>
      <c r="AZ194">
        <v>8</v>
      </c>
      <c r="BA194">
        <v>5</v>
      </c>
      <c r="BB194"/>
      <c r="BC194">
        <v>4</v>
      </c>
      <c r="BD194">
        <v>3</v>
      </c>
      <c r="BE194">
        <v>5</v>
      </c>
      <c r="BF194">
        <v>4</v>
      </c>
      <c r="BG194">
        <v>4</v>
      </c>
      <c r="BH194">
        <v>3</v>
      </c>
      <c r="BI194">
        <v>2</v>
      </c>
      <c r="BJ194">
        <v>1</v>
      </c>
      <c r="BK194"/>
      <c r="BL194">
        <v>2</v>
      </c>
      <c r="BM194">
        <v>3</v>
      </c>
      <c r="BN194">
        <v>2</v>
      </c>
      <c r="BO194">
        <v>1</v>
      </c>
      <c r="BP194">
        <v>1</v>
      </c>
      <c r="BQ194">
        <v>2</v>
      </c>
    </row>
    <row r="195" spans="2:69" ht="18.899999999999999" customHeight="1" x14ac:dyDescent="0.35">
      <c r="B195" t="s">
        <v>21</v>
      </c>
      <c r="C195" t="s">
        <v>380</v>
      </c>
      <c r="D195" t="s">
        <v>381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</row>
    <row r="196" spans="2:69" ht="18.899999999999999" customHeight="1" x14ac:dyDescent="0.35">
      <c r="B196" t="s">
        <v>21</v>
      </c>
      <c r="C196" t="s">
        <v>382</v>
      </c>
      <c r="D196" t="s">
        <v>383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/>
      <c r="BK196"/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</row>
    <row r="197" spans="2:69" ht="18.899999999999999" customHeight="1" x14ac:dyDescent="0.35">
      <c r="B197" t="s">
        <v>21</v>
      </c>
      <c r="C197" t="s">
        <v>384</v>
      </c>
      <c r="D197" t="s">
        <v>385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</row>
    <row r="198" spans="2:69" ht="18.899999999999999" customHeight="1" x14ac:dyDescent="0.35">
      <c r="B198" t="s">
        <v>22</v>
      </c>
      <c r="C198" t="s">
        <v>386</v>
      </c>
      <c r="D198" t="s">
        <v>387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</row>
    <row r="199" spans="2:69" ht="18.899999999999999" customHeight="1" x14ac:dyDescent="0.35">
      <c r="B199" t="s">
        <v>22</v>
      </c>
      <c r="C199" t="s">
        <v>388</v>
      </c>
      <c r="D199" t="s">
        <v>389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</row>
    <row r="200" spans="2:69" ht="18.899999999999999" customHeight="1" x14ac:dyDescent="0.35">
      <c r="B200" t="s">
        <v>22</v>
      </c>
      <c r="C200" t="s">
        <v>390</v>
      </c>
      <c r="D200" t="s">
        <v>391</v>
      </c>
      <c r="E200">
        <v>8</v>
      </c>
      <c r="F200">
        <v>8</v>
      </c>
      <c r="G200">
        <v>8</v>
      </c>
      <c r="H200">
        <v>8</v>
      </c>
      <c r="I200">
        <v>8</v>
      </c>
      <c r="J200">
        <v>9</v>
      </c>
      <c r="K200">
        <v>10</v>
      </c>
      <c r="L200">
        <v>6</v>
      </c>
      <c r="M200">
        <v>7</v>
      </c>
      <c r="N200">
        <v>4</v>
      </c>
      <c r="O200">
        <v>1</v>
      </c>
      <c r="P200">
        <v>3</v>
      </c>
      <c r="Q200">
        <v>5</v>
      </c>
      <c r="R200">
        <v>3</v>
      </c>
      <c r="S200">
        <v>3</v>
      </c>
      <c r="T200">
        <v>3</v>
      </c>
      <c r="U200">
        <v>0</v>
      </c>
      <c r="V200">
        <v>4</v>
      </c>
      <c r="W200">
        <v>2</v>
      </c>
      <c r="X200">
        <v>4</v>
      </c>
      <c r="Y200">
        <v>1</v>
      </c>
      <c r="Z200">
        <v>2</v>
      </c>
      <c r="AA200">
        <v>1</v>
      </c>
      <c r="AB200">
        <v>0</v>
      </c>
      <c r="AC200">
        <v>2</v>
      </c>
      <c r="AD200">
        <v>3</v>
      </c>
      <c r="AE200">
        <v>2</v>
      </c>
      <c r="AF200">
        <v>5</v>
      </c>
      <c r="AG200">
        <v>3</v>
      </c>
      <c r="AH200">
        <v>1</v>
      </c>
      <c r="AI200">
        <v>2</v>
      </c>
      <c r="AJ200">
        <v>3</v>
      </c>
      <c r="AK200">
        <v>2</v>
      </c>
      <c r="AL200">
        <v>4</v>
      </c>
      <c r="AM200">
        <v>4</v>
      </c>
      <c r="AN200">
        <v>1</v>
      </c>
      <c r="AO200">
        <v>3</v>
      </c>
      <c r="AP200">
        <v>0</v>
      </c>
      <c r="AQ200">
        <v>2</v>
      </c>
      <c r="AR200">
        <v>2</v>
      </c>
      <c r="AS200">
        <v>2</v>
      </c>
      <c r="AT200">
        <v>1</v>
      </c>
      <c r="AU200">
        <v>1</v>
      </c>
      <c r="AV200">
        <v>0</v>
      </c>
      <c r="AW200">
        <v>0</v>
      </c>
      <c r="AX200">
        <v>5</v>
      </c>
      <c r="AY200">
        <v>3</v>
      </c>
      <c r="AZ200">
        <v>3</v>
      </c>
      <c r="BA200">
        <v>5</v>
      </c>
      <c r="BB200">
        <v>4</v>
      </c>
      <c r="BC200">
        <v>2</v>
      </c>
      <c r="BD200">
        <v>3</v>
      </c>
      <c r="BE200">
        <v>7</v>
      </c>
      <c r="BF200">
        <v>4</v>
      </c>
      <c r="BG200">
        <v>0</v>
      </c>
      <c r="BH200">
        <v>1</v>
      </c>
      <c r="BI200">
        <v>7</v>
      </c>
      <c r="BJ200">
        <v>1</v>
      </c>
      <c r="BK200">
        <v>3</v>
      </c>
      <c r="BL200">
        <v>6</v>
      </c>
      <c r="BM200">
        <v>5</v>
      </c>
      <c r="BN200">
        <v>4</v>
      </c>
      <c r="BO200">
        <v>4</v>
      </c>
      <c r="BP200">
        <v>6</v>
      </c>
      <c r="BQ200">
        <v>10</v>
      </c>
    </row>
    <row r="201" spans="2:69" ht="18.899999999999999" customHeight="1" x14ac:dyDescent="0.35">
      <c r="B201" t="s">
        <v>22</v>
      </c>
      <c r="C201" t="s">
        <v>392</v>
      </c>
      <c r="D201" t="s">
        <v>393</v>
      </c>
      <c r="E201">
        <v>1</v>
      </c>
      <c r="F201">
        <v>1</v>
      </c>
      <c r="G201">
        <v>0</v>
      </c>
      <c r="H201">
        <v>2</v>
      </c>
      <c r="I201">
        <v>2</v>
      </c>
      <c r="J201">
        <v>5</v>
      </c>
      <c r="K201">
        <v>2</v>
      </c>
      <c r="L201">
        <v>3</v>
      </c>
      <c r="M201">
        <v>1</v>
      </c>
      <c r="N201">
        <v>0</v>
      </c>
      <c r="O201">
        <v>1</v>
      </c>
      <c r="P201">
        <v>0</v>
      </c>
      <c r="Q201">
        <v>2</v>
      </c>
      <c r="R201">
        <v>0</v>
      </c>
      <c r="S201">
        <v>1</v>
      </c>
      <c r="T201">
        <v>0</v>
      </c>
      <c r="U201">
        <v>1</v>
      </c>
      <c r="V201">
        <v>1</v>
      </c>
      <c r="W201">
        <v>1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2</v>
      </c>
      <c r="AI201">
        <v>1</v>
      </c>
      <c r="AJ201">
        <v>0</v>
      </c>
      <c r="AK201">
        <v>0</v>
      </c>
      <c r="AL201">
        <v>0</v>
      </c>
      <c r="AM201">
        <v>0</v>
      </c>
      <c r="AN201">
        <v>1</v>
      </c>
      <c r="AO201">
        <v>0</v>
      </c>
      <c r="AP201">
        <v>1</v>
      </c>
      <c r="AQ201">
        <v>1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2</v>
      </c>
      <c r="AX201">
        <v>0</v>
      </c>
      <c r="AY201">
        <v>0</v>
      </c>
      <c r="AZ201">
        <v>0</v>
      </c>
      <c r="BA201">
        <v>2</v>
      </c>
      <c r="BB201">
        <v>1</v>
      </c>
      <c r="BC201">
        <v>0</v>
      </c>
      <c r="BD201">
        <v>1</v>
      </c>
      <c r="BE201">
        <v>0</v>
      </c>
      <c r="BF201">
        <v>1</v>
      </c>
      <c r="BG201">
        <v>1</v>
      </c>
      <c r="BH201">
        <v>1</v>
      </c>
      <c r="BI201">
        <v>0</v>
      </c>
      <c r="BJ201">
        <v>0</v>
      </c>
      <c r="BK201">
        <v>0</v>
      </c>
      <c r="BL201">
        <v>1</v>
      </c>
      <c r="BM201">
        <v>0</v>
      </c>
      <c r="BN201">
        <v>2</v>
      </c>
      <c r="BO201">
        <v>1</v>
      </c>
      <c r="BP201">
        <v>2</v>
      </c>
      <c r="BQ201">
        <v>1</v>
      </c>
    </row>
    <row r="202" spans="2:69" ht="18.899999999999999" customHeight="1" x14ac:dyDescent="0.35">
      <c r="B202" t="s">
        <v>22</v>
      </c>
      <c r="C202" t="s">
        <v>394</v>
      </c>
      <c r="D202" t="s">
        <v>395</v>
      </c>
      <c r="E202">
        <v>4</v>
      </c>
      <c r="F202">
        <v>0</v>
      </c>
      <c r="G202">
        <v>2</v>
      </c>
      <c r="H202">
        <v>3</v>
      </c>
      <c r="I202">
        <v>1</v>
      </c>
      <c r="J202">
        <v>2</v>
      </c>
      <c r="K202">
        <v>0</v>
      </c>
      <c r="L202">
        <v>1</v>
      </c>
      <c r="M202">
        <v>1</v>
      </c>
      <c r="N202">
        <v>3</v>
      </c>
      <c r="O202">
        <v>1</v>
      </c>
      <c r="P202">
        <v>4</v>
      </c>
      <c r="Q202">
        <v>0</v>
      </c>
      <c r="R202">
        <v>0</v>
      </c>
      <c r="S202">
        <v>4</v>
      </c>
      <c r="T202">
        <v>0</v>
      </c>
      <c r="U202">
        <v>2</v>
      </c>
      <c r="V202">
        <v>7</v>
      </c>
      <c r="W202">
        <v>0</v>
      </c>
      <c r="X202">
        <v>0</v>
      </c>
      <c r="Y202">
        <v>1</v>
      </c>
      <c r="Z202">
        <v>1</v>
      </c>
      <c r="AA202">
        <v>2</v>
      </c>
      <c r="AB202">
        <v>0</v>
      </c>
      <c r="AC202">
        <v>1</v>
      </c>
      <c r="AD202">
        <v>2</v>
      </c>
      <c r="AE202">
        <v>1</v>
      </c>
      <c r="AF202">
        <v>1</v>
      </c>
      <c r="AG202">
        <v>1</v>
      </c>
      <c r="AH202">
        <v>0</v>
      </c>
      <c r="AI202">
        <v>1</v>
      </c>
      <c r="AJ202">
        <v>1</v>
      </c>
      <c r="AK202">
        <v>0</v>
      </c>
      <c r="AL202">
        <v>1</v>
      </c>
      <c r="AM202">
        <v>0</v>
      </c>
      <c r="AN202">
        <v>0</v>
      </c>
      <c r="AO202">
        <v>0</v>
      </c>
      <c r="AP202">
        <v>1</v>
      </c>
      <c r="AQ202">
        <v>0</v>
      </c>
      <c r="AR202">
        <v>0</v>
      </c>
      <c r="AS202">
        <v>0</v>
      </c>
      <c r="AT202">
        <v>1</v>
      </c>
      <c r="AU202">
        <v>1</v>
      </c>
      <c r="AV202">
        <v>0</v>
      </c>
      <c r="AW202">
        <v>1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1</v>
      </c>
      <c r="BD202">
        <v>2</v>
      </c>
      <c r="BE202">
        <v>0</v>
      </c>
      <c r="BF202">
        <v>4</v>
      </c>
      <c r="BG202">
        <v>0</v>
      </c>
      <c r="BH202">
        <v>5</v>
      </c>
      <c r="BI202">
        <v>5</v>
      </c>
      <c r="BJ202">
        <v>2</v>
      </c>
      <c r="BK202">
        <v>0</v>
      </c>
      <c r="BL202">
        <v>4</v>
      </c>
      <c r="BM202">
        <v>4</v>
      </c>
      <c r="BN202">
        <v>5</v>
      </c>
      <c r="BO202">
        <v>7</v>
      </c>
      <c r="BP202">
        <v>3</v>
      </c>
      <c r="BQ202">
        <v>6</v>
      </c>
    </row>
    <row r="203" spans="2:69" ht="18.899999999999999" customHeight="1" x14ac:dyDescent="0.35">
      <c r="B203" t="s">
        <v>22</v>
      </c>
      <c r="C203" t="s">
        <v>396</v>
      </c>
      <c r="D203" t="s">
        <v>397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1</v>
      </c>
      <c r="Q203">
        <v>0</v>
      </c>
      <c r="R203">
        <v>1</v>
      </c>
      <c r="S203">
        <v>1</v>
      </c>
      <c r="T203">
        <v>0</v>
      </c>
      <c r="U203">
        <v>0</v>
      </c>
      <c r="V203">
        <v>0</v>
      </c>
      <c r="W203">
        <v>0</v>
      </c>
      <c r="X203">
        <v>2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1</v>
      </c>
      <c r="AM203">
        <v>0</v>
      </c>
      <c r="AN203">
        <v>0</v>
      </c>
      <c r="AO203">
        <v>0</v>
      </c>
      <c r="AP203">
        <v>1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2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</row>
    <row r="204" spans="2:69" ht="18.899999999999999" customHeight="1" x14ac:dyDescent="0.35">
      <c r="B204" t="s">
        <v>22</v>
      </c>
      <c r="C204" t="s">
        <v>398</v>
      </c>
      <c r="D204" t="s">
        <v>399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</v>
      </c>
      <c r="L204">
        <v>1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1</v>
      </c>
      <c r="Z204">
        <v>3</v>
      </c>
      <c r="AA204">
        <v>1</v>
      </c>
      <c r="AB204">
        <v>0</v>
      </c>
      <c r="AC204">
        <v>0</v>
      </c>
      <c r="AD204">
        <v>0</v>
      </c>
      <c r="AE204">
        <v>1</v>
      </c>
      <c r="AF204">
        <v>1</v>
      </c>
      <c r="AG204">
        <v>0</v>
      </c>
      <c r="AH204">
        <v>0</v>
      </c>
      <c r="AI204">
        <v>2</v>
      </c>
      <c r="AJ204">
        <v>1</v>
      </c>
      <c r="AK204">
        <v>0</v>
      </c>
      <c r="AL204">
        <v>0</v>
      </c>
      <c r="AM204">
        <v>1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</row>
    <row r="205" spans="2:69" ht="18.899999999999999" customHeight="1" x14ac:dyDescent="0.35">
      <c r="B205" t="s">
        <v>22</v>
      </c>
      <c r="C205" t="s">
        <v>400</v>
      </c>
      <c r="D205" t="s">
        <v>401</v>
      </c>
      <c r="E205">
        <v>1</v>
      </c>
      <c r="F205">
        <v>6</v>
      </c>
      <c r="G205">
        <v>1</v>
      </c>
      <c r="H205">
        <v>1</v>
      </c>
      <c r="I205">
        <v>0</v>
      </c>
      <c r="J205">
        <v>1</v>
      </c>
      <c r="K205">
        <v>3</v>
      </c>
      <c r="L205">
        <v>2</v>
      </c>
      <c r="M205">
        <v>2</v>
      </c>
      <c r="N205">
        <v>0</v>
      </c>
      <c r="O205">
        <v>5</v>
      </c>
      <c r="P205">
        <v>1</v>
      </c>
      <c r="Q205">
        <v>3</v>
      </c>
      <c r="R205">
        <v>0</v>
      </c>
      <c r="S205">
        <v>0</v>
      </c>
      <c r="T205">
        <v>0</v>
      </c>
      <c r="U205">
        <v>1</v>
      </c>
      <c r="V205">
        <v>1</v>
      </c>
      <c r="W205">
        <v>0</v>
      </c>
      <c r="X205">
        <v>1</v>
      </c>
      <c r="Y205">
        <v>1</v>
      </c>
      <c r="Z205">
        <v>1</v>
      </c>
      <c r="AA205">
        <v>0</v>
      </c>
      <c r="AB205">
        <v>0</v>
      </c>
      <c r="AC205">
        <v>0</v>
      </c>
      <c r="AD205">
        <v>1</v>
      </c>
      <c r="AE205">
        <v>1</v>
      </c>
      <c r="AF205">
        <v>1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1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1</v>
      </c>
      <c r="AZ205">
        <v>0</v>
      </c>
      <c r="BA205">
        <v>1</v>
      </c>
      <c r="BB205">
        <v>1</v>
      </c>
      <c r="BC205">
        <v>1</v>
      </c>
      <c r="BD205">
        <v>0</v>
      </c>
      <c r="BE205">
        <v>1</v>
      </c>
      <c r="BF205">
        <v>1</v>
      </c>
      <c r="BG205">
        <v>0</v>
      </c>
      <c r="BH205">
        <v>2</v>
      </c>
      <c r="BI205">
        <v>1</v>
      </c>
      <c r="BJ205">
        <v>2</v>
      </c>
      <c r="BK205">
        <v>0</v>
      </c>
      <c r="BL205">
        <v>1</v>
      </c>
      <c r="BM205">
        <v>0</v>
      </c>
      <c r="BN205">
        <v>0</v>
      </c>
      <c r="BO205">
        <v>1</v>
      </c>
      <c r="BP205">
        <v>1</v>
      </c>
      <c r="BQ205">
        <v>3</v>
      </c>
    </row>
    <row r="206" spans="2:69" ht="18.899999999999999" customHeight="1" x14ac:dyDescent="0.35">
      <c r="B206" t="s">
        <v>22</v>
      </c>
      <c r="C206" t="s">
        <v>402</v>
      </c>
      <c r="D206" t="s">
        <v>403</v>
      </c>
      <c r="E206">
        <v>1</v>
      </c>
      <c r="F206">
        <v>1</v>
      </c>
      <c r="G206">
        <v>0</v>
      </c>
      <c r="H206">
        <v>0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1</v>
      </c>
      <c r="Y206">
        <v>0</v>
      </c>
      <c r="Z206">
        <v>0</v>
      </c>
      <c r="AA206">
        <v>0</v>
      </c>
      <c r="AB206">
        <v>0</v>
      </c>
      <c r="AC206">
        <v>1</v>
      </c>
      <c r="AD206">
        <v>0</v>
      </c>
      <c r="AE206">
        <v>0</v>
      </c>
      <c r="AF206">
        <v>1</v>
      </c>
      <c r="AG206">
        <v>1</v>
      </c>
      <c r="AH206">
        <v>1</v>
      </c>
      <c r="AI206">
        <v>0</v>
      </c>
      <c r="AJ206">
        <v>0</v>
      </c>
      <c r="AK206">
        <v>0</v>
      </c>
      <c r="AL206">
        <v>0</v>
      </c>
      <c r="AM206">
        <v>1</v>
      </c>
      <c r="AN206">
        <v>1</v>
      </c>
      <c r="AO206">
        <v>1</v>
      </c>
      <c r="AP206">
        <v>1</v>
      </c>
      <c r="AQ206">
        <v>0</v>
      </c>
      <c r="AR206">
        <v>0</v>
      </c>
      <c r="AS206">
        <v>0</v>
      </c>
      <c r="AT206">
        <v>1</v>
      </c>
      <c r="AU206">
        <v>1</v>
      </c>
      <c r="AV206">
        <v>1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3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</row>
    <row r="207" spans="2:69" ht="18.899999999999999" customHeight="1" x14ac:dyDescent="0.35">
      <c r="B207" t="s">
        <v>22</v>
      </c>
      <c r="C207" t="s">
        <v>404</v>
      </c>
      <c r="D207" t="s">
        <v>405</v>
      </c>
      <c r="E207">
        <v>2</v>
      </c>
      <c r="F207">
        <v>2</v>
      </c>
      <c r="G207">
        <v>2</v>
      </c>
      <c r="H207">
        <v>5</v>
      </c>
      <c r="I207">
        <v>4</v>
      </c>
      <c r="J207">
        <v>2</v>
      </c>
      <c r="K207">
        <v>3</v>
      </c>
      <c r="L207">
        <v>3</v>
      </c>
      <c r="M207">
        <v>3</v>
      </c>
      <c r="N207">
        <v>0</v>
      </c>
      <c r="O207">
        <v>3</v>
      </c>
      <c r="P207">
        <v>1</v>
      </c>
      <c r="Q207">
        <v>2</v>
      </c>
      <c r="R207">
        <v>1</v>
      </c>
      <c r="S207">
        <v>1</v>
      </c>
      <c r="T207">
        <v>1</v>
      </c>
      <c r="U207">
        <v>1</v>
      </c>
      <c r="V207">
        <v>0</v>
      </c>
      <c r="W207">
        <v>3</v>
      </c>
      <c r="X207">
        <v>2</v>
      </c>
      <c r="Y207">
        <v>1</v>
      </c>
      <c r="Z207">
        <v>3</v>
      </c>
      <c r="AA207">
        <v>2</v>
      </c>
      <c r="AB207">
        <v>2</v>
      </c>
      <c r="AC207">
        <v>0</v>
      </c>
      <c r="AD207">
        <v>0</v>
      </c>
      <c r="AE207">
        <v>2</v>
      </c>
      <c r="AF207">
        <v>4</v>
      </c>
      <c r="AG207">
        <v>4</v>
      </c>
      <c r="AH207">
        <v>4</v>
      </c>
      <c r="AI207">
        <v>1</v>
      </c>
      <c r="AJ207">
        <v>3</v>
      </c>
      <c r="AK207">
        <v>2</v>
      </c>
      <c r="AL207">
        <v>5</v>
      </c>
      <c r="AM207">
        <v>3</v>
      </c>
      <c r="AN207">
        <v>1</v>
      </c>
      <c r="AO207">
        <v>0</v>
      </c>
      <c r="AP207">
        <v>1</v>
      </c>
      <c r="AQ207">
        <v>2</v>
      </c>
      <c r="AR207">
        <v>1</v>
      </c>
      <c r="AS207">
        <v>5</v>
      </c>
      <c r="AT207">
        <v>2</v>
      </c>
      <c r="AU207">
        <v>2</v>
      </c>
      <c r="AV207">
        <v>2</v>
      </c>
      <c r="AW207">
        <v>3</v>
      </c>
      <c r="AX207">
        <v>3</v>
      </c>
      <c r="AY207">
        <v>3</v>
      </c>
      <c r="AZ207">
        <v>3</v>
      </c>
      <c r="BA207">
        <v>3</v>
      </c>
      <c r="BB207">
        <v>3</v>
      </c>
      <c r="BC207">
        <v>3</v>
      </c>
      <c r="BD207">
        <v>3</v>
      </c>
      <c r="BE207">
        <v>2</v>
      </c>
      <c r="BF207">
        <v>3</v>
      </c>
      <c r="BG207">
        <v>7</v>
      </c>
      <c r="BH207">
        <v>3</v>
      </c>
      <c r="BI207">
        <v>2</v>
      </c>
      <c r="BJ207">
        <v>5</v>
      </c>
      <c r="BK207">
        <v>1</v>
      </c>
      <c r="BL207">
        <v>1</v>
      </c>
      <c r="BM207">
        <v>6</v>
      </c>
      <c r="BN207">
        <v>7</v>
      </c>
      <c r="BO207">
        <v>3</v>
      </c>
      <c r="BP207">
        <v>3</v>
      </c>
      <c r="BQ207">
        <v>2</v>
      </c>
    </row>
    <row r="208" spans="2:69" ht="18.899999999999999" customHeight="1" x14ac:dyDescent="0.35">
      <c r="B208" t="s">
        <v>22</v>
      </c>
      <c r="C208" t="s">
        <v>406</v>
      </c>
      <c r="D208" t="s">
        <v>407</v>
      </c>
      <c r="E208">
        <v>0</v>
      </c>
      <c r="F208">
        <v>0</v>
      </c>
      <c r="G208">
        <v>0</v>
      </c>
      <c r="H208">
        <v>0</v>
      </c>
      <c r="I208">
        <v>0</v>
      </c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>
        <v>1</v>
      </c>
      <c r="BH208"/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</row>
    <row r="209" spans="2:69" ht="18.899999999999999" customHeight="1" x14ac:dyDescent="0.35">
      <c r="B209" t="s">
        <v>22</v>
      </c>
      <c r="C209" t="s">
        <v>408</v>
      </c>
      <c r="D209" t="s">
        <v>409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1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</row>
    <row r="210" spans="2:69" ht="18.899999999999999" customHeight="1" x14ac:dyDescent="0.35">
      <c r="B210" t="s">
        <v>22</v>
      </c>
      <c r="C210" t="s">
        <v>410</v>
      </c>
      <c r="D210" t="s">
        <v>411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2</v>
      </c>
      <c r="BM210">
        <v>0</v>
      </c>
      <c r="BN210">
        <v>0</v>
      </c>
      <c r="BO210">
        <v>0</v>
      </c>
      <c r="BP210">
        <v>0</v>
      </c>
      <c r="BQ210">
        <v>0</v>
      </c>
    </row>
    <row r="211" spans="2:69" ht="18.899999999999999" customHeight="1" x14ac:dyDescent="0.35">
      <c r="B211" t="s">
        <v>22</v>
      </c>
      <c r="C211" t="s">
        <v>412</v>
      </c>
      <c r="D211" t="s">
        <v>413</v>
      </c>
      <c r="E211">
        <v>1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2</v>
      </c>
      <c r="L211">
        <v>0</v>
      </c>
      <c r="M211">
        <v>0</v>
      </c>
      <c r="N211">
        <v>0</v>
      </c>
      <c r="O211">
        <v>0</v>
      </c>
      <c r="P211">
        <v>1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1</v>
      </c>
      <c r="AC211">
        <v>0</v>
      </c>
      <c r="AD211">
        <v>1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1</v>
      </c>
      <c r="AN211">
        <v>2</v>
      </c>
      <c r="AO211">
        <v>0</v>
      </c>
      <c r="AP211">
        <v>0</v>
      </c>
      <c r="AQ211">
        <v>0</v>
      </c>
      <c r="AR211">
        <v>1</v>
      </c>
      <c r="AS211">
        <v>1</v>
      </c>
      <c r="AT211">
        <v>0</v>
      </c>
      <c r="AU211">
        <v>0</v>
      </c>
      <c r="AV211">
        <v>0</v>
      </c>
      <c r="AW211">
        <v>2</v>
      </c>
      <c r="AX211">
        <v>0</v>
      </c>
      <c r="AY211">
        <v>3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0</v>
      </c>
      <c r="BI211">
        <v>0</v>
      </c>
      <c r="BJ211">
        <v>0</v>
      </c>
      <c r="BK211">
        <v>0</v>
      </c>
      <c r="BL211">
        <v>1</v>
      </c>
      <c r="BM211">
        <v>0</v>
      </c>
      <c r="BN211">
        <v>1</v>
      </c>
      <c r="BO211">
        <v>0</v>
      </c>
      <c r="BP211">
        <v>1</v>
      </c>
      <c r="BQ211">
        <v>1</v>
      </c>
    </row>
    <row r="212" spans="2:69" ht="18.899999999999999" customHeight="1" x14ac:dyDescent="0.35">
      <c r="B212" t="s">
        <v>22</v>
      </c>
      <c r="C212" t="s">
        <v>414</v>
      </c>
      <c r="D212" t="s">
        <v>415</v>
      </c>
      <c r="E212">
        <v>0</v>
      </c>
      <c r="F212">
        <v>1</v>
      </c>
      <c r="G212">
        <v>1</v>
      </c>
      <c r="H212">
        <v>2</v>
      </c>
      <c r="I212">
        <v>0</v>
      </c>
      <c r="J212">
        <v>2</v>
      </c>
      <c r="K212">
        <v>1</v>
      </c>
      <c r="L212">
        <v>2</v>
      </c>
      <c r="M212">
        <v>1</v>
      </c>
      <c r="N212">
        <v>1</v>
      </c>
      <c r="O212">
        <v>0</v>
      </c>
      <c r="P212">
        <v>0</v>
      </c>
      <c r="Q212">
        <v>0</v>
      </c>
      <c r="R212">
        <v>1</v>
      </c>
      <c r="S212">
        <v>0</v>
      </c>
      <c r="T212">
        <v>1</v>
      </c>
      <c r="U212">
        <v>1</v>
      </c>
      <c r="V212">
        <v>0</v>
      </c>
      <c r="W212">
        <v>0</v>
      </c>
      <c r="X212">
        <v>0</v>
      </c>
      <c r="Y212">
        <v>0</v>
      </c>
      <c r="Z212">
        <v>1</v>
      </c>
      <c r="AA212">
        <v>2</v>
      </c>
      <c r="AB212">
        <v>1</v>
      </c>
      <c r="AC212">
        <v>0</v>
      </c>
      <c r="AD212">
        <v>1</v>
      </c>
      <c r="AE212">
        <v>0</v>
      </c>
      <c r="AF212">
        <v>0</v>
      </c>
      <c r="AG212">
        <v>0</v>
      </c>
      <c r="AH212">
        <v>0</v>
      </c>
      <c r="AI212">
        <v>1</v>
      </c>
      <c r="AJ212">
        <v>0</v>
      </c>
      <c r="AK212">
        <v>0</v>
      </c>
      <c r="AL212">
        <v>0</v>
      </c>
      <c r="AM212">
        <v>1</v>
      </c>
      <c r="AN212">
        <v>0</v>
      </c>
      <c r="AO212">
        <v>0</v>
      </c>
      <c r="AP212">
        <v>0</v>
      </c>
      <c r="AQ212">
        <v>1</v>
      </c>
      <c r="AR212">
        <v>0</v>
      </c>
      <c r="AS212">
        <v>0</v>
      </c>
      <c r="AT212">
        <v>1</v>
      </c>
      <c r="AU212">
        <v>0</v>
      </c>
      <c r="AV212">
        <v>1</v>
      </c>
      <c r="AW212">
        <v>2</v>
      </c>
      <c r="AX212">
        <v>1</v>
      </c>
      <c r="AY212">
        <v>3</v>
      </c>
      <c r="AZ212">
        <v>2</v>
      </c>
      <c r="BA212">
        <v>5</v>
      </c>
      <c r="BB212">
        <v>3</v>
      </c>
      <c r="BC212">
        <v>2</v>
      </c>
      <c r="BD212">
        <v>5</v>
      </c>
      <c r="BE212">
        <v>3</v>
      </c>
      <c r="BF212">
        <v>2</v>
      </c>
      <c r="BG212">
        <v>6</v>
      </c>
      <c r="BH212">
        <v>7</v>
      </c>
      <c r="BI212">
        <v>2</v>
      </c>
      <c r="BJ212">
        <v>4</v>
      </c>
      <c r="BK212">
        <v>3</v>
      </c>
      <c r="BL212">
        <v>0</v>
      </c>
      <c r="BM212">
        <v>2</v>
      </c>
      <c r="BN212">
        <v>2</v>
      </c>
      <c r="BO212">
        <v>3</v>
      </c>
      <c r="BP212">
        <v>2</v>
      </c>
      <c r="BQ212">
        <v>2</v>
      </c>
    </row>
    <row r="213" spans="2:69" ht="18.899999999999999" customHeight="1" x14ac:dyDescent="0.35">
      <c r="B213" t="s">
        <v>22</v>
      </c>
      <c r="C213" t="s">
        <v>416</v>
      </c>
      <c r="D213" t="s">
        <v>417</v>
      </c>
      <c r="E213">
        <v>3</v>
      </c>
      <c r="F213">
        <v>3</v>
      </c>
      <c r="G213">
        <v>3</v>
      </c>
      <c r="H213">
        <v>3</v>
      </c>
      <c r="I213">
        <v>0</v>
      </c>
      <c r="J213">
        <v>2</v>
      </c>
      <c r="K213">
        <v>3</v>
      </c>
      <c r="L213">
        <v>2</v>
      </c>
      <c r="M213">
        <v>2</v>
      </c>
      <c r="N213">
        <v>1</v>
      </c>
      <c r="O213">
        <v>3</v>
      </c>
      <c r="P213">
        <v>4</v>
      </c>
      <c r="Q213">
        <v>3</v>
      </c>
      <c r="R213">
        <v>5</v>
      </c>
      <c r="S213">
        <v>2</v>
      </c>
      <c r="T213">
        <v>2</v>
      </c>
      <c r="U213">
        <v>3</v>
      </c>
      <c r="V213">
        <v>1</v>
      </c>
      <c r="W213">
        <v>5</v>
      </c>
      <c r="X213">
        <v>0</v>
      </c>
      <c r="Y213">
        <v>0</v>
      </c>
      <c r="Z213">
        <v>1</v>
      </c>
      <c r="AA213">
        <v>3</v>
      </c>
      <c r="AB213">
        <v>1</v>
      </c>
      <c r="AC213">
        <v>1</v>
      </c>
      <c r="AD213">
        <v>0</v>
      </c>
      <c r="AE213">
        <v>0</v>
      </c>
      <c r="AF213">
        <v>0</v>
      </c>
      <c r="AG213">
        <v>1</v>
      </c>
      <c r="AH213">
        <v>0</v>
      </c>
      <c r="AI213">
        <v>0</v>
      </c>
      <c r="AJ213">
        <v>0</v>
      </c>
      <c r="AK213">
        <v>2</v>
      </c>
      <c r="AL213">
        <v>0</v>
      </c>
      <c r="AM213">
        <v>0</v>
      </c>
      <c r="AN213">
        <v>1</v>
      </c>
      <c r="AO213">
        <v>2</v>
      </c>
      <c r="AP213">
        <v>1</v>
      </c>
      <c r="AQ213">
        <v>1</v>
      </c>
      <c r="AR213">
        <v>1</v>
      </c>
      <c r="AS213">
        <v>4</v>
      </c>
      <c r="AT213">
        <v>0</v>
      </c>
      <c r="AU213">
        <v>0</v>
      </c>
      <c r="AV213">
        <v>1</v>
      </c>
      <c r="AW213">
        <v>0</v>
      </c>
      <c r="AX213">
        <v>1</v>
      </c>
      <c r="AY213">
        <v>2</v>
      </c>
      <c r="AZ213">
        <v>2</v>
      </c>
      <c r="BA213">
        <v>2</v>
      </c>
      <c r="BB213">
        <v>2</v>
      </c>
      <c r="BC213">
        <v>2</v>
      </c>
      <c r="BD213">
        <v>3</v>
      </c>
      <c r="BE213">
        <v>3</v>
      </c>
      <c r="BF213">
        <v>3</v>
      </c>
      <c r="BG213">
        <v>7</v>
      </c>
      <c r="BH213">
        <v>7</v>
      </c>
      <c r="BI213">
        <v>1</v>
      </c>
      <c r="BJ213">
        <v>1</v>
      </c>
      <c r="BK213">
        <v>0</v>
      </c>
      <c r="BL213">
        <v>2</v>
      </c>
      <c r="BM213">
        <v>6</v>
      </c>
      <c r="BN213">
        <v>4</v>
      </c>
      <c r="BO213">
        <v>3</v>
      </c>
      <c r="BP213">
        <v>4</v>
      </c>
      <c r="BQ213">
        <v>6</v>
      </c>
    </row>
    <row r="214" spans="2:69" ht="18.899999999999999" customHeight="1" x14ac:dyDescent="0.35">
      <c r="B214" t="s">
        <v>22</v>
      </c>
      <c r="C214" t="s">
        <v>418</v>
      </c>
      <c r="D214" t="s">
        <v>419</v>
      </c>
      <c r="E214">
        <v>4</v>
      </c>
      <c r="F214">
        <v>0</v>
      </c>
      <c r="G214">
        <v>2</v>
      </c>
      <c r="H214">
        <v>0</v>
      </c>
      <c r="I214">
        <v>2</v>
      </c>
      <c r="J214">
        <v>1</v>
      </c>
      <c r="K214">
        <v>1</v>
      </c>
      <c r="L214">
        <v>2</v>
      </c>
      <c r="M214">
        <v>0</v>
      </c>
      <c r="N214">
        <v>0</v>
      </c>
      <c r="O214">
        <v>3</v>
      </c>
      <c r="P214">
        <v>0</v>
      </c>
      <c r="Q214">
        <v>4</v>
      </c>
      <c r="R214">
        <v>4</v>
      </c>
      <c r="S214">
        <v>2</v>
      </c>
      <c r="T214">
        <v>1</v>
      </c>
      <c r="U214">
        <v>0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0</v>
      </c>
      <c r="AB214">
        <v>0</v>
      </c>
      <c r="AC214">
        <v>0</v>
      </c>
      <c r="AD214">
        <v>1</v>
      </c>
      <c r="AE214">
        <v>1</v>
      </c>
      <c r="AF214">
        <v>1</v>
      </c>
      <c r="AG214">
        <v>3</v>
      </c>
      <c r="AH214">
        <v>1</v>
      </c>
      <c r="AI214">
        <v>0</v>
      </c>
      <c r="AJ214">
        <v>0</v>
      </c>
      <c r="AK214">
        <v>0</v>
      </c>
      <c r="AL214">
        <v>1</v>
      </c>
      <c r="AM214">
        <v>0</v>
      </c>
      <c r="AN214">
        <v>1</v>
      </c>
      <c r="AO214">
        <v>0</v>
      </c>
      <c r="AP214">
        <v>2</v>
      </c>
      <c r="AQ214">
        <v>0</v>
      </c>
      <c r="AR214">
        <v>0</v>
      </c>
      <c r="AS214">
        <v>0</v>
      </c>
      <c r="AT214">
        <v>1</v>
      </c>
      <c r="AU214">
        <v>0</v>
      </c>
      <c r="AV214">
        <v>0</v>
      </c>
      <c r="AW214">
        <v>0</v>
      </c>
      <c r="AX214">
        <v>0</v>
      </c>
      <c r="AY214">
        <v>2</v>
      </c>
      <c r="AZ214">
        <v>1</v>
      </c>
      <c r="BA214">
        <v>1</v>
      </c>
      <c r="BB214">
        <v>3</v>
      </c>
      <c r="BC214">
        <v>1</v>
      </c>
      <c r="BD214">
        <v>1</v>
      </c>
      <c r="BE214">
        <v>3</v>
      </c>
      <c r="BF214">
        <v>1</v>
      </c>
      <c r="BG214">
        <v>1</v>
      </c>
      <c r="BH214">
        <v>2</v>
      </c>
      <c r="BI214">
        <v>2</v>
      </c>
      <c r="BJ214">
        <v>3</v>
      </c>
      <c r="BK214">
        <v>2</v>
      </c>
      <c r="BL214">
        <v>2</v>
      </c>
      <c r="BM214">
        <v>1</v>
      </c>
      <c r="BN214">
        <v>1</v>
      </c>
      <c r="BO214">
        <v>1</v>
      </c>
      <c r="BP214">
        <v>1</v>
      </c>
      <c r="BQ214">
        <v>4</v>
      </c>
    </row>
    <row r="215" spans="2:69" ht="18.899999999999999" customHeight="1" x14ac:dyDescent="0.35">
      <c r="B215" t="s">
        <v>22</v>
      </c>
      <c r="C215" t="s">
        <v>420</v>
      </c>
      <c r="D215" t="s">
        <v>421</v>
      </c>
      <c r="E215"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1</v>
      </c>
      <c r="L215">
        <v>0</v>
      </c>
      <c r="M215">
        <v>0</v>
      </c>
      <c r="N215">
        <v>0</v>
      </c>
      <c r="O215">
        <v>1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1</v>
      </c>
      <c r="BO215">
        <v>0</v>
      </c>
      <c r="BP215">
        <v>0</v>
      </c>
      <c r="BQ215">
        <v>1</v>
      </c>
    </row>
    <row r="216" spans="2:69" ht="18.899999999999999" customHeight="1" x14ac:dyDescent="0.35">
      <c r="B216" t="s">
        <v>22</v>
      </c>
      <c r="C216" t="s">
        <v>422</v>
      </c>
      <c r="D216" t="s">
        <v>423</v>
      </c>
      <c r="E216">
        <v>0</v>
      </c>
      <c r="F216">
        <v>2</v>
      </c>
      <c r="G216">
        <v>1</v>
      </c>
      <c r="H216">
        <v>0</v>
      </c>
      <c r="I216">
        <v>2</v>
      </c>
      <c r="J216">
        <v>1</v>
      </c>
      <c r="K216">
        <v>0</v>
      </c>
      <c r="L216">
        <v>0</v>
      </c>
      <c r="M216">
        <v>1</v>
      </c>
      <c r="N216">
        <v>0</v>
      </c>
      <c r="O216">
        <v>0</v>
      </c>
      <c r="P216">
        <v>3</v>
      </c>
      <c r="Q216">
        <v>3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1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1</v>
      </c>
      <c r="AI216">
        <v>1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1</v>
      </c>
      <c r="BB216">
        <v>0</v>
      </c>
      <c r="BC216">
        <v>1</v>
      </c>
      <c r="BD216">
        <v>0</v>
      </c>
      <c r="BE216">
        <v>0</v>
      </c>
      <c r="BF216">
        <v>0</v>
      </c>
      <c r="BG216">
        <v>0</v>
      </c>
      <c r="BH216">
        <v>1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</row>
    <row r="217" spans="2:69" ht="18.899999999999999" customHeight="1" x14ac:dyDescent="0.35">
      <c r="B217" t="s">
        <v>22</v>
      </c>
      <c r="C217" t="s">
        <v>424</v>
      </c>
      <c r="D217" t="s">
        <v>425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2</v>
      </c>
      <c r="AD217">
        <v>3</v>
      </c>
      <c r="AE217">
        <v>1</v>
      </c>
      <c r="AF217">
        <v>1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1</v>
      </c>
      <c r="BL217">
        <v>1</v>
      </c>
      <c r="BM217">
        <v>0</v>
      </c>
      <c r="BN217">
        <v>0</v>
      </c>
      <c r="BO217">
        <v>0</v>
      </c>
      <c r="BP217">
        <v>0</v>
      </c>
      <c r="BQ217">
        <v>0</v>
      </c>
    </row>
    <row r="218" spans="2:69" ht="18.899999999999999" customHeight="1" x14ac:dyDescent="0.35">
      <c r="B218" t="s">
        <v>22</v>
      </c>
      <c r="C218" t="s">
        <v>426</v>
      </c>
      <c r="D218" t="s">
        <v>427</v>
      </c>
      <c r="E218">
        <v>0</v>
      </c>
      <c r="F218">
        <v>1</v>
      </c>
      <c r="G218">
        <v>2</v>
      </c>
      <c r="H218">
        <v>1</v>
      </c>
      <c r="I218">
        <v>3</v>
      </c>
      <c r="J218">
        <v>1</v>
      </c>
      <c r="K218">
        <v>0</v>
      </c>
      <c r="L218">
        <v>0</v>
      </c>
      <c r="M218">
        <v>1</v>
      </c>
      <c r="N218">
        <v>1</v>
      </c>
      <c r="O218">
        <v>0</v>
      </c>
      <c r="P218">
        <v>4</v>
      </c>
      <c r="Q218">
        <v>1</v>
      </c>
      <c r="R218">
        <v>0</v>
      </c>
      <c r="S218">
        <v>1</v>
      </c>
      <c r="T218">
        <v>1</v>
      </c>
      <c r="U218">
        <v>0</v>
      </c>
      <c r="V218">
        <v>1</v>
      </c>
      <c r="W218">
        <v>0</v>
      </c>
      <c r="X218">
        <v>3</v>
      </c>
      <c r="Y218">
        <v>2</v>
      </c>
      <c r="Z218">
        <v>0</v>
      </c>
      <c r="AA218">
        <v>0</v>
      </c>
      <c r="AB218">
        <v>0</v>
      </c>
      <c r="AC218">
        <v>0</v>
      </c>
      <c r="AD218">
        <v>1</v>
      </c>
      <c r="AE218">
        <v>2</v>
      </c>
      <c r="AF218">
        <v>1</v>
      </c>
      <c r="AG218">
        <v>2</v>
      </c>
      <c r="AH218">
        <v>1</v>
      </c>
      <c r="AI218">
        <v>1</v>
      </c>
      <c r="AJ218">
        <v>1</v>
      </c>
      <c r="AK218">
        <v>3</v>
      </c>
      <c r="AL218">
        <v>3</v>
      </c>
      <c r="AM218">
        <v>1</v>
      </c>
      <c r="AN218">
        <v>1</v>
      </c>
      <c r="AO218">
        <v>0</v>
      </c>
      <c r="AP218">
        <v>1</v>
      </c>
      <c r="AQ218">
        <v>1</v>
      </c>
      <c r="AR218">
        <v>4</v>
      </c>
      <c r="AS218">
        <v>2</v>
      </c>
      <c r="AT218">
        <v>6</v>
      </c>
      <c r="AU218">
        <v>0</v>
      </c>
      <c r="AV218">
        <v>1</v>
      </c>
      <c r="AW218">
        <v>1</v>
      </c>
      <c r="AX218">
        <v>1</v>
      </c>
      <c r="AY218">
        <v>1</v>
      </c>
      <c r="AZ218">
        <v>0</v>
      </c>
      <c r="BA218">
        <v>1</v>
      </c>
      <c r="BB218">
        <v>2</v>
      </c>
      <c r="BC218">
        <v>0</v>
      </c>
      <c r="BD218">
        <v>3</v>
      </c>
      <c r="BE218">
        <v>1</v>
      </c>
      <c r="BF218">
        <v>2</v>
      </c>
      <c r="BG218">
        <v>0</v>
      </c>
      <c r="BH218">
        <v>2</v>
      </c>
      <c r="BI218">
        <v>5</v>
      </c>
      <c r="BJ218">
        <v>1</v>
      </c>
      <c r="BK218">
        <v>3</v>
      </c>
      <c r="BL218">
        <v>5</v>
      </c>
      <c r="BM218">
        <v>3</v>
      </c>
      <c r="BN218">
        <v>4</v>
      </c>
      <c r="BO218">
        <v>4</v>
      </c>
      <c r="BP218">
        <v>1</v>
      </c>
      <c r="BQ218">
        <v>1</v>
      </c>
    </row>
    <row r="219" spans="2:69" ht="18.899999999999999" customHeight="1" x14ac:dyDescent="0.35">
      <c r="B219" t="s">
        <v>22</v>
      </c>
      <c r="C219" t="s">
        <v>428</v>
      </c>
      <c r="D219" t="s">
        <v>429</v>
      </c>
      <c r="E219">
        <v>2</v>
      </c>
      <c r="F219">
        <v>2</v>
      </c>
      <c r="G219">
        <v>0</v>
      </c>
      <c r="H219">
        <v>0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/>
      <c r="U219">
        <v>0</v>
      </c>
      <c r="V219">
        <v>0</v>
      </c>
      <c r="W219">
        <v>0</v>
      </c>
      <c r="X219">
        <v>0</v>
      </c>
      <c r="Y219">
        <v>0</v>
      </c>
      <c r="Z219">
        <v>2</v>
      </c>
      <c r="AA219">
        <v>0</v>
      </c>
      <c r="AB219">
        <v>2</v>
      </c>
      <c r="AC219">
        <v>2</v>
      </c>
      <c r="AD219">
        <v>0</v>
      </c>
      <c r="AE219">
        <v>0</v>
      </c>
      <c r="AF219">
        <v>1</v>
      </c>
      <c r="AG219">
        <v>1</v>
      </c>
      <c r="AH219"/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1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/>
      <c r="BC219"/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1</v>
      </c>
      <c r="BN219">
        <v>0</v>
      </c>
      <c r="BO219">
        <v>0</v>
      </c>
      <c r="BP219">
        <v>0</v>
      </c>
      <c r="BQ219">
        <v>0</v>
      </c>
    </row>
    <row r="220" spans="2:69" ht="18.899999999999999" customHeight="1" x14ac:dyDescent="0.35">
      <c r="B220" t="s">
        <v>22</v>
      </c>
      <c r="C220" t="s">
        <v>430</v>
      </c>
      <c r="D220" t="s">
        <v>431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2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1</v>
      </c>
      <c r="AQ220">
        <v>0</v>
      </c>
      <c r="AR220">
        <v>1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</row>
    <row r="221" spans="2:69" ht="18.899999999999999" customHeight="1" x14ac:dyDescent="0.35">
      <c r="B221" t="s">
        <v>22</v>
      </c>
      <c r="C221" t="s">
        <v>432</v>
      </c>
      <c r="D221" t="s">
        <v>433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2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1</v>
      </c>
      <c r="AF221">
        <v>1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1</v>
      </c>
      <c r="BG221">
        <v>0</v>
      </c>
      <c r="BH221">
        <v>0</v>
      </c>
      <c r="BI221">
        <v>1</v>
      </c>
      <c r="BJ221">
        <v>0</v>
      </c>
      <c r="BK221">
        <v>0</v>
      </c>
      <c r="BL221">
        <v>0</v>
      </c>
      <c r="BM221">
        <v>1</v>
      </c>
      <c r="BN221">
        <v>2</v>
      </c>
      <c r="BO221">
        <v>0</v>
      </c>
      <c r="BP221">
        <v>1</v>
      </c>
      <c r="BQ221">
        <v>0</v>
      </c>
    </row>
    <row r="222" spans="2:69" ht="18.899999999999999" customHeight="1" x14ac:dyDescent="0.35">
      <c r="B222" t="s">
        <v>22</v>
      </c>
      <c r="C222" t="s">
        <v>434</v>
      </c>
      <c r="D222" t="s">
        <v>435</v>
      </c>
      <c r="E222">
        <v>5</v>
      </c>
      <c r="F222">
        <v>0</v>
      </c>
      <c r="G222">
        <v>2</v>
      </c>
      <c r="H222">
        <v>6</v>
      </c>
      <c r="I222">
        <v>1</v>
      </c>
      <c r="J222">
        <v>4</v>
      </c>
      <c r="K222">
        <v>8</v>
      </c>
      <c r="L222">
        <v>2</v>
      </c>
      <c r="M222">
        <v>1</v>
      </c>
      <c r="N222">
        <v>1</v>
      </c>
      <c r="O222">
        <v>5</v>
      </c>
      <c r="P222">
        <v>5</v>
      </c>
      <c r="Q222">
        <v>9</v>
      </c>
      <c r="R222">
        <v>2</v>
      </c>
      <c r="S222">
        <v>2</v>
      </c>
      <c r="T222">
        <v>0</v>
      </c>
      <c r="U222">
        <v>1</v>
      </c>
      <c r="V222">
        <v>1</v>
      </c>
      <c r="W222">
        <v>1</v>
      </c>
      <c r="X222">
        <v>3</v>
      </c>
      <c r="Y222">
        <v>3</v>
      </c>
      <c r="Z222">
        <v>1</v>
      </c>
      <c r="AA222">
        <v>1</v>
      </c>
      <c r="AB222">
        <v>0</v>
      </c>
      <c r="AC222">
        <v>0</v>
      </c>
      <c r="AD222">
        <v>1</v>
      </c>
      <c r="AE222">
        <v>1</v>
      </c>
      <c r="AF222">
        <v>2</v>
      </c>
      <c r="AG222">
        <v>2</v>
      </c>
      <c r="AH222">
        <v>2</v>
      </c>
      <c r="AI222">
        <v>0</v>
      </c>
      <c r="AJ222">
        <v>0</v>
      </c>
      <c r="AK222">
        <v>4</v>
      </c>
      <c r="AL222">
        <v>4</v>
      </c>
      <c r="AM222">
        <v>4</v>
      </c>
      <c r="AN222">
        <v>5</v>
      </c>
      <c r="AO222">
        <v>2</v>
      </c>
      <c r="AP222">
        <v>3</v>
      </c>
      <c r="AQ222">
        <v>0</v>
      </c>
      <c r="AR222">
        <v>1</v>
      </c>
      <c r="AS222">
        <v>0</v>
      </c>
      <c r="AT222">
        <v>0</v>
      </c>
      <c r="AU222">
        <v>1</v>
      </c>
      <c r="AV222">
        <v>1</v>
      </c>
      <c r="AW222">
        <v>1</v>
      </c>
      <c r="AX222">
        <v>0</v>
      </c>
      <c r="AY222">
        <v>1</v>
      </c>
      <c r="AZ222">
        <v>0</v>
      </c>
      <c r="BA222">
        <v>1</v>
      </c>
      <c r="BB222">
        <v>1</v>
      </c>
      <c r="BC222">
        <v>0</v>
      </c>
      <c r="BD222">
        <v>0</v>
      </c>
      <c r="BE222">
        <v>1</v>
      </c>
      <c r="BF222">
        <v>0</v>
      </c>
      <c r="BG222">
        <v>1</v>
      </c>
      <c r="BH222">
        <v>1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2</v>
      </c>
      <c r="BO222">
        <v>0</v>
      </c>
      <c r="BP222">
        <v>0</v>
      </c>
      <c r="BQ222">
        <v>0</v>
      </c>
    </row>
    <row r="223" spans="2:69" ht="18.899999999999999" customHeight="1" x14ac:dyDescent="0.35">
      <c r="B223" t="s">
        <v>22</v>
      </c>
      <c r="C223" t="s">
        <v>436</v>
      </c>
      <c r="D223" t="s">
        <v>437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1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</row>
    <row r="224" spans="2:69" ht="18.899999999999999" customHeight="1" x14ac:dyDescent="0.35">
      <c r="B224" t="s">
        <v>22</v>
      </c>
      <c r="C224" t="s">
        <v>438</v>
      </c>
      <c r="D224" t="s">
        <v>439</v>
      </c>
      <c r="E224">
        <v>0</v>
      </c>
      <c r="F224">
        <v>0</v>
      </c>
      <c r="G224">
        <v>0</v>
      </c>
      <c r="H224">
        <v>1</v>
      </c>
      <c r="I224">
        <v>3</v>
      </c>
      <c r="J224">
        <v>3</v>
      </c>
      <c r="K224">
        <v>2</v>
      </c>
      <c r="L224">
        <v>2</v>
      </c>
      <c r="M224">
        <v>2</v>
      </c>
      <c r="N224">
        <v>1</v>
      </c>
      <c r="O224">
        <v>0</v>
      </c>
      <c r="P224">
        <v>1</v>
      </c>
      <c r="Q224">
        <v>0</v>
      </c>
      <c r="R224">
        <v>0</v>
      </c>
      <c r="S224">
        <v>1</v>
      </c>
      <c r="T224">
        <v>2</v>
      </c>
      <c r="U224">
        <v>2</v>
      </c>
      <c r="V224">
        <v>3</v>
      </c>
      <c r="W224">
        <v>2</v>
      </c>
      <c r="X224">
        <v>2</v>
      </c>
      <c r="Y224">
        <v>1</v>
      </c>
      <c r="Z224">
        <v>0</v>
      </c>
      <c r="AA224">
        <v>1</v>
      </c>
      <c r="AB224">
        <v>0</v>
      </c>
      <c r="AC224">
        <v>0</v>
      </c>
      <c r="AD224">
        <v>0</v>
      </c>
      <c r="AE224">
        <v>4</v>
      </c>
      <c r="AF224">
        <v>2</v>
      </c>
      <c r="AG224">
        <v>0</v>
      </c>
      <c r="AH224">
        <v>0</v>
      </c>
      <c r="AI224">
        <v>0</v>
      </c>
      <c r="AJ224">
        <v>1</v>
      </c>
      <c r="AK224">
        <v>1</v>
      </c>
      <c r="AL224">
        <v>1</v>
      </c>
      <c r="AM224">
        <v>0</v>
      </c>
      <c r="AN224">
        <v>0</v>
      </c>
      <c r="AO224">
        <v>1</v>
      </c>
      <c r="AP224">
        <v>1</v>
      </c>
      <c r="AQ224">
        <v>0</v>
      </c>
      <c r="AR224">
        <v>1</v>
      </c>
      <c r="AS224">
        <v>2</v>
      </c>
      <c r="AT224">
        <v>1</v>
      </c>
      <c r="AU224">
        <v>1</v>
      </c>
      <c r="AV224">
        <v>1</v>
      </c>
      <c r="AW224">
        <v>0</v>
      </c>
      <c r="AX224">
        <v>0</v>
      </c>
      <c r="AY224">
        <v>0</v>
      </c>
      <c r="AZ224">
        <v>1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1</v>
      </c>
      <c r="BH224">
        <v>0</v>
      </c>
      <c r="BI224">
        <v>2</v>
      </c>
      <c r="BJ224">
        <v>1</v>
      </c>
      <c r="BK224">
        <v>0</v>
      </c>
      <c r="BL224">
        <v>1</v>
      </c>
      <c r="BM224">
        <v>0</v>
      </c>
      <c r="BN224">
        <v>1</v>
      </c>
      <c r="BO224">
        <v>1</v>
      </c>
      <c r="BP224">
        <v>2</v>
      </c>
      <c r="BQ224">
        <v>0</v>
      </c>
    </row>
    <row r="225" spans="2:69" ht="18.899999999999999" customHeight="1" x14ac:dyDescent="0.35">
      <c r="B225" t="s">
        <v>22</v>
      </c>
      <c r="C225" t="s">
        <v>440</v>
      </c>
      <c r="D225" t="s">
        <v>441</v>
      </c>
      <c r="E225">
        <v>0</v>
      </c>
      <c r="F225">
        <v>0</v>
      </c>
      <c r="G225">
        <v>2</v>
      </c>
      <c r="H225">
        <v>0</v>
      </c>
      <c r="I225">
        <v>1</v>
      </c>
      <c r="J225">
        <v>1</v>
      </c>
      <c r="K225">
        <v>0</v>
      </c>
      <c r="L225">
        <v>3</v>
      </c>
      <c r="M225">
        <v>0</v>
      </c>
      <c r="N225">
        <v>0</v>
      </c>
      <c r="O225">
        <v>0</v>
      </c>
      <c r="P225">
        <v>3</v>
      </c>
      <c r="Q225">
        <v>2</v>
      </c>
      <c r="R225">
        <v>4</v>
      </c>
      <c r="S225">
        <v>1</v>
      </c>
      <c r="T225">
        <v>1</v>
      </c>
      <c r="U225">
        <v>1</v>
      </c>
      <c r="V225">
        <v>2</v>
      </c>
      <c r="W225">
        <v>1</v>
      </c>
      <c r="X225">
        <v>0</v>
      </c>
      <c r="Y225">
        <v>2</v>
      </c>
      <c r="Z225">
        <v>0</v>
      </c>
      <c r="AA225">
        <v>1</v>
      </c>
      <c r="AB225">
        <v>2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1</v>
      </c>
      <c r="AK225">
        <v>0</v>
      </c>
      <c r="AL225">
        <v>0</v>
      </c>
      <c r="AM225">
        <v>4</v>
      </c>
      <c r="AN225">
        <v>2</v>
      </c>
      <c r="AO225">
        <v>0</v>
      </c>
      <c r="AP225">
        <v>0</v>
      </c>
      <c r="AQ225">
        <v>0</v>
      </c>
      <c r="AR225">
        <v>1</v>
      </c>
      <c r="AS225">
        <v>1</v>
      </c>
      <c r="AT225">
        <v>0</v>
      </c>
      <c r="AU225">
        <v>0</v>
      </c>
      <c r="AV225">
        <v>1</v>
      </c>
      <c r="AW225">
        <v>0</v>
      </c>
      <c r="AX225">
        <v>1</v>
      </c>
      <c r="AY225">
        <v>3</v>
      </c>
      <c r="AZ225">
        <v>2</v>
      </c>
      <c r="BA225">
        <v>0</v>
      </c>
      <c r="BB225">
        <v>3</v>
      </c>
      <c r="BC225">
        <v>0</v>
      </c>
      <c r="BD225">
        <v>3</v>
      </c>
      <c r="BE225">
        <v>2</v>
      </c>
      <c r="BF225">
        <v>2</v>
      </c>
      <c r="BG225">
        <v>0</v>
      </c>
      <c r="BH225">
        <v>2</v>
      </c>
      <c r="BI225">
        <v>2</v>
      </c>
      <c r="BJ225">
        <v>2</v>
      </c>
      <c r="BK225">
        <v>4</v>
      </c>
      <c r="BL225">
        <v>1</v>
      </c>
      <c r="BM225">
        <v>2</v>
      </c>
      <c r="BN225">
        <v>1</v>
      </c>
      <c r="BO225">
        <v>3</v>
      </c>
      <c r="BP225">
        <v>4</v>
      </c>
      <c r="BQ225">
        <v>4</v>
      </c>
    </row>
    <row r="226" spans="2:69" ht="18.899999999999999" customHeight="1" x14ac:dyDescent="0.35">
      <c r="B226" t="s">
        <v>22</v>
      </c>
      <c r="C226" t="s">
        <v>442</v>
      </c>
      <c r="D226" t="s">
        <v>443</v>
      </c>
      <c r="E226">
        <v>2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1</v>
      </c>
      <c r="M226">
        <v>1</v>
      </c>
      <c r="N226">
        <v>0</v>
      </c>
      <c r="O226">
        <v>0</v>
      </c>
      <c r="P226">
        <v>1</v>
      </c>
      <c r="Q226">
        <v>2</v>
      </c>
      <c r="R226">
        <v>0</v>
      </c>
      <c r="S226">
        <v>1</v>
      </c>
      <c r="T226">
        <v>2</v>
      </c>
      <c r="U226">
        <v>0</v>
      </c>
      <c r="V226">
        <v>1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</row>
    <row r="227" spans="2:69" ht="18.899999999999999" customHeight="1" x14ac:dyDescent="0.35">
      <c r="B227" t="s">
        <v>22</v>
      </c>
      <c r="C227" t="s">
        <v>444</v>
      </c>
      <c r="D227" t="s">
        <v>445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/>
      <c r="BD227"/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</row>
    <row r="228" spans="2:69" ht="18.899999999999999" customHeight="1" x14ac:dyDescent="0.35">
      <c r="B228" t="s">
        <v>22</v>
      </c>
      <c r="C228" t="s">
        <v>446</v>
      </c>
      <c r="D228" t="s">
        <v>447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</row>
    <row r="229" spans="2:69" ht="18.899999999999999" customHeight="1" x14ac:dyDescent="0.35">
      <c r="B229" t="s">
        <v>22</v>
      </c>
      <c r="C229" t="s">
        <v>448</v>
      </c>
      <c r="D229" t="s">
        <v>449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</row>
    <row r="230" spans="2:69" ht="18.899999999999999" customHeight="1" x14ac:dyDescent="0.35">
      <c r="B230" t="s">
        <v>23</v>
      </c>
      <c r="C230" t="s">
        <v>450</v>
      </c>
      <c r="D230" t="s">
        <v>451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</row>
    <row r="231" spans="2:69" ht="18.899999999999999" customHeight="1" x14ac:dyDescent="0.35">
      <c r="B231" t="s">
        <v>23</v>
      </c>
      <c r="C231" t="s">
        <v>452</v>
      </c>
      <c r="D231" t="s">
        <v>453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</row>
    <row r="232" spans="2:69" ht="18.899999999999999" customHeight="1" x14ac:dyDescent="0.35">
      <c r="B232" t="s">
        <v>23</v>
      </c>
      <c r="C232" t="s">
        <v>454</v>
      </c>
      <c r="D232" t="s">
        <v>455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</row>
    <row r="233" spans="2:69" ht="18.899999999999999" customHeight="1" x14ac:dyDescent="0.35">
      <c r="B233" t="s">
        <v>23</v>
      </c>
      <c r="C233" t="s">
        <v>456</v>
      </c>
      <c r="D233" t="s">
        <v>457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</row>
    <row r="234" spans="2:69" ht="18.899999999999999" customHeight="1" x14ac:dyDescent="0.35">
      <c r="B234" t="s">
        <v>23</v>
      </c>
      <c r="C234" t="s">
        <v>458</v>
      </c>
      <c r="D234" t="s">
        <v>459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/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/>
    </row>
    <row r="235" spans="2:69" ht="18.899999999999999" customHeight="1" x14ac:dyDescent="0.35">
      <c r="B235" t="s">
        <v>23</v>
      </c>
      <c r="C235" t="s">
        <v>460</v>
      </c>
      <c r="D235" t="s">
        <v>461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</row>
    <row r="236" spans="2:69" ht="18.899999999999999" customHeight="1" x14ac:dyDescent="0.35">
      <c r="B236" t="s">
        <v>23</v>
      </c>
      <c r="C236" t="s">
        <v>462</v>
      </c>
      <c r="D236" t="s">
        <v>463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1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4</v>
      </c>
      <c r="BH236">
        <v>3</v>
      </c>
      <c r="BI236">
        <v>5</v>
      </c>
      <c r="BJ236">
        <v>0</v>
      </c>
      <c r="BK236">
        <v>0</v>
      </c>
      <c r="BL236">
        <v>0</v>
      </c>
      <c r="BM236">
        <v>1</v>
      </c>
      <c r="BN236">
        <v>0</v>
      </c>
      <c r="BO236">
        <v>0</v>
      </c>
      <c r="BP236">
        <v>0</v>
      </c>
      <c r="BQ236">
        <v>0</v>
      </c>
    </row>
    <row r="237" spans="2:69" ht="18.899999999999999" customHeight="1" x14ac:dyDescent="0.35">
      <c r="B237" t="s">
        <v>23</v>
      </c>
      <c r="C237" t="s">
        <v>464</v>
      </c>
      <c r="D237" t="s">
        <v>465</v>
      </c>
      <c r="E237">
        <v>0</v>
      </c>
      <c r="F237"/>
      <c r="G237"/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/>
      <c r="BK237"/>
      <c r="BL237">
        <v>0</v>
      </c>
      <c r="BM237">
        <v>0</v>
      </c>
      <c r="BN237">
        <v>2</v>
      </c>
      <c r="BO237">
        <v>1</v>
      </c>
      <c r="BP237">
        <v>1</v>
      </c>
      <c r="BQ237">
        <v>0</v>
      </c>
    </row>
    <row r="238" spans="2:69" ht="18.899999999999999" customHeight="1" x14ac:dyDescent="0.35">
      <c r="B238" t="s">
        <v>23</v>
      </c>
      <c r="C238" t="s">
        <v>466</v>
      </c>
      <c r="D238" t="s">
        <v>467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2</v>
      </c>
      <c r="K238">
        <v>0</v>
      </c>
      <c r="L238">
        <v>1</v>
      </c>
      <c r="M238">
        <v>0</v>
      </c>
      <c r="N238">
        <v>0</v>
      </c>
      <c r="O238">
        <v>0</v>
      </c>
      <c r="P238">
        <v>1</v>
      </c>
      <c r="Q238">
        <v>1</v>
      </c>
      <c r="R238">
        <v>0</v>
      </c>
      <c r="S238">
        <v>0</v>
      </c>
      <c r="T238">
        <v>0</v>
      </c>
      <c r="U238">
        <v>1</v>
      </c>
      <c r="V238">
        <v>0</v>
      </c>
      <c r="W238">
        <v>0</v>
      </c>
      <c r="X238">
        <v>1</v>
      </c>
      <c r="Y238">
        <v>1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1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1</v>
      </c>
      <c r="AP238">
        <v>0</v>
      </c>
      <c r="AQ238">
        <v>0</v>
      </c>
      <c r="AR238">
        <v>0</v>
      </c>
      <c r="AS238">
        <v>2</v>
      </c>
      <c r="AT238">
        <v>0</v>
      </c>
      <c r="AU238">
        <v>0</v>
      </c>
      <c r="AV238">
        <v>0</v>
      </c>
      <c r="AW238">
        <v>1</v>
      </c>
      <c r="AX238">
        <v>0</v>
      </c>
      <c r="AY238">
        <v>1</v>
      </c>
      <c r="AZ238">
        <v>0</v>
      </c>
      <c r="BA238">
        <v>0</v>
      </c>
      <c r="BB238">
        <v>1</v>
      </c>
      <c r="BC238">
        <v>0</v>
      </c>
      <c r="BD238">
        <v>0</v>
      </c>
      <c r="BE238">
        <v>3</v>
      </c>
      <c r="BF238">
        <v>2</v>
      </c>
      <c r="BG238">
        <v>2</v>
      </c>
      <c r="BH238">
        <v>1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1</v>
      </c>
      <c r="BQ238">
        <v>0</v>
      </c>
    </row>
    <row r="239" spans="2:69" ht="18.899999999999999" customHeight="1" x14ac:dyDescent="0.35">
      <c r="B239" t="s">
        <v>23</v>
      </c>
      <c r="C239" t="s">
        <v>468</v>
      </c>
      <c r="D239" t="s">
        <v>469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1</v>
      </c>
      <c r="K239">
        <v>2</v>
      </c>
      <c r="L239">
        <v>1</v>
      </c>
      <c r="M239">
        <v>1</v>
      </c>
      <c r="N239">
        <v>1</v>
      </c>
      <c r="O239">
        <v>0</v>
      </c>
      <c r="P239">
        <v>4</v>
      </c>
      <c r="Q239">
        <v>2</v>
      </c>
      <c r="R239">
        <v>1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2</v>
      </c>
      <c r="Y239">
        <v>0</v>
      </c>
      <c r="Z239">
        <v>1</v>
      </c>
      <c r="AA239">
        <v>1</v>
      </c>
      <c r="AB239">
        <v>1</v>
      </c>
      <c r="AC239">
        <v>1</v>
      </c>
      <c r="AD239">
        <v>0</v>
      </c>
      <c r="AE239">
        <v>1</v>
      </c>
      <c r="AF239">
        <v>1</v>
      </c>
      <c r="AG239">
        <v>0</v>
      </c>
      <c r="AH239">
        <v>2</v>
      </c>
      <c r="AI239">
        <v>2</v>
      </c>
      <c r="AJ239">
        <v>2</v>
      </c>
      <c r="AK239">
        <v>3</v>
      </c>
      <c r="AL239">
        <v>0</v>
      </c>
      <c r="AM239">
        <v>1</v>
      </c>
      <c r="AN239">
        <v>2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1</v>
      </c>
      <c r="BD239">
        <v>0</v>
      </c>
      <c r="BE239">
        <v>1</v>
      </c>
      <c r="BF239">
        <v>2</v>
      </c>
      <c r="BG239">
        <v>2</v>
      </c>
      <c r="BH239">
        <v>3</v>
      </c>
      <c r="BI239">
        <v>4</v>
      </c>
      <c r="BJ239">
        <v>0</v>
      </c>
      <c r="BK239">
        <v>0</v>
      </c>
      <c r="BL239">
        <v>5</v>
      </c>
      <c r="BM239">
        <v>5</v>
      </c>
      <c r="BN239">
        <v>1</v>
      </c>
      <c r="BO239">
        <v>8</v>
      </c>
      <c r="BP239">
        <v>2</v>
      </c>
      <c r="BQ239">
        <v>0</v>
      </c>
    </row>
    <row r="240" spans="2:69" ht="18.899999999999999" customHeight="1" x14ac:dyDescent="0.35">
      <c r="B240" t="s">
        <v>23</v>
      </c>
      <c r="C240" t="s">
        <v>470</v>
      </c>
      <c r="D240" t="s">
        <v>471</v>
      </c>
      <c r="E240">
        <v>0</v>
      </c>
      <c r="F240">
        <v>0</v>
      </c>
      <c r="G240">
        <v>0</v>
      </c>
      <c r="H240">
        <v>3</v>
      </c>
      <c r="I240">
        <v>2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</v>
      </c>
      <c r="V240">
        <v>2</v>
      </c>
      <c r="W240">
        <v>2</v>
      </c>
      <c r="X240">
        <v>1</v>
      </c>
      <c r="Y240">
        <v>1</v>
      </c>
      <c r="Z240">
        <v>2</v>
      </c>
      <c r="AA240">
        <v>1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1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1</v>
      </c>
      <c r="BP240">
        <v>0</v>
      </c>
      <c r="BQ240">
        <v>0</v>
      </c>
    </row>
    <row r="241" spans="2:69" ht="18.899999999999999" customHeight="1" x14ac:dyDescent="0.35">
      <c r="B241" t="s">
        <v>23</v>
      </c>
      <c r="C241" t="s">
        <v>472</v>
      </c>
      <c r="D241" t="s">
        <v>473</v>
      </c>
      <c r="E241">
        <v>2</v>
      </c>
      <c r="F241">
        <v>2</v>
      </c>
      <c r="G241">
        <v>2</v>
      </c>
      <c r="H241">
        <v>7</v>
      </c>
      <c r="I241">
        <v>6</v>
      </c>
      <c r="J241">
        <v>5</v>
      </c>
      <c r="K241">
        <v>6</v>
      </c>
      <c r="L241">
        <v>7</v>
      </c>
      <c r="M241">
        <v>5</v>
      </c>
      <c r="N241">
        <v>3</v>
      </c>
      <c r="O241">
        <v>5</v>
      </c>
      <c r="P241">
        <v>5</v>
      </c>
      <c r="Q241">
        <v>5</v>
      </c>
      <c r="R241">
        <v>4</v>
      </c>
      <c r="S241">
        <v>3</v>
      </c>
      <c r="T241">
        <v>10</v>
      </c>
      <c r="U241">
        <v>0</v>
      </c>
      <c r="V241">
        <v>2</v>
      </c>
      <c r="W241">
        <v>4</v>
      </c>
      <c r="X241">
        <v>3</v>
      </c>
      <c r="Y241">
        <v>1</v>
      </c>
      <c r="Z241">
        <v>0</v>
      </c>
      <c r="AA241">
        <v>2</v>
      </c>
      <c r="AB241">
        <v>1</v>
      </c>
      <c r="AC241">
        <v>1</v>
      </c>
      <c r="AD241">
        <v>1</v>
      </c>
      <c r="AE241">
        <v>1</v>
      </c>
      <c r="AF241">
        <v>0</v>
      </c>
      <c r="AG241">
        <v>3</v>
      </c>
      <c r="AH241">
        <v>1</v>
      </c>
      <c r="AI241">
        <v>0</v>
      </c>
      <c r="AJ241">
        <v>1</v>
      </c>
      <c r="AK241">
        <v>0</v>
      </c>
      <c r="AL241">
        <v>1</v>
      </c>
      <c r="AM241">
        <v>1</v>
      </c>
      <c r="AN241">
        <v>0</v>
      </c>
      <c r="AO241">
        <v>1</v>
      </c>
      <c r="AP241">
        <v>2</v>
      </c>
      <c r="AQ241">
        <v>1</v>
      </c>
      <c r="AR241">
        <v>3</v>
      </c>
      <c r="AS241">
        <v>2</v>
      </c>
      <c r="AT241">
        <v>0</v>
      </c>
      <c r="AU241">
        <v>0</v>
      </c>
      <c r="AV241">
        <v>1</v>
      </c>
      <c r="AW241">
        <v>3</v>
      </c>
      <c r="AX241">
        <v>2</v>
      </c>
      <c r="AY241">
        <v>0</v>
      </c>
      <c r="AZ241">
        <v>0</v>
      </c>
      <c r="BA241">
        <v>4</v>
      </c>
      <c r="BB241">
        <v>5</v>
      </c>
      <c r="BC241">
        <v>1</v>
      </c>
      <c r="BD241">
        <v>0</v>
      </c>
      <c r="BE241">
        <v>2</v>
      </c>
      <c r="BF241">
        <v>3</v>
      </c>
      <c r="BG241">
        <v>2</v>
      </c>
      <c r="BH241">
        <v>3</v>
      </c>
      <c r="BI241">
        <v>3</v>
      </c>
      <c r="BJ241">
        <v>2</v>
      </c>
      <c r="BK241">
        <v>6</v>
      </c>
      <c r="BL241">
        <v>9</v>
      </c>
      <c r="BM241">
        <v>2</v>
      </c>
      <c r="BN241">
        <v>6</v>
      </c>
      <c r="BO241">
        <v>6</v>
      </c>
      <c r="BP241">
        <v>2</v>
      </c>
      <c r="BQ241">
        <v>1</v>
      </c>
    </row>
    <row r="242" spans="2:69" ht="18.899999999999999" customHeight="1" x14ac:dyDescent="0.35">
      <c r="B242" t="s">
        <v>23</v>
      </c>
      <c r="C242" t="s">
        <v>474</v>
      </c>
      <c r="D242" t="s">
        <v>475</v>
      </c>
      <c r="E242">
        <v>7</v>
      </c>
      <c r="F242">
        <v>4</v>
      </c>
      <c r="G242">
        <v>4</v>
      </c>
      <c r="H242">
        <v>4</v>
      </c>
      <c r="I242">
        <v>1</v>
      </c>
      <c r="J242">
        <v>7</v>
      </c>
      <c r="K242">
        <v>3</v>
      </c>
      <c r="L242">
        <v>4</v>
      </c>
      <c r="M242">
        <v>3</v>
      </c>
      <c r="N242">
        <v>3</v>
      </c>
      <c r="O242">
        <v>4</v>
      </c>
      <c r="P242">
        <v>2</v>
      </c>
      <c r="Q242">
        <v>1</v>
      </c>
      <c r="R242">
        <v>1</v>
      </c>
      <c r="S242">
        <v>1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2</v>
      </c>
      <c r="AW242">
        <v>4</v>
      </c>
      <c r="AX242">
        <v>1</v>
      </c>
      <c r="AY242">
        <v>3</v>
      </c>
      <c r="AZ242">
        <v>1</v>
      </c>
      <c r="BA242">
        <v>2</v>
      </c>
      <c r="BB242">
        <v>1</v>
      </c>
      <c r="BC242">
        <v>1</v>
      </c>
      <c r="BD242">
        <v>1</v>
      </c>
      <c r="BE242">
        <v>3</v>
      </c>
      <c r="BF242">
        <v>5</v>
      </c>
      <c r="BG242">
        <v>2</v>
      </c>
      <c r="BH242">
        <v>5</v>
      </c>
      <c r="BI242">
        <v>4</v>
      </c>
      <c r="BJ242">
        <v>1</v>
      </c>
      <c r="BK242">
        <v>2</v>
      </c>
      <c r="BL242">
        <v>2</v>
      </c>
      <c r="BM242">
        <v>2</v>
      </c>
      <c r="BN242">
        <v>4</v>
      </c>
      <c r="BO242">
        <v>3</v>
      </c>
      <c r="BP242">
        <v>4</v>
      </c>
      <c r="BQ242">
        <v>2</v>
      </c>
    </row>
    <row r="243" spans="2:69" ht="18.899999999999999" customHeight="1" x14ac:dyDescent="0.35">
      <c r="B243" t="s">
        <v>23</v>
      </c>
      <c r="C243" t="s">
        <v>476</v>
      </c>
      <c r="D243" t="s">
        <v>477</v>
      </c>
      <c r="E243">
        <v>6</v>
      </c>
      <c r="F243">
        <v>2</v>
      </c>
      <c r="G243">
        <v>0</v>
      </c>
      <c r="H243">
        <v>4</v>
      </c>
      <c r="I243">
        <v>3</v>
      </c>
      <c r="J243">
        <v>2</v>
      </c>
      <c r="K243">
        <v>1</v>
      </c>
      <c r="L243">
        <v>0</v>
      </c>
      <c r="M243">
        <v>5</v>
      </c>
      <c r="N243">
        <v>0</v>
      </c>
      <c r="O243">
        <v>6</v>
      </c>
      <c r="P243">
        <v>4</v>
      </c>
      <c r="Q243">
        <v>3</v>
      </c>
      <c r="R243">
        <v>2</v>
      </c>
      <c r="S243">
        <v>1</v>
      </c>
      <c r="T243">
        <v>0</v>
      </c>
      <c r="U243">
        <v>0</v>
      </c>
      <c r="V243">
        <v>2</v>
      </c>
      <c r="W243">
        <v>0</v>
      </c>
      <c r="X243">
        <v>0</v>
      </c>
      <c r="Y243">
        <v>1</v>
      </c>
      <c r="Z243">
        <v>0</v>
      </c>
      <c r="AA243">
        <v>1</v>
      </c>
      <c r="AB243">
        <v>0</v>
      </c>
      <c r="AC243">
        <v>0</v>
      </c>
      <c r="AD243">
        <v>1</v>
      </c>
      <c r="AE243">
        <v>1</v>
      </c>
      <c r="AF243">
        <v>0</v>
      </c>
      <c r="AG243">
        <v>0</v>
      </c>
      <c r="AH243">
        <v>0</v>
      </c>
      <c r="AI243">
        <v>0</v>
      </c>
      <c r="AJ243">
        <v>1</v>
      </c>
      <c r="AK243">
        <v>0</v>
      </c>
      <c r="AL243">
        <v>0</v>
      </c>
      <c r="AM243">
        <v>1</v>
      </c>
      <c r="AN243">
        <v>1</v>
      </c>
      <c r="AO243">
        <v>1</v>
      </c>
      <c r="AP243">
        <v>0</v>
      </c>
      <c r="AQ243">
        <v>2</v>
      </c>
      <c r="AR243">
        <v>0</v>
      </c>
      <c r="AS243">
        <v>0</v>
      </c>
      <c r="AT243">
        <v>1</v>
      </c>
      <c r="AU243">
        <v>0</v>
      </c>
      <c r="AV243">
        <v>1</v>
      </c>
      <c r="AW243">
        <v>1</v>
      </c>
      <c r="AX243">
        <v>0</v>
      </c>
      <c r="AY243">
        <v>2</v>
      </c>
      <c r="AZ243">
        <v>0</v>
      </c>
      <c r="BA243">
        <v>0</v>
      </c>
      <c r="BB243">
        <v>1</v>
      </c>
      <c r="BC243">
        <v>0</v>
      </c>
      <c r="BD243">
        <v>2</v>
      </c>
      <c r="BE243">
        <v>0</v>
      </c>
      <c r="BF243">
        <v>3</v>
      </c>
      <c r="BG243">
        <v>0</v>
      </c>
      <c r="BH243">
        <v>3</v>
      </c>
      <c r="BI243">
        <v>2</v>
      </c>
      <c r="BJ243">
        <v>1</v>
      </c>
      <c r="BK243">
        <v>1</v>
      </c>
      <c r="BL243">
        <v>0</v>
      </c>
      <c r="BM243">
        <v>1</v>
      </c>
      <c r="BN243">
        <v>1</v>
      </c>
      <c r="BO243">
        <v>1</v>
      </c>
      <c r="BP243">
        <v>2</v>
      </c>
      <c r="BQ243">
        <v>2</v>
      </c>
    </row>
    <row r="244" spans="2:69" ht="18.899999999999999" customHeight="1" x14ac:dyDescent="0.35">
      <c r="B244" t="s">
        <v>23</v>
      </c>
      <c r="C244" t="s">
        <v>478</v>
      </c>
      <c r="D244" t="s">
        <v>479</v>
      </c>
      <c r="E244">
        <v>2</v>
      </c>
      <c r="F244">
        <v>2</v>
      </c>
      <c r="G244">
        <v>2</v>
      </c>
      <c r="H244">
        <v>1</v>
      </c>
      <c r="I244">
        <v>2</v>
      </c>
      <c r="J244">
        <v>2</v>
      </c>
      <c r="K244">
        <v>3</v>
      </c>
      <c r="L244">
        <v>1</v>
      </c>
      <c r="M244">
        <v>3</v>
      </c>
      <c r="N244">
        <v>4</v>
      </c>
      <c r="O244">
        <v>0</v>
      </c>
      <c r="P244">
        <v>1</v>
      </c>
      <c r="Q244">
        <v>3</v>
      </c>
      <c r="R244">
        <v>3</v>
      </c>
      <c r="S244">
        <v>1</v>
      </c>
      <c r="T244">
        <v>1</v>
      </c>
      <c r="U244">
        <v>1</v>
      </c>
      <c r="V244">
        <v>2</v>
      </c>
      <c r="W244">
        <v>2</v>
      </c>
      <c r="X244">
        <v>0</v>
      </c>
      <c r="Y244">
        <v>2</v>
      </c>
      <c r="Z244">
        <v>0</v>
      </c>
      <c r="AA244">
        <v>0</v>
      </c>
      <c r="AB244">
        <v>1</v>
      </c>
      <c r="AC244">
        <v>0</v>
      </c>
      <c r="AD244">
        <v>2</v>
      </c>
      <c r="AE244">
        <v>0</v>
      </c>
      <c r="AF244">
        <v>1</v>
      </c>
      <c r="AG244">
        <v>0</v>
      </c>
      <c r="AH244">
        <v>1</v>
      </c>
      <c r="AI244">
        <v>0</v>
      </c>
      <c r="AJ244">
        <v>1</v>
      </c>
      <c r="AK244">
        <v>0</v>
      </c>
      <c r="AL244">
        <v>0</v>
      </c>
      <c r="AM244">
        <v>1</v>
      </c>
      <c r="AN244">
        <v>3</v>
      </c>
      <c r="AO244">
        <v>0</v>
      </c>
      <c r="AP244">
        <v>0</v>
      </c>
      <c r="AQ244">
        <v>1</v>
      </c>
      <c r="AR244">
        <v>2</v>
      </c>
      <c r="AS244">
        <v>0</v>
      </c>
      <c r="AT244">
        <v>1</v>
      </c>
      <c r="AU244">
        <v>1</v>
      </c>
      <c r="AV244">
        <v>0</v>
      </c>
      <c r="AW244">
        <v>0</v>
      </c>
      <c r="AX244">
        <v>0</v>
      </c>
      <c r="AY244">
        <v>2</v>
      </c>
      <c r="AZ244">
        <v>1</v>
      </c>
      <c r="BA244">
        <v>0</v>
      </c>
      <c r="BB244">
        <v>2</v>
      </c>
      <c r="BC244">
        <v>0</v>
      </c>
      <c r="BD244">
        <v>0</v>
      </c>
      <c r="BE244">
        <v>1</v>
      </c>
      <c r="BF244">
        <v>0</v>
      </c>
      <c r="BG244">
        <v>0</v>
      </c>
      <c r="BH244">
        <v>1</v>
      </c>
      <c r="BI244">
        <v>0</v>
      </c>
      <c r="BJ244">
        <v>0</v>
      </c>
      <c r="BK244">
        <v>2</v>
      </c>
      <c r="BL244">
        <v>2</v>
      </c>
      <c r="BM244">
        <v>3</v>
      </c>
      <c r="BN244">
        <v>1</v>
      </c>
      <c r="BO244">
        <v>2</v>
      </c>
      <c r="BP244">
        <v>2</v>
      </c>
      <c r="BQ244">
        <v>1</v>
      </c>
    </row>
    <row r="245" spans="2:69" ht="18.899999999999999" customHeight="1" x14ac:dyDescent="0.35">
      <c r="B245" t="s">
        <v>23</v>
      </c>
      <c r="C245" t="s">
        <v>480</v>
      </c>
      <c r="D245" t="s">
        <v>481</v>
      </c>
      <c r="E245">
        <v>2</v>
      </c>
      <c r="F245">
        <v>1</v>
      </c>
      <c r="G245">
        <v>1</v>
      </c>
      <c r="H245">
        <v>2</v>
      </c>
      <c r="I245">
        <v>1</v>
      </c>
      <c r="J245">
        <v>3</v>
      </c>
      <c r="K245">
        <v>2</v>
      </c>
      <c r="L245">
        <v>1</v>
      </c>
      <c r="M245">
        <v>1</v>
      </c>
      <c r="N245">
        <v>1</v>
      </c>
      <c r="O245">
        <v>1</v>
      </c>
      <c r="P245">
        <v>2</v>
      </c>
      <c r="Q245">
        <v>0</v>
      </c>
      <c r="R245">
        <v>2</v>
      </c>
      <c r="S245">
        <v>1</v>
      </c>
      <c r="T245">
        <v>2</v>
      </c>
      <c r="U245">
        <v>1</v>
      </c>
      <c r="V245">
        <v>3</v>
      </c>
      <c r="W245">
        <v>1</v>
      </c>
      <c r="X245">
        <v>4</v>
      </c>
      <c r="Y245">
        <v>1</v>
      </c>
      <c r="Z245">
        <v>0</v>
      </c>
      <c r="AA245">
        <v>2</v>
      </c>
      <c r="AB245">
        <v>1</v>
      </c>
      <c r="AC245">
        <v>0</v>
      </c>
      <c r="AD245">
        <v>2</v>
      </c>
      <c r="AE245">
        <v>1</v>
      </c>
      <c r="AF245">
        <v>1</v>
      </c>
      <c r="AG245">
        <v>0</v>
      </c>
      <c r="AH245">
        <v>1</v>
      </c>
      <c r="AI245">
        <v>2</v>
      </c>
      <c r="AJ245">
        <v>1</v>
      </c>
      <c r="AK245">
        <v>0</v>
      </c>
      <c r="AL245">
        <v>4</v>
      </c>
      <c r="AM245">
        <v>1</v>
      </c>
      <c r="AN245">
        <v>0</v>
      </c>
      <c r="AO245">
        <v>2</v>
      </c>
      <c r="AP245">
        <v>1</v>
      </c>
      <c r="AQ245">
        <v>0</v>
      </c>
      <c r="AR245">
        <v>2</v>
      </c>
      <c r="AS245">
        <v>4</v>
      </c>
      <c r="AT245">
        <v>3</v>
      </c>
      <c r="AU245">
        <v>1</v>
      </c>
      <c r="AV245">
        <v>1</v>
      </c>
      <c r="AW245">
        <v>2</v>
      </c>
      <c r="AX245">
        <v>1</v>
      </c>
      <c r="AY245">
        <v>2</v>
      </c>
      <c r="AZ245">
        <v>2</v>
      </c>
      <c r="BA245">
        <v>1</v>
      </c>
      <c r="BB245">
        <v>1</v>
      </c>
      <c r="BC245">
        <v>0</v>
      </c>
      <c r="BD245">
        <v>2</v>
      </c>
      <c r="BE245">
        <v>1</v>
      </c>
      <c r="BF245">
        <v>8</v>
      </c>
      <c r="BG245">
        <v>2</v>
      </c>
      <c r="BH245">
        <v>3</v>
      </c>
      <c r="BI245">
        <v>2</v>
      </c>
      <c r="BJ245">
        <v>2</v>
      </c>
      <c r="BK245">
        <v>5</v>
      </c>
      <c r="BL245">
        <v>0</v>
      </c>
      <c r="BM245">
        <v>3</v>
      </c>
      <c r="BN245">
        <v>9</v>
      </c>
      <c r="BO245">
        <v>4</v>
      </c>
      <c r="BP245">
        <v>2</v>
      </c>
      <c r="BQ245">
        <v>4</v>
      </c>
    </row>
    <row r="246" spans="2:69" ht="18.899999999999999" customHeight="1" x14ac:dyDescent="0.35">
      <c r="B246" t="s">
        <v>23</v>
      </c>
      <c r="C246" t="s">
        <v>482</v>
      </c>
      <c r="D246" t="s">
        <v>483</v>
      </c>
      <c r="E246">
        <v>2</v>
      </c>
      <c r="F246">
        <v>0</v>
      </c>
      <c r="G246">
        <v>2</v>
      </c>
      <c r="H246">
        <v>0</v>
      </c>
      <c r="I246">
        <v>3</v>
      </c>
      <c r="J246">
        <v>0</v>
      </c>
      <c r="K246">
        <v>2</v>
      </c>
      <c r="L246">
        <v>1</v>
      </c>
      <c r="M246">
        <v>1</v>
      </c>
      <c r="N246">
        <v>1</v>
      </c>
      <c r="O246">
        <v>1</v>
      </c>
      <c r="P246">
        <v>0</v>
      </c>
      <c r="Q246">
        <v>1</v>
      </c>
      <c r="R246">
        <v>0</v>
      </c>
      <c r="S246">
        <v>2</v>
      </c>
      <c r="T246">
        <v>0</v>
      </c>
      <c r="U246">
        <v>0</v>
      </c>
      <c r="V246">
        <v>1</v>
      </c>
      <c r="W246">
        <v>0</v>
      </c>
      <c r="X246">
        <v>1</v>
      </c>
      <c r="Y246">
        <v>0</v>
      </c>
      <c r="Z246">
        <v>1</v>
      </c>
      <c r="AA246">
        <v>0</v>
      </c>
      <c r="AB246">
        <v>0</v>
      </c>
      <c r="AC246">
        <v>0</v>
      </c>
      <c r="AD246">
        <v>0</v>
      </c>
      <c r="AE246">
        <v>1</v>
      </c>
      <c r="AF246">
        <v>0</v>
      </c>
      <c r="AG246">
        <v>0</v>
      </c>
      <c r="AH246">
        <v>2</v>
      </c>
      <c r="AI246">
        <v>0</v>
      </c>
      <c r="AJ246">
        <v>0</v>
      </c>
      <c r="AK246">
        <v>1</v>
      </c>
      <c r="AL246">
        <v>0</v>
      </c>
      <c r="AM246">
        <v>0</v>
      </c>
      <c r="AN246">
        <v>0</v>
      </c>
      <c r="AO246">
        <v>1</v>
      </c>
      <c r="AP246">
        <v>3</v>
      </c>
      <c r="AQ246">
        <v>0</v>
      </c>
      <c r="AR246">
        <v>2</v>
      </c>
      <c r="AS246">
        <v>2</v>
      </c>
      <c r="AT246">
        <v>0</v>
      </c>
      <c r="AU246">
        <v>2</v>
      </c>
      <c r="AV246">
        <v>3</v>
      </c>
      <c r="AW246">
        <v>0</v>
      </c>
      <c r="AX246">
        <v>4</v>
      </c>
      <c r="AY246">
        <v>1</v>
      </c>
      <c r="AZ246">
        <v>0</v>
      </c>
      <c r="BA246">
        <v>0</v>
      </c>
      <c r="BB246">
        <v>1</v>
      </c>
      <c r="BC246">
        <v>1</v>
      </c>
      <c r="BD246">
        <v>2</v>
      </c>
      <c r="BE246">
        <v>1</v>
      </c>
      <c r="BF246">
        <v>0</v>
      </c>
      <c r="BG246">
        <v>0</v>
      </c>
      <c r="BH246">
        <v>1</v>
      </c>
      <c r="BI246">
        <v>0</v>
      </c>
      <c r="BJ246">
        <v>0</v>
      </c>
      <c r="BK246">
        <v>1</v>
      </c>
      <c r="BL246">
        <v>0</v>
      </c>
      <c r="BM246">
        <v>1</v>
      </c>
      <c r="BN246">
        <v>0</v>
      </c>
      <c r="BO246">
        <v>1</v>
      </c>
      <c r="BP246">
        <v>0</v>
      </c>
      <c r="BQ246">
        <v>1</v>
      </c>
    </row>
    <row r="247" spans="2:69" ht="18.899999999999999" customHeight="1" x14ac:dyDescent="0.35">
      <c r="B247" t="s">
        <v>23</v>
      </c>
      <c r="C247" t="s">
        <v>484</v>
      </c>
      <c r="D247" t="s">
        <v>485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2</v>
      </c>
      <c r="O247">
        <v>1</v>
      </c>
      <c r="P247">
        <v>1</v>
      </c>
      <c r="Q247">
        <v>0</v>
      </c>
      <c r="R247">
        <v>2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1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1</v>
      </c>
      <c r="BM247">
        <v>0</v>
      </c>
      <c r="BN247">
        <v>0</v>
      </c>
      <c r="BO247">
        <v>0</v>
      </c>
      <c r="BP247">
        <v>1</v>
      </c>
      <c r="BQ247">
        <v>0</v>
      </c>
    </row>
    <row r="248" spans="2:69" ht="18.899999999999999" customHeight="1" x14ac:dyDescent="0.35">
      <c r="B248" t="s">
        <v>23</v>
      </c>
      <c r="C248" t="s">
        <v>486</v>
      </c>
      <c r="D248" t="s">
        <v>487</v>
      </c>
      <c r="E248">
        <v>2</v>
      </c>
      <c r="F248">
        <v>1</v>
      </c>
      <c r="G248">
        <v>1</v>
      </c>
      <c r="H248">
        <v>0</v>
      </c>
      <c r="I248">
        <v>3</v>
      </c>
      <c r="J248">
        <v>2</v>
      </c>
      <c r="K248">
        <v>2</v>
      </c>
      <c r="L248">
        <v>1</v>
      </c>
      <c r="M248">
        <v>0</v>
      </c>
      <c r="N248">
        <v>0</v>
      </c>
      <c r="O248">
        <v>2</v>
      </c>
      <c r="P248">
        <v>2</v>
      </c>
      <c r="Q248">
        <v>1</v>
      </c>
      <c r="R248">
        <v>1</v>
      </c>
      <c r="S248">
        <v>1</v>
      </c>
      <c r="T248">
        <v>4</v>
      </c>
      <c r="U248">
        <v>0</v>
      </c>
      <c r="V248">
        <v>2</v>
      </c>
      <c r="W248">
        <v>4</v>
      </c>
      <c r="X248">
        <v>1</v>
      </c>
      <c r="Y248">
        <v>0</v>
      </c>
      <c r="Z248">
        <v>0</v>
      </c>
      <c r="AA248">
        <v>0</v>
      </c>
      <c r="AB248">
        <v>1</v>
      </c>
      <c r="AC248">
        <v>1</v>
      </c>
      <c r="AD248">
        <v>1</v>
      </c>
      <c r="AE248">
        <v>3</v>
      </c>
      <c r="AF248">
        <v>3</v>
      </c>
      <c r="AG248">
        <v>1</v>
      </c>
      <c r="AH248">
        <v>0</v>
      </c>
      <c r="AI248">
        <v>1</v>
      </c>
      <c r="AJ248">
        <v>1</v>
      </c>
      <c r="AK248">
        <v>3</v>
      </c>
      <c r="AL248">
        <v>1</v>
      </c>
      <c r="AM248">
        <v>1</v>
      </c>
      <c r="AN248">
        <v>2</v>
      </c>
      <c r="AO248">
        <v>1</v>
      </c>
      <c r="AP248">
        <v>4</v>
      </c>
      <c r="AQ248">
        <v>2</v>
      </c>
      <c r="AR248">
        <v>1</v>
      </c>
      <c r="AS248">
        <v>1</v>
      </c>
      <c r="AT248">
        <v>3</v>
      </c>
      <c r="AU248">
        <v>2</v>
      </c>
      <c r="AV248">
        <v>2</v>
      </c>
      <c r="AW248">
        <v>0</v>
      </c>
      <c r="AX248">
        <v>0</v>
      </c>
      <c r="AY248">
        <v>1</v>
      </c>
      <c r="AZ248">
        <v>0</v>
      </c>
      <c r="BA248">
        <v>0</v>
      </c>
      <c r="BB248">
        <v>1</v>
      </c>
      <c r="BC248">
        <v>0</v>
      </c>
      <c r="BD248">
        <v>1</v>
      </c>
      <c r="BE248">
        <v>1</v>
      </c>
      <c r="BF248">
        <v>0</v>
      </c>
      <c r="BG248">
        <v>1</v>
      </c>
      <c r="BH248">
        <v>0</v>
      </c>
      <c r="BI248">
        <v>2</v>
      </c>
      <c r="BJ248">
        <v>0</v>
      </c>
      <c r="BK248">
        <v>2</v>
      </c>
      <c r="BL248">
        <v>2</v>
      </c>
      <c r="BM248">
        <v>2</v>
      </c>
      <c r="BN248">
        <v>1</v>
      </c>
      <c r="BO248">
        <v>1</v>
      </c>
      <c r="BP248">
        <v>3</v>
      </c>
      <c r="BQ248">
        <v>0</v>
      </c>
    </row>
    <row r="249" spans="2:69" ht="18.899999999999999" customHeight="1" x14ac:dyDescent="0.35">
      <c r="B249" t="s">
        <v>23</v>
      </c>
      <c r="C249" t="s">
        <v>488</v>
      </c>
      <c r="D249" t="s">
        <v>489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</row>
    <row r="250" spans="2:69" ht="18.899999999999999" customHeight="1" x14ac:dyDescent="0.35">
      <c r="B250" t="s">
        <v>23</v>
      </c>
      <c r="C250" t="s">
        <v>490</v>
      </c>
      <c r="D250" t="s">
        <v>491</v>
      </c>
      <c r="E250">
        <v>3</v>
      </c>
      <c r="F250">
        <v>2</v>
      </c>
      <c r="G250">
        <v>2</v>
      </c>
      <c r="H250">
        <v>2</v>
      </c>
      <c r="I250">
        <v>3</v>
      </c>
      <c r="J250">
        <v>2</v>
      </c>
      <c r="K250">
        <v>2</v>
      </c>
      <c r="L250">
        <v>2</v>
      </c>
      <c r="M250">
        <v>2</v>
      </c>
      <c r="N250">
        <v>4</v>
      </c>
      <c r="O250">
        <v>3</v>
      </c>
      <c r="P250">
        <v>0</v>
      </c>
      <c r="Q250">
        <v>2</v>
      </c>
      <c r="R250">
        <v>0</v>
      </c>
      <c r="S250">
        <v>1</v>
      </c>
      <c r="T250">
        <v>1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3</v>
      </c>
      <c r="AD250">
        <v>2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1</v>
      </c>
      <c r="AL250">
        <v>1</v>
      </c>
      <c r="AM250">
        <v>2</v>
      </c>
      <c r="AN250">
        <v>4</v>
      </c>
      <c r="AO250">
        <v>4</v>
      </c>
      <c r="AP250">
        <v>4</v>
      </c>
      <c r="AQ250">
        <v>3</v>
      </c>
      <c r="AR250">
        <v>2</v>
      </c>
      <c r="AS250">
        <v>3</v>
      </c>
      <c r="AT250">
        <v>5</v>
      </c>
      <c r="AU250">
        <v>4</v>
      </c>
      <c r="AV250">
        <v>4</v>
      </c>
      <c r="AW250">
        <v>2</v>
      </c>
      <c r="AX250">
        <v>4</v>
      </c>
      <c r="AY250">
        <v>5</v>
      </c>
      <c r="AZ250">
        <v>1</v>
      </c>
      <c r="BA250">
        <v>3</v>
      </c>
      <c r="BB250">
        <v>2</v>
      </c>
      <c r="BC250">
        <v>7</v>
      </c>
      <c r="BD250">
        <v>0</v>
      </c>
      <c r="BE250">
        <v>2</v>
      </c>
      <c r="BF250">
        <v>5</v>
      </c>
      <c r="BG250">
        <v>4</v>
      </c>
      <c r="BH250">
        <v>4</v>
      </c>
      <c r="BI250">
        <v>4</v>
      </c>
      <c r="BJ250">
        <v>3</v>
      </c>
      <c r="BK250">
        <v>5</v>
      </c>
      <c r="BL250">
        <v>8</v>
      </c>
      <c r="BM250">
        <v>8</v>
      </c>
      <c r="BN250">
        <v>9</v>
      </c>
      <c r="BO250">
        <v>12</v>
      </c>
      <c r="BP250">
        <v>11</v>
      </c>
      <c r="BQ250">
        <v>8</v>
      </c>
    </row>
    <row r="251" spans="2:69" ht="18.899999999999999" customHeight="1" x14ac:dyDescent="0.35">
      <c r="B251" t="s">
        <v>23</v>
      </c>
      <c r="C251" t="s">
        <v>492</v>
      </c>
      <c r="D251" t="s">
        <v>493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1</v>
      </c>
      <c r="N251">
        <v>1</v>
      </c>
      <c r="O251">
        <v>2</v>
      </c>
      <c r="P251">
        <v>0</v>
      </c>
      <c r="Q251">
        <v>0</v>
      </c>
      <c r="R251">
        <v>0</v>
      </c>
      <c r="S251">
        <v>0</v>
      </c>
      <c r="T251">
        <v>1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1</v>
      </c>
      <c r="AC251">
        <v>0</v>
      </c>
      <c r="AD251">
        <v>1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1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2</v>
      </c>
      <c r="BC251">
        <v>0</v>
      </c>
      <c r="BD251">
        <v>4</v>
      </c>
      <c r="BE251">
        <v>2</v>
      </c>
      <c r="BF251">
        <v>1</v>
      </c>
      <c r="BG251">
        <v>0</v>
      </c>
      <c r="BH251">
        <v>3</v>
      </c>
      <c r="BI251">
        <v>2</v>
      </c>
      <c r="BJ251">
        <v>0</v>
      </c>
      <c r="BK251">
        <v>2</v>
      </c>
      <c r="BL251">
        <v>3</v>
      </c>
      <c r="BM251">
        <v>0</v>
      </c>
      <c r="BN251">
        <v>0</v>
      </c>
      <c r="BO251">
        <v>1</v>
      </c>
      <c r="BP251">
        <v>0</v>
      </c>
      <c r="BQ251">
        <v>1</v>
      </c>
    </row>
    <row r="252" spans="2:69" ht="18.899999999999999" customHeight="1" x14ac:dyDescent="0.35">
      <c r="B252" t="s">
        <v>23</v>
      </c>
      <c r="C252" t="s">
        <v>494</v>
      </c>
      <c r="D252" t="s">
        <v>495</v>
      </c>
      <c r="E252">
        <v>0</v>
      </c>
      <c r="F252">
        <v>0</v>
      </c>
      <c r="G252">
        <v>3</v>
      </c>
      <c r="H252">
        <v>1</v>
      </c>
      <c r="I252">
        <v>3</v>
      </c>
      <c r="J252">
        <v>4</v>
      </c>
      <c r="K252">
        <v>1</v>
      </c>
      <c r="L252">
        <v>4</v>
      </c>
      <c r="M252">
        <v>2</v>
      </c>
      <c r="N252">
        <v>3</v>
      </c>
      <c r="O252">
        <v>5</v>
      </c>
      <c r="P252">
        <v>4</v>
      </c>
      <c r="Q252">
        <v>2</v>
      </c>
      <c r="R252">
        <v>2</v>
      </c>
      <c r="S252">
        <v>4</v>
      </c>
      <c r="T252">
        <v>0</v>
      </c>
      <c r="U252">
        <v>0</v>
      </c>
      <c r="V252">
        <v>0</v>
      </c>
      <c r="W252">
        <v>1</v>
      </c>
      <c r="X252">
        <v>0</v>
      </c>
      <c r="Y252">
        <v>0</v>
      </c>
      <c r="Z252">
        <v>1</v>
      </c>
      <c r="AA252">
        <v>0</v>
      </c>
      <c r="AB252">
        <v>0</v>
      </c>
      <c r="AC252">
        <v>1</v>
      </c>
      <c r="AD252">
        <v>0</v>
      </c>
      <c r="AE252">
        <v>0</v>
      </c>
      <c r="AF252">
        <v>1</v>
      </c>
      <c r="AG252">
        <v>2</v>
      </c>
      <c r="AH252">
        <v>1</v>
      </c>
      <c r="AI252">
        <v>0</v>
      </c>
      <c r="AJ252">
        <v>1</v>
      </c>
      <c r="AK252">
        <v>0</v>
      </c>
      <c r="AL252">
        <v>2</v>
      </c>
      <c r="AM252">
        <v>4</v>
      </c>
      <c r="AN252">
        <v>1</v>
      </c>
      <c r="AO252">
        <v>0</v>
      </c>
      <c r="AP252">
        <v>0</v>
      </c>
      <c r="AQ252">
        <v>0</v>
      </c>
      <c r="AR252">
        <v>3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2</v>
      </c>
      <c r="AY252">
        <v>2</v>
      </c>
      <c r="AZ252">
        <v>0</v>
      </c>
      <c r="BA252">
        <v>0</v>
      </c>
      <c r="BB252">
        <v>1</v>
      </c>
      <c r="BC252">
        <v>0</v>
      </c>
      <c r="BD252">
        <v>4</v>
      </c>
      <c r="BE252">
        <v>1</v>
      </c>
      <c r="BF252">
        <v>1</v>
      </c>
      <c r="BG252">
        <v>3</v>
      </c>
      <c r="BH252">
        <v>2</v>
      </c>
      <c r="BI252">
        <v>5</v>
      </c>
      <c r="BJ252">
        <v>3</v>
      </c>
      <c r="BK252">
        <v>2</v>
      </c>
      <c r="BL252">
        <v>0</v>
      </c>
      <c r="BM252">
        <v>0</v>
      </c>
      <c r="BN252">
        <v>2</v>
      </c>
      <c r="BO252">
        <v>1</v>
      </c>
      <c r="BP252">
        <v>1</v>
      </c>
      <c r="BQ252">
        <v>0</v>
      </c>
    </row>
    <row r="253" spans="2:69" ht="18.899999999999999" customHeight="1" x14ac:dyDescent="0.35">
      <c r="B253" t="s">
        <v>23</v>
      </c>
      <c r="C253" t="s">
        <v>496</v>
      </c>
      <c r="D253" t="s">
        <v>497</v>
      </c>
      <c r="E253">
        <v>0</v>
      </c>
      <c r="F253">
        <v>2</v>
      </c>
      <c r="G253">
        <v>1</v>
      </c>
      <c r="H253">
        <v>2</v>
      </c>
      <c r="I253">
        <v>2</v>
      </c>
      <c r="J253">
        <v>2</v>
      </c>
      <c r="K253">
        <v>1</v>
      </c>
      <c r="L253">
        <v>2</v>
      </c>
      <c r="M253">
        <v>0</v>
      </c>
      <c r="N253">
        <v>2</v>
      </c>
      <c r="O253">
        <v>3</v>
      </c>
      <c r="P253">
        <v>2</v>
      </c>
      <c r="Q253">
        <v>0</v>
      </c>
      <c r="R253">
        <v>3</v>
      </c>
      <c r="S253">
        <v>0</v>
      </c>
      <c r="T253">
        <v>0</v>
      </c>
      <c r="U253">
        <v>1</v>
      </c>
      <c r="V253">
        <v>2</v>
      </c>
      <c r="W253">
        <v>1</v>
      </c>
      <c r="X253">
        <v>4</v>
      </c>
      <c r="Y253">
        <v>2</v>
      </c>
      <c r="Z253">
        <v>0</v>
      </c>
      <c r="AA253">
        <v>0</v>
      </c>
      <c r="AB253">
        <v>0</v>
      </c>
      <c r="AC253">
        <v>2</v>
      </c>
      <c r="AD253">
        <v>0</v>
      </c>
      <c r="AE253">
        <v>1</v>
      </c>
      <c r="AF253">
        <v>2</v>
      </c>
      <c r="AG253">
        <v>1</v>
      </c>
      <c r="AH253">
        <v>0</v>
      </c>
      <c r="AI253">
        <v>1</v>
      </c>
      <c r="AJ253">
        <v>0</v>
      </c>
      <c r="AK253">
        <v>0</v>
      </c>
      <c r="AL253">
        <v>1</v>
      </c>
      <c r="AM253">
        <v>0</v>
      </c>
      <c r="AN253">
        <v>0</v>
      </c>
      <c r="AO253">
        <v>0</v>
      </c>
      <c r="AP253">
        <v>1</v>
      </c>
      <c r="AQ253">
        <v>0</v>
      </c>
      <c r="AR253">
        <v>0</v>
      </c>
      <c r="AS253">
        <v>2</v>
      </c>
      <c r="AT253">
        <v>2</v>
      </c>
      <c r="AU253">
        <v>1</v>
      </c>
      <c r="AV253">
        <v>0</v>
      </c>
      <c r="AW253">
        <v>2</v>
      </c>
      <c r="AX253">
        <v>3</v>
      </c>
      <c r="AY253">
        <v>0</v>
      </c>
      <c r="AZ253">
        <v>0</v>
      </c>
      <c r="BA253">
        <v>2</v>
      </c>
      <c r="BB253">
        <v>0</v>
      </c>
      <c r="BC253">
        <v>0</v>
      </c>
      <c r="BD253">
        <v>0</v>
      </c>
      <c r="BE253">
        <v>2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1</v>
      </c>
      <c r="BL253">
        <v>1</v>
      </c>
      <c r="BM253">
        <v>3</v>
      </c>
      <c r="BN253">
        <v>1</v>
      </c>
      <c r="BO253">
        <v>6</v>
      </c>
      <c r="BP253">
        <v>0</v>
      </c>
      <c r="BQ253">
        <v>0</v>
      </c>
    </row>
    <row r="254" spans="2:69" ht="18.899999999999999" customHeight="1" x14ac:dyDescent="0.35">
      <c r="B254" t="s">
        <v>23</v>
      </c>
      <c r="C254" t="s">
        <v>498</v>
      </c>
      <c r="D254" t="s">
        <v>499</v>
      </c>
      <c r="E254">
        <v>0</v>
      </c>
      <c r="F254">
        <v>0</v>
      </c>
      <c r="G254">
        <v>0</v>
      </c>
      <c r="H254">
        <v>0</v>
      </c>
      <c r="I254">
        <v>1</v>
      </c>
      <c r="J254">
        <v>0</v>
      </c>
      <c r="K254">
        <v>0</v>
      </c>
      <c r="L254">
        <v>1</v>
      </c>
      <c r="M254">
        <v>0</v>
      </c>
      <c r="N254">
        <v>0</v>
      </c>
      <c r="O254">
        <v>0</v>
      </c>
      <c r="P254">
        <v>0</v>
      </c>
      <c r="Q254">
        <v>1</v>
      </c>
      <c r="R254">
        <v>0</v>
      </c>
      <c r="S254">
        <v>0</v>
      </c>
      <c r="T254">
        <v>0</v>
      </c>
      <c r="U254">
        <v>2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1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4</v>
      </c>
      <c r="AK254">
        <v>0</v>
      </c>
      <c r="AL254">
        <v>0</v>
      </c>
      <c r="AM254">
        <v>0</v>
      </c>
      <c r="AN254">
        <v>3</v>
      </c>
      <c r="AO254">
        <v>0</v>
      </c>
      <c r="AP254">
        <v>1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1</v>
      </c>
      <c r="BF254">
        <v>0</v>
      </c>
      <c r="BG254">
        <v>1</v>
      </c>
      <c r="BH254">
        <v>1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</row>
    <row r="255" spans="2:69" ht="18.899999999999999" customHeight="1" x14ac:dyDescent="0.35">
      <c r="B255" t="s">
        <v>23</v>
      </c>
      <c r="C255" t="s">
        <v>500</v>
      </c>
      <c r="D255" t="s">
        <v>501</v>
      </c>
      <c r="E255">
        <v>5</v>
      </c>
      <c r="F255">
        <v>2</v>
      </c>
      <c r="G255">
        <v>5</v>
      </c>
      <c r="H255">
        <v>2</v>
      </c>
      <c r="I255">
        <v>0</v>
      </c>
      <c r="J255">
        <v>1</v>
      </c>
      <c r="K255">
        <v>3</v>
      </c>
      <c r="L255">
        <v>2</v>
      </c>
      <c r="M255">
        <v>0</v>
      </c>
      <c r="N255">
        <v>2</v>
      </c>
      <c r="O255">
        <v>1</v>
      </c>
      <c r="P255">
        <v>1</v>
      </c>
      <c r="Q255">
        <v>0</v>
      </c>
      <c r="R255">
        <v>1</v>
      </c>
      <c r="S255">
        <v>0</v>
      </c>
      <c r="T255">
        <v>1</v>
      </c>
      <c r="U255">
        <v>2</v>
      </c>
      <c r="V255">
        <v>0</v>
      </c>
      <c r="W255">
        <v>0</v>
      </c>
      <c r="X255">
        <v>0</v>
      </c>
      <c r="Y255">
        <v>0</v>
      </c>
      <c r="Z255">
        <v>1</v>
      </c>
      <c r="AA255">
        <v>1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1</v>
      </c>
      <c r="AM255">
        <v>0</v>
      </c>
      <c r="AN255">
        <v>0</v>
      </c>
      <c r="AO255">
        <v>1</v>
      </c>
      <c r="AP255">
        <v>1</v>
      </c>
      <c r="AQ255">
        <v>2</v>
      </c>
      <c r="AR255">
        <v>2</v>
      </c>
      <c r="AS255">
        <v>0</v>
      </c>
      <c r="AT255">
        <v>0</v>
      </c>
      <c r="AU255">
        <v>1</v>
      </c>
      <c r="AV255">
        <v>0</v>
      </c>
      <c r="AW255">
        <v>1</v>
      </c>
      <c r="AX255">
        <v>0</v>
      </c>
      <c r="AY255">
        <v>1</v>
      </c>
      <c r="AZ255">
        <v>0</v>
      </c>
      <c r="BA255">
        <v>1</v>
      </c>
      <c r="BB255">
        <v>0</v>
      </c>
      <c r="BC255">
        <v>0</v>
      </c>
      <c r="BD255">
        <v>0</v>
      </c>
      <c r="BE255">
        <v>1</v>
      </c>
      <c r="BF255">
        <v>2</v>
      </c>
      <c r="BG255">
        <v>0</v>
      </c>
      <c r="BH255">
        <v>0</v>
      </c>
      <c r="BI255">
        <v>2</v>
      </c>
      <c r="BJ255">
        <v>1</v>
      </c>
      <c r="BK255">
        <v>1</v>
      </c>
      <c r="BL255">
        <v>0</v>
      </c>
      <c r="BM255">
        <v>0</v>
      </c>
      <c r="BN255">
        <v>2</v>
      </c>
      <c r="BO255">
        <v>1</v>
      </c>
      <c r="BP255">
        <v>2</v>
      </c>
      <c r="BQ255">
        <v>0</v>
      </c>
    </row>
    <row r="256" spans="2:69" ht="18.899999999999999" customHeight="1" x14ac:dyDescent="0.35">
      <c r="B256" t="s">
        <v>23</v>
      </c>
      <c r="C256" t="s">
        <v>502</v>
      </c>
      <c r="D256" t="s">
        <v>503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</v>
      </c>
      <c r="O256">
        <v>1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1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1</v>
      </c>
      <c r="BO256">
        <v>0</v>
      </c>
      <c r="BP256">
        <v>0</v>
      </c>
      <c r="BQ256">
        <v>0</v>
      </c>
    </row>
    <row r="257" spans="2:69" ht="18.899999999999999" customHeight="1" x14ac:dyDescent="0.35">
      <c r="B257" t="s">
        <v>23</v>
      </c>
      <c r="C257" t="s">
        <v>504</v>
      </c>
      <c r="D257" t="s">
        <v>505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</row>
    <row r="258" spans="2:69" ht="18.899999999999999" customHeight="1" x14ac:dyDescent="0.35">
      <c r="B258" t="s">
        <v>23</v>
      </c>
      <c r="C258" t="s">
        <v>506</v>
      </c>
      <c r="D258" t="s">
        <v>507</v>
      </c>
      <c r="E258">
        <v>4</v>
      </c>
      <c r="F258">
        <v>0</v>
      </c>
      <c r="G258">
        <v>0</v>
      </c>
      <c r="H258">
        <v>4</v>
      </c>
      <c r="I258">
        <v>3</v>
      </c>
      <c r="J258">
        <v>3</v>
      </c>
      <c r="K258">
        <v>4</v>
      </c>
      <c r="L258">
        <v>1</v>
      </c>
      <c r="M258">
        <v>3</v>
      </c>
      <c r="N258">
        <v>0</v>
      </c>
      <c r="O258">
        <v>5</v>
      </c>
      <c r="P258">
        <v>1</v>
      </c>
      <c r="Q258">
        <v>12</v>
      </c>
      <c r="R258">
        <v>6</v>
      </c>
      <c r="S258">
        <v>1</v>
      </c>
      <c r="T258">
        <v>2</v>
      </c>
      <c r="U258">
        <v>1</v>
      </c>
      <c r="V258">
        <v>4</v>
      </c>
      <c r="W258">
        <v>3</v>
      </c>
      <c r="X258">
        <v>3</v>
      </c>
      <c r="Y258">
        <v>4</v>
      </c>
      <c r="Z258">
        <v>0</v>
      </c>
      <c r="AA258">
        <v>0</v>
      </c>
      <c r="AB258">
        <v>1</v>
      </c>
      <c r="AC258">
        <v>0</v>
      </c>
      <c r="AD258">
        <v>0</v>
      </c>
      <c r="AE258">
        <v>2</v>
      </c>
      <c r="AF258">
        <v>0</v>
      </c>
      <c r="AG258">
        <v>0</v>
      </c>
      <c r="AH258">
        <v>1</v>
      </c>
      <c r="AI258">
        <v>0</v>
      </c>
      <c r="AJ258">
        <v>0</v>
      </c>
      <c r="AK258">
        <v>0</v>
      </c>
      <c r="AL258">
        <v>1</v>
      </c>
      <c r="AM258">
        <v>3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2</v>
      </c>
      <c r="AV258">
        <v>0</v>
      </c>
      <c r="AW258">
        <v>0</v>
      </c>
      <c r="AX258">
        <v>0</v>
      </c>
      <c r="AY258">
        <v>2</v>
      </c>
      <c r="AZ258">
        <v>1</v>
      </c>
      <c r="BA258">
        <v>1</v>
      </c>
      <c r="BB258">
        <v>1</v>
      </c>
      <c r="BC258">
        <v>0</v>
      </c>
      <c r="BD258">
        <v>1</v>
      </c>
      <c r="BE258">
        <v>3</v>
      </c>
      <c r="BF258">
        <v>4</v>
      </c>
      <c r="BG258">
        <v>5</v>
      </c>
      <c r="BH258">
        <v>1</v>
      </c>
      <c r="BI258">
        <v>2</v>
      </c>
      <c r="BJ258">
        <v>1</v>
      </c>
      <c r="BK258">
        <v>0</v>
      </c>
      <c r="BL258">
        <v>8</v>
      </c>
      <c r="BM258">
        <v>2</v>
      </c>
      <c r="BN258">
        <v>0</v>
      </c>
      <c r="BO258">
        <v>1</v>
      </c>
      <c r="BP258">
        <v>3</v>
      </c>
      <c r="BQ258">
        <v>1</v>
      </c>
    </row>
    <row r="259" spans="2:69" ht="18.899999999999999" customHeight="1" x14ac:dyDescent="0.35">
      <c r="B259" t="s">
        <v>23</v>
      </c>
      <c r="C259" t="s">
        <v>508</v>
      </c>
      <c r="D259" t="s">
        <v>509</v>
      </c>
      <c r="E259">
        <v>4</v>
      </c>
      <c r="F259">
        <v>0</v>
      </c>
      <c r="G259">
        <v>0</v>
      </c>
      <c r="H259">
        <v>2</v>
      </c>
      <c r="I259">
        <v>5</v>
      </c>
      <c r="J259">
        <v>3</v>
      </c>
      <c r="K259">
        <v>1</v>
      </c>
      <c r="L259">
        <v>1</v>
      </c>
      <c r="M259">
        <v>0</v>
      </c>
      <c r="N259">
        <v>0</v>
      </c>
      <c r="O259">
        <v>2</v>
      </c>
      <c r="P259">
        <v>4</v>
      </c>
      <c r="Q259">
        <v>0</v>
      </c>
      <c r="R259">
        <v>1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1</v>
      </c>
      <c r="Y259">
        <v>1</v>
      </c>
      <c r="Z259">
        <v>0</v>
      </c>
      <c r="AA259">
        <v>0</v>
      </c>
      <c r="AB259">
        <v>0</v>
      </c>
      <c r="AC259">
        <v>0</v>
      </c>
      <c r="AD259">
        <v>1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1</v>
      </c>
      <c r="AO259">
        <v>0</v>
      </c>
      <c r="AP259">
        <v>0</v>
      </c>
      <c r="AQ259">
        <v>1</v>
      </c>
      <c r="AR259">
        <v>1</v>
      </c>
      <c r="AS259">
        <v>1</v>
      </c>
      <c r="AT259">
        <v>0</v>
      </c>
      <c r="AU259">
        <v>0</v>
      </c>
      <c r="AV259">
        <v>0</v>
      </c>
      <c r="AW259">
        <v>0</v>
      </c>
      <c r="AX259">
        <v>1</v>
      </c>
      <c r="AY259">
        <v>0</v>
      </c>
      <c r="AZ259">
        <v>3</v>
      </c>
      <c r="BA259">
        <v>1</v>
      </c>
      <c r="BB259">
        <v>2</v>
      </c>
      <c r="BC259">
        <v>0</v>
      </c>
      <c r="BD259">
        <v>0</v>
      </c>
      <c r="BE259">
        <v>0</v>
      </c>
      <c r="BF259">
        <v>3</v>
      </c>
      <c r="BG259">
        <v>1</v>
      </c>
      <c r="BH259">
        <v>1</v>
      </c>
      <c r="BI259">
        <v>4</v>
      </c>
      <c r="BJ259">
        <v>0</v>
      </c>
      <c r="BK259">
        <v>0</v>
      </c>
      <c r="BL259">
        <v>1</v>
      </c>
      <c r="BM259">
        <v>0</v>
      </c>
      <c r="BN259">
        <v>4</v>
      </c>
      <c r="BO259">
        <v>4</v>
      </c>
      <c r="BP259">
        <v>1</v>
      </c>
      <c r="BQ259">
        <v>0</v>
      </c>
    </row>
    <row r="260" spans="2:69" ht="18.899999999999999" customHeight="1" x14ac:dyDescent="0.35">
      <c r="B260" t="s">
        <v>23</v>
      </c>
      <c r="C260" t="s">
        <v>510</v>
      </c>
      <c r="D260" t="s">
        <v>511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</row>
    <row r="261" spans="2:69" ht="18.899999999999999" customHeight="1" x14ac:dyDescent="0.35">
      <c r="B261" t="s">
        <v>23</v>
      </c>
      <c r="C261" t="s">
        <v>512</v>
      </c>
      <c r="D261" t="s">
        <v>513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1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1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</row>
    <row r="262" spans="2:69" ht="18.899999999999999" customHeight="1" x14ac:dyDescent="0.35">
      <c r="B262" t="s">
        <v>23</v>
      </c>
      <c r="C262" t="s">
        <v>514</v>
      </c>
      <c r="D262" t="s">
        <v>515</v>
      </c>
      <c r="E262">
        <v>3</v>
      </c>
      <c r="F262">
        <v>3</v>
      </c>
      <c r="G262">
        <v>1</v>
      </c>
      <c r="H262">
        <v>4</v>
      </c>
      <c r="I262">
        <v>1</v>
      </c>
      <c r="J262">
        <v>1</v>
      </c>
      <c r="K262">
        <v>3</v>
      </c>
      <c r="L262">
        <v>4</v>
      </c>
      <c r="M262">
        <v>4</v>
      </c>
      <c r="N262">
        <v>3</v>
      </c>
      <c r="O262">
        <v>6</v>
      </c>
      <c r="P262">
        <v>9</v>
      </c>
      <c r="Q262">
        <v>4</v>
      </c>
      <c r="R262">
        <v>1</v>
      </c>
      <c r="S262">
        <v>2</v>
      </c>
      <c r="T262">
        <v>2</v>
      </c>
      <c r="U262">
        <v>1</v>
      </c>
      <c r="V262">
        <v>2</v>
      </c>
      <c r="W262">
        <v>1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5</v>
      </c>
      <c r="AD262">
        <v>0</v>
      </c>
      <c r="AE262">
        <v>0</v>
      </c>
      <c r="AF262">
        <v>1</v>
      </c>
      <c r="AG262">
        <v>1</v>
      </c>
      <c r="AH262">
        <v>1</v>
      </c>
      <c r="AI262">
        <v>0</v>
      </c>
      <c r="AJ262">
        <v>0</v>
      </c>
      <c r="AK262">
        <v>2</v>
      </c>
      <c r="AL262">
        <v>2</v>
      </c>
      <c r="AM262">
        <v>2</v>
      </c>
      <c r="AN262">
        <v>2</v>
      </c>
      <c r="AO262">
        <v>2</v>
      </c>
      <c r="AP262">
        <v>0</v>
      </c>
      <c r="AQ262">
        <v>0</v>
      </c>
      <c r="AR262">
        <v>0</v>
      </c>
      <c r="AS262">
        <v>2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1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3</v>
      </c>
      <c r="BF262">
        <v>2</v>
      </c>
      <c r="BG262">
        <v>1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1</v>
      </c>
      <c r="BP262">
        <v>1</v>
      </c>
      <c r="BQ262">
        <v>1</v>
      </c>
    </row>
    <row r="263" spans="2:69" ht="18.899999999999999" customHeight="1" x14ac:dyDescent="0.35">
      <c r="B263" t="s">
        <v>23</v>
      </c>
      <c r="C263" t="s">
        <v>516</v>
      </c>
      <c r="D263" t="s">
        <v>517</v>
      </c>
      <c r="E263">
        <v>2</v>
      </c>
      <c r="F263">
        <v>1</v>
      </c>
      <c r="G263">
        <v>0</v>
      </c>
      <c r="H263">
        <v>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1</v>
      </c>
      <c r="U263">
        <v>1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3</v>
      </c>
      <c r="AK263">
        <v>0</v>
      </c>
      <c r="AL263">
        <v>0</v>
      </c>
      <c r="AM263">
        <v>1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3</v>
      </c>
      <c r="AT263">
        <v>0</v>
      </c>
      <c r="AU263">
        <v>1</v>
      </c>
      <c r="AV263">
        <v>1</v>
      </c>
      <c r="AW263">
        <v>1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1</v>
      </c>
      <c r="BJ263">
        <v>0</v>
      </c>
      <c r="BK263">
        <v>0</v>
      </c>
      <c r="BL263">
        <v>0</v>
      </c>
      <c r="BM263">
        <v>0</v>
      </c>
      <c r="BN263">
        <v>1</v>
      </c>
      <c r="BO263">
        <v>0</v>
      </c>
      <c r="BP263">
        <v>0</v>
      </c>
      <c r="BQ263">
        <v>0</v>
      </c>
    </row>
    <row r="264" spans="2:69" ht="18.899999999999999" customHeight="1" x14ac:dyDescent="0.35">
      <c r="B264" t="s">
        <v>24</v>
      </c>
      <c r="C264" t="s">
        <v>518</v>
      </c>
      <c r="D264" t="s">
        <v>519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</row>
    <row r="265" spans="2:69" ht="18.899999999999999" customHeight="1" x14ac:dyDescent="0.35">
      <c r="B265" t="s">
        <v>24</v>
      </c>
      <c r="C265" t="s">
        <v>520</v>
      </c>
      <c r="D265" t="s">
        <v>521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</row>
    <row r="266" spans="2:69" ht="18.899999999999999" customHeight="1" x14ac:dyDescent="0.35">
      <c r="B266" t="s">
        <v>24</v>
      </c>
      <c r="C266" t="s">
        <v>522</v>
      </c>
      <c r="D266" t="s">
        <v>523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</row>
    <row r="267" spans="2:69" ht="18.899999999999999" customHeight="1" x14ac:dyDescent="0.35">
      <c r="B267" t="s">
        <v>24</v>
      </c>
      <c r="C267" t="s">
        <v>524</v>
      </c>
      <c r="D267" t="s">
        <v>525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</row>
    <row r="268" spans="2:69" ht="18.899999999999999" customHeight="1" x14ac:dyDescent="0.35">
      <c r="B268" t="s">
        <v>24</v>
      </c>
      <c r="C268" t="s">
        <v>526</v>
      </c>
      <c r="D268" t="s">
        <v>527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/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</row>
    <row r="269" spans="2:69" ht="18.899999999999999" customHeight="1" x14ac:dyDescent="0.35">
      <c r="B269" t="s">
        <v>24</v>
      </c>
      <c r="C269" t="s">
        <v>528</v>
      </c>
      <c r="D269" t="s">
        <v>529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</row>
    <row r="270" spans="2:69" ht="18.899999999999999" customHeight="1" x14ac:dyDescent="0.35">
      <c r="B270" t="s">
        <v>24</v>
      </c>
      <c r="C270" t="s">
        <v>530</v>
      </c>
      <c r="D270" t="s">
        <v>531</v>
      </c>
      <c r="E270">
        <v>1</v>
      </c>
      <c r="F270">
        <v>0</v>
      </c>
      <c r="G270">
        <v>0</v>
      </c>
      <c r="H270">
        <v>3</v>
      </c>
      <c r="I270">
        <v>3</v>
      </c>
      <c r="J270">
        <v>1</v>
      </c>
      <c r="K270">
        <v>4</v>
      </c>
      <c r="L270">
        <v>3</v>
      </c>
      <c r="M270">
        <v>0</v>
      </c>
      <c r="N270">
        <v>0</v>
      </c>
      <c r="O270">
        <v>6</v>
      </c>
      <c r="P270">
        <v>1</v>
      </c>
      <c r="Q270">
        <v>1</v>
      </c>
      <c r="R270">
        <v>0</v>
      </c>
      <c r="S270">
        <v>2</v>
      </c>
      <c r="T270">
        <v>0</v>
      </c>
      <c r="U270">
        <v>1</v>
      </c>
      <c r="V270">
        <v>0</v>
      </c>
      <c r="W270">
        <v>0</v>
      </c>
      <c r="X270">
        <v>1</v>
      </c>
      <c r="Y270">
        <v>0</v>
      </c>
      <c r="Z270">
        <v>0</v>
      </c>
      <c r="AA270">
        <v>0</v>
      </c>
      <c r="AB270">
        <v>1</v>
      </c>
      <c r="AC270">
        <v>1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1</v>
      </c>
      <c r="AL270">
        <v>2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1</v>
      </c>
      <c r="AX270">
        <v>1</v>
      </c>
      <c r="AY270">
        <v>1</v>
      </c>
      <c r="AZ270">
        <v>0</v>
      </c>
      <c r="BA270">
        <v>2</v>
      </c>
      <c r="BB270">
        <v>0</v>
      </c>
      <c r="BC270">
        <v>1</v>
      </c>
      <c r="BD270">
        <v>3</v>
      </c>
      <c r="BE270">
        <v>1</v>
      </c>
      <c r="BF270">
        <v>12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1</v>
      </c>
      <c r="BM270">
        <v>2</v>
      </c>
      <c r="BN270">
        <v>1</v>
      </c>
      <c r="BO270">
        <v>0</v>
      </c>
      <c r="BP270">
        <v>1</v>
      </c>
      <c r="BQ270">
        <v>0</v>
      </c>
    </row>
    <row r="271" spans="2:69" ht="18.899999999999999" customHeight="1" x14ac:dyDescent="0.35">
      <c r="B271" t="s">
        <v>24</v>
      </c>
      <c r="C271" t="s">
        <v>532</v>
      </c>
      <c r="D271" t="s">
        <v>533</v>
      </c>
      <c r="E271">
        <v>3</v>
      </c>
      <c r="F271">
        <v>3</v>
      </c>
      <c r="G271">
        <v>3</v>
      </c>
      <c r="H271">
        <v>1</v>
      </c>
      <c r="I271">
        <v>0</v>
      </c>
      <c r="J271">
        <v>0</v>
      </c>
      <c r="K271">
        <v>2</v>
      </c>
      <c r="L271">
        <v>1</v>
      </c>
      <c r="M271">
        <v>2</v>
      </c>
      <c r="N271">
        <v>7</v>
      </c>
      <c r="O271">
        <v>3</v>
      </c>
      <c r="P271">
        <v>1</v>
      </c>
      <c r="Q271">
        <v>1</v>
      </c>
      <c r="R271">
        <v>4</v>
      </c>
      <c r="S271">
        <v>0</v>
      </c>
      <c r="T271">
        <v>5</v>
      </c>
      <c r="U271">
        <v>2</v>
      </c>
      <c r="V271">
        <v>3</v>
      </c>
      <c r="W271">
        <v>2</v>
      </c>
      <c r="X271">
        <v>3</v>
      </c>
      <c r="Y271">
        <v>3</v>
      </c>
      <c r="Z271">
        <v>1</v>
      </c>
      <c r="AA271">
        <v>0</v>
      </c>
      <c r="AB271">
        <v>1</v>
      </c>
      <c r="AC271">
        <v>0</v>
      </c>
      <c r="AD271">
        <v>1</v>
      </c>
      <c r="AE271">
        <v>0</v>
      </c>
      <c r="AF271">
        <v>1</v>
      </c>
      <c r="AG271">
        <v>0</v>
      </c>
      <c r="AH271">
        <v>2</v>
      </c>
      <c r="AI271">
        <v>0</v>
      </c>
      <c r="AJ271">
        <v>2</v>
      </c>
      <c r="AK271">
        <v>1</v>
      </c>
      <c r="AL271">
        <v>4</v>
      </c>
      <c r="AM271">
        <v>0</v>
      </c>
      <c r="AN271">
        <v>3</v>
      </c>
      <c r="AO271">
        <v>1</v>
      </c>
      <c r="AP271">
        <v>0</v>
      </c>
      <c r="AQ271">
        <v>0</v>
      </c>
      <c r="AR271">
        <v>3</v>
      </c>
      <c r="AS271">
        <v>0</v>
      </c>
      <c r="AT271">
        <v>0</v>
      </c>
      <c r="AU271">
        <v>1</v>
      </c>
      <c r="AV271">
        <v>1</v>
      </c>
      <c r="AW271">
        <v>3</v>
      </c>
      <c r="AX271">
        <v>0</v>
      </c>
      <c r="AY271">
        <v>1</v>
      </c>
      <c r="AZ271">
        <v>0</v>
      </c>
      <c r="BA271">
        <v>1</v>
      </c>
      <c r="BB271">
        <v>0</v>
      </c>
      <c r="BC271">
        <v>1</v>
      </c>
      <c r="BD271">
        <v>3</v>
      </c>
      <c r="BE271">
        <v>7</v>
      </c>
      <c r="BF271">
        <v>4</v>
      </c>
      <c r="BG271">
        <v>2</v>
      </c>
      <c r="BH271">
        <v>4</v>
      </c>
      <c r="BI271">
        <v>1</v>
      </c>
      <c r="BJ271">
        <v>2</v>
      </c>
      <c r="BK271">
        <v>1</v>
      </c>
      <c r="BL271">
        <v>1</v>
      </c>
      <c r="BM271">
        <v>2</v>
      </c>
      <c r="BN271">
        <v>2</v>
      </c>
      <c r="BO271">
        <v>1</v>
      </c>
      <c r="BP271">
        <v>1</v>
      </c>
      <c r="BQ271">
        <v>0</v>
      </c>
    </row>
    <row r="272" spans="2:69" ht="18.899999999999999" customHeight="1" x14ac:dyDescent="0.35">
      <c r="B272" t="s">
        <v>24</v>
      </c>
      <c r="C272" t="s">
        <v>534</v>
      </c>
      <c r="D272" t="s">
        <v>535</v>
      </c>
      <c r="E272">
        <v>3</v>
      </c>
      <c r="F272">
        <v>0</v>
      </c>
      <c r="G272">
        <v>2</v>
      </c>
      <c r="H272">
        <v>7</v>
      </c>
      <c r="I272">
        <v>1</v>
      </c>
      <c r="J272">
        <v>3</v>
      </c>
      <c r="K272">
        <v>2</v>
      </c>
      <c r="L272">
        <v>1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1</v>
      </c>
      <c r="S272">
        <v>0</v>
      </c>
      <c r="T272">
        <v>0</v>
      </c>
      <c r="U272">
        <v>0</v>
      </c>
      <c r="V272">
        <v>1</v>
      </c>
      <c r="W272">
        <v>0</v>
      </c>
      <c r="X272">
        <v>1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1</v>
      </c>
      <c r="AG272">
        <v>0</v>
      </c>
      <c r="AH272">
        <v>0</v>
      </c>
      <c r="AI272">
        <v>1</v>
      </c>
      <c r="AJ272">
        <v>0</v>
      </c>
      <c r="AK272">
        <v>1</v>
      </c>
      <c r="AL272">
        <v>0</v>
      </c>
      <c r="AM272">
        <v>0</v>
      </c>
      <c r="AN272">
        <v>0</v>
      </c>
      <c r="AO272">
        <v>2</v>
      </c>
      <c r="AP272">
        <v>0</v>
      </c>
      <c r="AQ272">
        <v>4</v>
      </c>
      <c r="AR272">
        <v>3</v>
      </c>
      <c r="AS272"/>
      <c r="AT272"/>
      <c r="AU272">
        <v>1</v>
      </c>
      <c r="AV272">
        <v>0</v>
      </c>
      <c r="AW272">
        <v>1</v>
      </c>
      <c r="AX272"/>
      <c r="AY272"/>
      <c r="AZ272"/>
      <c r="BA272"/>
      <c r="BB272">
        <v>1</v>
      </c>
      <c r="BC272"/>
      <c r="BD272"/>
      <c r="BE272">
        <v>0</v>
      </c>
      <c r="BF272">
        <v>0</v>
      </c>
      <c r="BG272">
        <v>0</v>
      </c>
      <c r="BH272">
        <v>1</v>
      </c>
      <c r="BI272"/>
      <c r="BJ272">
        <v>1</v>
      </c>
      <c r="BK272">
        <v>2</v>
      </c>
      <c r="BL272">
        <v>3</v>
      </c>
      <c r="BM272">
        <v>2</v>
      </c>
      <c r="BN272">
        <v>1</v>
      </c>
      <c r="BO272"/>
      <c r="BP272"/>
      <c r="BQ272"/>
    </row>
    <row r="273" spans="2:69" ht="18.899999999999999" customHeight="1" x14ac:dyDescent="0.35">
      <c r="B273" t="s">
        <v>24</v>
      </c>
      <c r="C273" t="s">
        <v>536</v>
      </c>
      <c r="D273" t="s">
        <v>537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1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1</v>
      </c>
      <c r="W273">
        <v>1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1</v>
      </c>
      <c r="AD273">
        <v>0</v>
      </c>
      <c r="AE273">
        <v>0</v>
      </c>
      <c r="AF273">
        <v>2</v>
      </c>
      <c r="AG273">
        <v>0</v>
      </c>
      <c r="AH273">
        <v>0</v>
      </c>
      <c r="AI273">
        <v>0</v>
      </c>
      <c r="AJ273">
        <v>2</v>
      </c>
      <c r="AK273">
        <v>1</v>
      </c>
      <c r="AL273">
        <v>2</v>
      </c>
      <c r="AM273">
        <v>1</v>
      </c>
      <c r="AN273">
        <v>0</v>
      </c>
      <c r="AO273">
        <v>0</v>
      </c>
      <c r="AP273">
        <v>0</v>
      </c>
      <c r="AQ273">
        <v>0</v>
      </c>
      <c r="AR273">
        <v>1</v>
      </c>
      <c r="AS273">
        <v>1</v>
      </c>
      <c r="AT273">
        <v>0</v>
      </c>
      <c r="AU273">
        <v>0</v>
      </c>
      <c r="AV273">
        <v>0</v>
      </c>
      <c r="AW273">
        <v>1</v>
      </c>
      <c r="AX273">
        <v>1</v>
      </c>
      <c r="AY273">
        <v>0</v>
      </c>
      <c r="AZ273">
        <v>1</v>
      </c>
      <c r="BA273">
        <v>0</v>
      </c>
      <c r="BB273">
        <v>2</v>
      </c>
      <c r="BC273">
        <v>1</v>
      </c>
      <c r="BD273">
        <v>0</v>
      </c>
      <c r="BE273">
        <v>6</v>
      </c>
      <c r="BF273">
        <v>2</v>
      </c>
      <c r="BG273">
        <v>0</v>
      </c>
      <c r="BH273">
        <v>2</v>
      </c>
      <c r="BI273">
        <v>0</v>
      </c>
      <c r="BJ273">
        <v>0</v>
      </c>
      <c r="BK273">
        <v>0</v>
      </c>
      <c r="BL273">
        <v>1</v>
      </c>
      <c r="BM273">
        <v>0</v>
      </c>
      <c r="BN273">
        <v>0</v>
      </c>
      <c r="BO273">
        <v>0</v>
      </c>
      <c r="BP273">
        <v>0</v>
      </c>
      <c r="BQ273">
        <v>0</v>
      </c>
    </row>
    <row r="274" spans="2:69" ht="18.899999999999999" customHeight="1" x14ac:dyDescent="0.35">
      <c r="B274" t="s">
        <v>24</v>
      </c>
      <c r="C274" t="s">
        <v>538</v>
      </c>
      <c r="D274" t="s">
        <v>539</v>
      </c>
      <c r="E274">
        <v>0</v>
      </c>
      <c r="F274">
        <v>1</v>
      </c>
      <c r="G274">
        <v>1</v>
      </c>
      <c r="H274">
        <v>1</v>
      </c>
      <c r="I274">
        <v>1</v>
      </c>
      <c r="J274">
        <v>2</v>
      </c>
      <c r="K274">
        <v>0</v>
      </c>
      <c r="L274">
        <v>1</v>
      </c>
      <c r="M274">
        <v>0</v>
      </c>
      <c r="N274">
        <v>1</v>
      </c>
      <c r="O274">
        <v>1</v>
      </c>
      <c r="P274">
        <v>1</v>
      </c>
      <c r="Q274">
        <v>0</v>
      </c>
      <c r="R274">
        <v>1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1</v>
      </c>
      <c r="AA274">
        <v>1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1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1</v>
      </c>
      <c r="AN274">
        <v>0</v>
      </c>
      <c r="AO274">
        <v>0</v>
      </c>
      <c r="AP274">
        <v>0</v>
      </c>
      <c r="AQ274">
        <v>0</v>
      </c>
      <c r="AR274">
        <v>1</v>
      </c>
      <c r="AS274">
        <v>2</v>
      </c>
      <c r="AT274">
        <v>1</v>
      </c>
      <c r="AU274">
        <v>0</v>
      </c>
      <c r="AV274">
        <v>1</v>
      </c>
      <c r="AW274">
        <v>1</v>
      </c>
      <c r="AX274">
        <v>2</v>
      </c>
      <c r="AY274">
        <v>0</v>
      </c>
      <c r="AZ274">
        <v>0</v>
      </c>
      <c r="BA274">
        <v>1</v>
      </c>
      <c r="BB274">
        <v>1</v>
      </c>
      <c r="BC274">
        <v>2</v>
      </c>
      <c r="BD274">
        <v>0</v>
      </c>
      <c r="BE274">
        <v>3</v>
      </c>
      <c r="BF274">
        <v>1</v>
      </c>
      <c r="BG274">
        <v>2</v>
      </c>
      <c r="BH274">
        <v>4</v>
      </c>
      <c r="BI274">
        <v>4</v>
      </c>
      <c r="BJ274">
        <v>3</v>
      </c>
      <c r="BK274">
        <v>1</v>
      </c>
      <c r="BL274">
        <v>3</v>
      </c>
      <c r="BM274">
        <v>4</v>
      </c>
      <c r="BN274">
        <v>2</v>
      </c>
      <c r="BO274">
        <v>1</v>
      </c>
      <c r="BP274">
        <v>0</v>
      </c>
      <c r="BQ274">
        <v>1</v>
      </c>
    </row>
    <row r="275" spans="2:69" ht="18.899999999999999" customHeight="1" x14ac:dyDescent="0.35">
      <c r="B275" t="s">
        <v>24</v>
      </c>
      <c r="C275" t="s">
        <v>540</v>
      </c>
      <c r="D275" t="s">
        <v>541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1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1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1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1</v>
      </c>
      <c r="AW275">
        <v>0</v>
      </c>
      <c r="AX275">
        <v>3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1</v>
      </c>
      <c r="BG275">
        <v>1</v>
      </c>
      <c r="BH275">
        <v>0</v>
      </c>
      <c r="BI275">
        <v>0</v>
      </c>
      <c r="BJ275">
        <v>0</v>
      </c>
      <c r="BK275">
        <v>2</v>
      </c>
      <c r="BL275">
        <v>2</v>
      </c>
      <c r="BM275">
        <v>1</v>
      </c>
      <c r="BN275">
        <v>0</v>
      </c>
      <c r="BO275">
        <v>1</v>
      </c>
      <c r="BP275">
        <v>2</v>
      </c>
      <c r="BQ275">
        <v>1</v>
      </c>
    </row>
    <row r="276" spans="2:69" ht="18.899999999999999" customHeight="1" x14ac:dyDescent="0.35">
      <c r="B276" t="s">
        <v>24</v>
      </c>
      <c r="C276" t="s">
        <v>542</v>
      </c>
      <c r="D276" t="s">
        <v>543</v>
      </c>
      <c r="E276">
        <v>2</v>
      </c>
      <c r="F276">
        <v>2</v>
      </c>
      <c r="G276">
        <v>0</v>
      </c>
      <c r="H276"/>
      <c r="I276">
        <v>3</v>
      </c>
      <c r="J276">
        <v>2</v>
      </c>
      <c r="K276">
        <v>1</v>
      </c>
      <c r="L276">
        <v>2</v>
      </c>
      <c r="M276">
        <v>2</v>
      </c>
      <c r="N276"/>
      <c r="O276">
        <v>1</v>
      </c>
      <c r="P276">
        <v>2</v>
      </c>
      <c r="Q276"/>
      <c r="R276">
        <v>2</v>
      </c>
      <c r="S276">
        <v>6</v>
      </c>
      <c r="T276">
        <v>1</v>
      </c>
      <c r="U276">
        <v>3</v>
      </c>
      <c r="V276">
        <v>1</v>
      </c>
      <c r="W276">
        <v>1</v>
      </c>
      <c r="X276">
        <v>11</v>
      </c>
      <c r="Y276"/>
      <c r="Z276">
        <v>9</v>
      </c>
      <c r="AA276"/>
      <c r="AB276">
        <v>3</v>
      </c>
      <c r="AC276">
        <v>3</v>
      </c>
      <c r="AD276">
        <v>2</v>
      </c>
      <c r="AE276">
        <v>1</v>
      </c>
      <c r="AF276"/>
      <c r="AG276">
        <v>1</v>
      </c>
      <c r="AH276"/>
      <c r="AI276"/>
      <c r="AJ276">
        <v>1</v>
      </c>
      <c r="AK276">
        <v>1</v>
      </c>
      <c r="AL276">
        <v>1</v>
      </c>
      <c r="AM276">
        <v>1</v>
      </c>
      <c r="AN276"/>
      <c r="AO276"/>
      <c r="AP276">
        <v>2</v>
      </c>
      <c r="AQ276">
        <v>1</v>
      </c>
      <c r="AR276">
        <v>2</v>
      </c>
      <c r="AS276"/>
      <c r="AT276"/>
      <c r="AU276">
        <v>1</v>
      </c>
      <c r="AV276">
        <v>2</v>
      </c>
      <c r="AW276">
        <v>1</v>
      </c>
      <c r="AX276"/>
      <c r="AY276"/>
      <c r="AZ276"/>
      <c r="BA276">
        <v>1</v>
      </c>
      <c r="BB276"/>
      <c r="BC276">
        <v>1</v>
      </c>
      <c r="BD276">
        <v>3</v>
      </c>
      <c r="BE276">
        <v>3</v>
      </c>
      <c r="BF276">
        <v>2</v>
      </c>
      <c r="BG276">
        <v>3</v>
      </c>
      <c r="BH276">
        <v>3</v>
      </c>
      <c r="BI276">
        <v>4</v>
      </c>
      <c r="BJ276">
        <v>6</v>
      </c>
      <c r="BK276">
        <v>1</v>
      </c>
      <c r="BL276"/>
      <c r="BM276">
        <v>3</v>
      </c>
      <c r="BN276"/>
      <c r="BO276"/>
      <c r="BP276">
        <v>3</v>
      </c>
      <c r="BQ276">
        <v>1</v>
      </c>
    </row>
    <row r="277" spans="2:69" ht="18.899999999999999" customHeight="1" x14ac:dyDescent="0.35">
      <c r="B277" t="s">
        <v>24</v>
      </c>
      <c r="C277" t="s">
        <v>544</v>
      </c>
      <c r="D277" t="s">
        <v>545</v>
      </c>
      <c r="E277">
        <v>3</v>
      </c>
      <c r="F277">
        <v>2</v>
      </c>
      <c r="G277">
        <v>2</v>
      </c>
      <c r="H277">
        <v>2</v>
      </c>
      <c r="I277">
        <v>9</v>
      </c>
      <c r="J277">
        <v>6</v>
      </c>
      <c r="K277">
        <v>9</v>
      </c>
      <c r="L277">
        <v>10</v>
      </c>
      <c r="M277">
        <v>4</v>
      </c>
      <c r="N277">
        <v>11</v>
      </c>
      <c r="O277">
        <v>6</v>
      </c>
      <c r="P277">
        <v>8</v>
      </c>
      <c r="Q277">
        <v>6</v>
      </c>
      <c r="R277">
        <v>6</v>
      </c>
      <c r="S277">
        <v>5</v>
      </c>
      <c r="T277">
        <v>1</v>
      </c>
      <c r="U277">
        <v>4</v>
      </c>
      <c r="V277">
        <v>1</v>
      </c>
      <c r="W277">
        <v>0</v>
      </c>
      <c r="X277">
        <v>4</v>
      </c>
      <c r="Y277">
        <v>4</v>
      </c>
      <c r="Z277">
        <v>3</v>
      </c>
      <c r="AA277">
        <v>5</v>
      </c>
      <c r="AB277">
        <v>5</v>
      </c>
      <c r="AC277">
        <v>3</v>
      </c>
      <c r="AD277">
        <v>3</v>
      </c>
      <c r="AE277">
        <v>2</v>
      </c>
      <c r="AF277">
        <v>8</v>
      </c>
      <c r="AG277">
        <v>1</v>
      </c>
      <c r="AH277">
        <v>2</v>
      </c>
      <c r="AI277">
        <v>5</v>
      </c>
      <c r="AJ277">
        <v>4</v>
      </c>
      <c r="AK277">
        <v>4</v>
      </c>
      <c r="AL277">
        <v>7</v>
      </c>
      <c r="AM277">
        <v>4</v>
      </c>
      <c r="AN277">
        <v>4</v>
      </c>
      <c r="AO277">
        <v>1</v>
      </c>
      <c r="AP277">
        <v>6</v>
      </c>
      <c r="AQ277">
        <v>6</v>
      </c>
      <c r="AR277">
        <v>7</v>
      </c>
      <c r="AS277">
        <v>4</v>
      </c>
      <c r="AT277">
        <v>3</v>
      </c>
      <c r="AU277">
        <v>1</v>
      </c>
      <c r="AV277">
        <v>2</v>
      </c>
      <c r="AW277">
        <v>3</v>
      </c>
      <c r="AX277">
        <v>9</v>
      </c>
      <c r="AY277">
        <v>7</v>
      </c>
      <c r="AZ277">
        <v>3</v>
      </c>
      <c r="BA277">
        <v>14</v>
      </c>
      <c r="BB277">
        <v>7</v>
      </c>
      <c r="BC277">
        <v>3</v>
      </c>
      <c r="BD277">
        <v>12</v>
      </c>
      <c r="BE277">
        <v>9</v>
      </c>
      <c r="BF277">
        <v>16</v>
      </c>
      <c r="BG277">
        <v>8</v>
      </c>
      <c r="BH277">
        <v>9</v>
      </c>
      <c r="BI277">
        <v>16</v>
      </c>
      <c r="BJ277">
        <v>3</v>
      </c>
      <c r="BK277">
        <v>8</v>
      </c>
      <c r="BL277">
        <v>13</v>
      </c>
      <c r="BM277">
        <v>8</v>
      </c>
      <c r="BN277">
        <v>7</v>
      </c>
      <c r="BO277">
        <v>4</v>
      </c>
      <c r="BP277">
        <v>5</v>
      </c>
      <c r="BQ277">
        <v>3</v>
      </c>
    </row>
    <row r="278" spans="2:69" ht="18.899999999999999" customHeight="1" x14ac:dyDescent="0.35">
      <c r="B278" t="s">
        <v>24</v>
      </c>
      <c r="C278" t="s">
        <v>546</v>
      </c>
      <c r="D278" t="s">
        <v>547</v>
      </c>
      <c r="E278">
        <v>3</v>
      </c>
      <c r="F278">
        <v>1</v>
      </c>
      <c r="G278">
        <v>3</v>
      </c>
      <c r="H278">
        <v>2</v>
      </c>
      <c r="I278">
        <v>1</v>
      </c>
      <c r="J278">
        <v>2</v>
      </c>
      <c r="K278">
        <v>4</v>
      </c>
      <c r="L278">
        <v>3</v>
      </c>
      <c r="M278">
        <v>3</v>
      </c>
      <c r="N278">
        <v>0</v>
      </c>
      <c r="O278">
        <v>0</v>
      </c>
      <c r="P278">
        <v>0</v>
      </c>
      <c r="Q278">
        <v>4</v>
      </c>
      <c r="R278">
        <v>1</v>
      </c>
      <c r="S278">
        <v>3</v>
      </c>
      <c r="T278">
        <v>2</v>
      </c>
      <c r="U278">
        <v>0</v>
      </c>
      <c r="V278">
        <v>1</v>
      </c>
      <c r="W278">
        <v>1</v>
      </c>
      <c r="X278">
        <v>6</v>
      </c>
      <c r="Y278">
        <v>0</v>
      </c>
      <c r="Z278">
        <v>5</v>
      </c>
      <c r="AA278">
        <v>4</v>
      </c>
      <c r="AB278">
        <v>1</v>
      </c>
      <c r="AC278">
        <v>2</v>
      </c>
      <c r="AD278">
        <v>1</v>
      </c>
      <c r="AE278">
        <v>2</v>
      </c>
      <c r="AF278">
        <v>0</v>
      </c>
      <c r="AG278">
        <v>2</v>
      </c>
      <c r="AH278">
        <v>3</v>
      </c>
      <c r="AI278">
        <v>0</v>
      </c>
      <c r="AJ278">
        <v>0</v>
      </c>
      <c r="AK278">
        <v>2</v>
      </c>
      <c r="AL278">
        <v>4</v>
      </c>
      <c r="AM278">
        <v>2</v>
      </c>
      <c r="AN278">
        <v>2</v>
      </c>
      <c r="AO278">
        <v>3</v>
      </c>
      <c r="AP278">
        <v>3</v>
      </c>
      <c r="AQ278">
        <v>3</v>
      </c>
      <c r="AR278">
        <v>3</v>
      </c>
      <c r="AS278">
        <v>1</v>
      </c>
      <c r="AT278">
        <v>3</v>
      </c>
      <c r="AU278">
        <v>1</v>
      </c>
      <c r="AV278">
        <v>0</v>
      </c>
      <c r="AW278">
        <v>1</v>
      </c>
      <c r="AX278">
        <v>1</v>
      </c>
      <c r="AY278">
        <v>1</v>
      </c>
      <c r="AZ278">
        <v>5</v>
      </c>
      <c r="BA278">
        <v>1</v>
      </c>
      <c r="BB278">
        <v>3</v>
      </c>
      <c r="BC278">
        <v>4</v>
      </c>
      <c r="BD278">
        <v>1</v>
      </c>
      <c r="BE278">
        <v>2</v>
      </c>
      <c r="BF278">
        <v>2</v>
      </c>
      <c r="BG278">
        <v>4</v>
      </c>
      <c r="BH278">
        <v>2</v>
      </c>
      <c r="BI278">
        <v>0</v>
      </c>
      <c r="BJ278">
        <v>1</v>
      </c>
      <c r="BK278">
        <v>2</v>
      </c>
      <c r="BL278">
        <v>6</v>
      </c>
      <c r="BM278">
        <v>5</v>
      </c>
      <c r="BN278">
        <v>4</v>
      </c>
      <c r="BO278">
        <v>3</v>
      </c>
      <c r="BP278">
        <v>6</v>
      </c>
      <c r="BQ278">
        <v>4</v>
      </c>
    </row>
    <row r="279" spans="2:69" ht="18.899999999999999" customHeight="1" x14ac:dyDescent="0.35">
      <c r="B279" t="s">
        <v>24</v>
      </c>
      <c r="C279" t="s">
        <v>548</v>
      </c>
      <c r="D279" t="s">
        <v>549</v>
      </c>
      <c r="E279">
        <v>3</v>
      </c>
      <c r="F279">
        <v>0</v>
      </c>
      <c r="G279">
        <v>0</v>
      </c>
      <c r="H279">
        <v>0</v>
      </c>
      <c r="I279">
        <v>1</v>
      </c>
      <c r="J279">
        <v>0</v>
      </c>
      <c r="K279">
        <v>1</v>
      </c>
      <c r="L279">
        <v>1</v>
      </c>
      <c r="M279">
        <v>0</v>
      </c>
      <c r="N279">
        <v>0</v>
      </c>
      <c r="O279">
        <v>1</v>
      </c>
      <c r="P279">
        <v>0</v>
      </c>
      <c r="Q279">
        <v>1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2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2</v>
      </c>
      <c r="AO279">
        <v>2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1</v>
      </c>
      <c r="BE279">
        <v>0</v>
      </c>
      <c r="BF279">
        <v>3</v>
      </c>
      <c r="BG279">
        <v>0</v>
      </c>
      <c r="BH279">
        <v>0</v>
      </c>
      <c r="BI279">
        <v>0</v>
      </c>
      <c r="BJ279">
        <v>2</v>
      </c>
      <c r="BK279">
        <v>0</v>
      </c>
      <c r="BL279">
        <v>0</v>
      </c>
      <c r="BM279">
        <v>0</v>
      </c>
      <c r="BN279">
        <v>4</v>
      </c>
      <c r="BO279">
        <v>0</v>
      </c>
      <c r="BP279">
        <v>0</v>
      </c>
      <c r="BQ279">
        <v>1</v>
      </c>
    </row>
    <row r="280" spans="2:69" ht="18.899999999999999" customHeight="1" x14ac:dyDescent="0.35">
      <c r="B280" t="s">
        <v>24</v>
      </c>
      <c r="C280" t="s">
        <v>550</v>
      </c>
      <c r="D280" t="s">
        <v>551</v>
      </c>
      <c r="E280">
        <v>3</v>
      </c>
      <c r="F280">
        <v>4</v>
      </c>
      <c r="G280">
        <v>1</v>
      </c>
      <c r="H280">
        <v>2</v>
      </c>
      <c r="I280">
        <v>1</v>
      </c>
      <c r="J280">
        <v>1</v>
      </c>
      <c r="K280">
        <v>4</v>
      </c>
      <c r="L280">
        <v>0</v>
      </c>
      <c r="M280">
        <v>2</v>
      </c>
      <c r="N280">
        <v>2</v>
      </c>
      <c r="O280">
        <v>0</v>
      </c>
      <c r="P280">
        <v>1</v>
      </c>
      <c r="Q280">
        <v>0</v>
      </c>
      <c r="R280">
        <v>3</v>
      </c>
      <c r="S280">
        <v>1</v>
      </c>
      <c r="T280">
        <v>2</v>
      </c>
      <c r="U280">
        <v>0</v>
      </c>
      <c r="V280">
        <v>1</v>
      </c>
      <c r="W280">
        <v>1</v>
      </c>
      <c r="X280">
        <v>1</v>
      </c>
      <c r="Y280">
        <v>1</v>
      </c>
      <c r="Z280">
        <v>0</v>
      </c>
      <c r="AA280">
        <v>0</v>
      </c>
      <c r="AB280">
        <v>3</v>
      </c>
      <c r="AC280">
        <v>0</v>
      </c>
      <c r="AD280">
        <v>0</v>
      </c>
      <c r="AE280">
        <v>0</v>
      </c>
      <c r="AF280">
        <v>0</v>
      </c>
      <c r="AG280">
        <v>3</v>
      </c>
      <c r="AH280">
        <v>1</v>
      </c>
      <c r="AI280">
        <v>0</v>
      </c>
      <c r="AJ280">
        <v>1</v>
      </c>
      <c r="AK280">
        <v>1</v>
      </c>
      <c r="AL280">
        <v>0</v>
      </c>
      <c r="AM280">
        <v>0</v>
      </c>
      <c r="AN280">
        <v>0</v>
      </c>
      <c r="AO280">
        <v>0</v>
      </c>
      <c r="AP280">
        <v>1</v>
      </c>
      <c r="AQ280">
        <v>0</v>
      </c>
      <c r="AR280">
        <v>0</v>
      </c>
      <c r="AS280">
        <v>1</v>
      </c>
      <c r="AT280">
        <v>1</v>
      </c>
      <c r="AU280">
        <v>4</v>
      </c>
      <c r="AV280">
        <v>2</v>
      </c>
      <c r="AW280">
        <v>0</v>
      </c>
      <c r="AX280">
        <v>1</v>
      </c>
      <c r="AY280">
        <v>0</v>
      </c>
      <c r="AZ280">
        <v>4</v>
      </c>
      <c r="BA280">
        <v>4</v>
      </c>
      <c r="BB280">
        <v>0</v>
      </c>
      <c r="BC280">
        <v>6</v>
      </c>
      <c r="BD280">
        <v>2</v>
      </c>
      <c r="BE280">
        <v>2</v>
      </c>
      <c r="BF280">
        <v>5</v>
      </c>
      <c r="BG280">
        <v>4</v>
      </c>
      <c r="BH280">
        <v>1</v>
      </c>
      <c r="BI280">
        <v>0</v>
      </c>
      <c r="BJ280">
        <v>1</v>
      </c>
      <c r="BK280">
        <v>1</v>
      </c>
      <c r="BL280">
        <v>1</v>
      </c>
      <c r="BM280">
        <v>2</v>
      </c>
      <c r="BN280">
        <v>1</v>
      </c>
      <c r="BO280">
        <v>2</v>
      </c>
      <c r="BP280">
        <v>1</v>
      </c>
      <c r="BQ280">
        <v>3</v>
      </c>
    </row>
    <row r="281" spans="2:69" ht="18.899999999999999" customHeight="1" x14ac:dyDescent="0.35">
      <c r="B281" t="s">
        <v>24</v>
      </c>
      <c r="C281" t="s">
        <v>552</v>
      </c>
      <c r="D281" t="s">
        <v>553</v>
      </c>
      <c r="E281">
        <v>2</v>
      </c>
      <c r="F281">
        <v>0</v>
      </c>
      <c r="G281">
        <v>0</v>
      </c>
      <c r="H281">
        <v>0</v>
      </c>
      <c r="I281">
        <v>0</v>
      </c>
      <c r="J281">
        <v>4</v>
      </c>
      <c r="K281">
        <v>0</v>
      </c>
      <c r="L281">
        <v>1</v>
      </c>
      <c r="M281">
        <v>0</v>
      </c>
      <c r="N281">
        <v>0</v>
      </c>
      <c r="O281">
        <v>1</v>
      </c>
      <c r="P281">
        <v>0</v>
      </c>
      <c r="Q281">
        <v>1</v>
      </c>
      <c r="R281">
        <v>1</v>
      </c>
      <c r="S281">
        <v>2</v>
      </c>
      <c r="T281">
        <v>1</v>
      </c>
      <c r="U281">
        <v>0</v>
      </c>
      <c r="V281">
        <v>1</v>
      </c>
      <c r="W281">
        <v>2</v>
      </c>
      <c r="X281">
        <v>3</v>
      </c>
      <c r="Y281">
        <v>2</v>
      </c>
      <c r="Z281">
        <v>1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1</v>
      </c>
      <c r="AK281">
        <v>4</v>
      </c>
      <c r="AL281">
        <v>0</v>
      </c>
      <c r="AM281">
        <v>0</v>
      </c>
      <c r="AN281">
        <v>1</v>
      </c>
      <c r="AO281">
        <v>2</v>
      </c>
      <c r="AP281">
        <v>0</v>
      </c>
      <c r="AQ281">
        <v>1</v>
      </c>
      <c r="AR281">
        <v>1</v>
      </c>
      <c r="AS281">
        <v>1</v>
      </c>
      <c r="AT281">
        <v>0</v>
      </c>
      <c r="AU281">
        <v>0</v>
      </c>
      <c r="AV281">
        <v>0</v>
      </c>
      <c r="AW281">
        <v>1</v>
      </c>
      <c r="AX281">
        <v>0</v>
      </c>
      <c r="AY281">
        <v>0</v>
      </c>
      <c r="AZ281">
        <v>2</v>
      </c>
      <c r="BA281">
        <v>1</v>
      </c>
      <c r="BB281">
        <v>3</v>
      </c>
      <c r="BC281">
        <v>1</v>
      </c>
      <c r="BD281">
        <v>0</v>
      </c>
      <c r="BE281">
        <v>2</v>
      </c>
      <c r="BF281">
        <v>2</v>
      </c>
      <c r="BG281">
        <v>1</v>
      </c>
      <c r="BH281">
        <v>0</v>
      </c>
      <c r="BI281">
        <v>3</v>
      </c>
      <c r="BJ281">
        <v>3</v>
      </c>
      <c r="BK281">
        <v>4</v>
      </c>
      <c r="BL281">
        <v>7</v>
      </c>
      <c r="BM281">
        <v>1</v>
      </c>
      <c r="BN281">
        <v>1</v>
      </c>
      <c r="BO281">
        <v>13</v>
      </c>
      <c r="BP281">
        <v>3</v>
      </c>
      <c r="BQ281">
        <v>3</v>
      </c>
    </row>
    <row r="282" spans="2:69" ht="18.899999999999999" customHeight="1" x14ac:dyDescent="0.35">
      <c r="B282" t="s">
        <v>24</v>
      </c>
      <c r="C282" t="s">
        <v>554</v>
      </c>
      <c r="D282" t="s">
        <v>555</v>
      </c>
      <c r="E282">
        <v>1</v>
      </c>
      <c r="F282">
        <v>1</v>
      </c>
      <c r="G282">
        <v>1</v>
      </c>
      <c r="H282">
        <v>2</v>
      </c>
      <c r="I282">
        <v>2</v>
      </c>
      <c r="J282">
        <v>0</v>
      </c>
      <c r="K282">
        <v>2</v>
      </c>
      <c r="L282">
        <v>3</v>
      </c>
      <c r="M282">
        <v>0</v>
      </c>
      <c r="N282">
        <v>1</v>
      </c>
      <c r="O282">
        <v>2</v>
      </c>
      <c r="P282">
        <v>1</v>
      </c>
      <c r="Q282">
        <v>0</v>
      </c>
      <c r="R282">
        <v>0</v>
      </c>
      <c r="S282">
        <v>1</v>
      </c>
      <c r="T282">
        <v>1</v>
      </c>
      <c r="U282">
        <v>0</v>
      </c>
      <c r="V282">
        <v>1</v>
      </c>
      <c r="W282">
        <v>1</v>
      </c>
      <c r="X282">
        <v>0</v>
      </c>
      <c r="Y282">
        <v>0</v>
      </c>
      <c r="Z282">
        <v>1</v>
      </c>
      <c r="AA282">
        <v>0</v>
      </c>
      <c r="AB282">
        <v>0</v>
      </c>
      <c r="AC282">
        <v>1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1</v>
      </c>
      <c r="AR282">
        <v>0</v>
      </c>
      <c r="AS282">
        <v>0</v>
      </c>
      <c r="AT282">
        <v>0</v>
      </c>
      <c r="AU282">
        <v>0</v>
      </c>
      <c r="AV282">
        <v>1</v>
      </c>
      <c r="AW282">
        <v>1</v>
      </c>
      <c r="AX282">
        <v>0</v>
      </c>
      <c r="AY282">
        <v>0</v>
      </c>
      <c r="AZ282">
        <v>1</v>
      </c>
      <c r="BA282">
        <v>1</v>
      </c>
      <c r="BB282">
        <v>0</v>
      </c>
      <c r="BC282">
        <v>1</v>
      </c>
      <c r="BD282">
        <v>0</v>
      </c>
      <c r="BE282">
        <v>0</v>
      </c>
      <c r="BF282">
        <v>1</v>
      </c>
      <c r="BG282">
        <v>1</v>
      </c>
      <c r="BH282">
        <v>1</v>
      </c>
      <c r="BI282">
        <v>2</v>
      </c>
      <c r="BJ282">
        <v>2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</row>
    <row r="283" spans="2:69" ht="18.899999999999999" customHeight="1" x14ac:dyDescent="0.35">
      <c r="B283" t="s">
        <v>24</v>
      </c>
      <c r="C283" t="s">
        <v>556</v>
      </c>
      <c r="D283" t="s">
        <v>557</v>
      </c>
      <c r="E283">
        <v>2</v>
      </c>
      <c r="F283">
        <v>1</v>
      </c>
      <c r="G283">
        <v>1</v>
      </c>
      <c r="H283">
        <v>10</v>
      </c>
      <c r="I283">
        <v>4</v>
      </c>
      <c r="J283">
        <v>7</v>
      </c>
      <c r="K283">
        <v>8</v>
      </c>
      <c r="L283">
        <v>6</v>
      </c>
      <c r="M283">
        <v>2</v>
      </c>
      <c r="N283">
        <v>1</v>
      </c>
      <c r="O283">
        <v>4</v>
      </c>
      <c r="P283">
        <v>2</v>
      </c>
      <c r="Q283">
        <v>3</v>
      </c>
      <c r="R283">
        <v>3</v>
      </c>
      <c r="S283">
        <v>2</v>
      </c>
      <c r="T283">
        <v>1</v>
      </c>
      <c r="U283">
        <v>5</v>
      </c>
      <c r="V283">
        <v>0</v>
      </c>
      <c r="W283">
        <v>0</v>
      </c>
      <c r="X283">
        <v>0</v>
      </c>
      <c r="Y283">
        <v>2</v>
      </c>
      <c r="Z283">
        <v>1</v>
      </c>
      <c r="AA283">
        <v>0</v>
      </c>
      <c r="AB283">
        <v>0</v>
      </c>
      <c r="AC283">
        <v>0</v>
      </c>
      <c r="AD283">
        <v>1</v>
      </c>
      <c r="AE283">
        <v>0</v>
      </c>
      <c r="AF283">
        <v>0</v>
      </c>
      <c r="AG283">
        <v>2</v>
      </c>
      <c r="AH283">
        <v>1</v>
      </c>
      <c r="AI283">
        <v>0</v>
      </c>
      <c r="AJ283">
        <v>0</v>
      </c>
      <c r="AK283">
        <v>1</v>
      </c>
      <c r="AL283">
        <v>0</v>
      </c>
      <c r="AM283">
        <v>0</v>
      </c>
      <c r="AN283">
        <v>0</v>
      </c>
      <c r="AO283">
        <v>1</v>
      </c>
      <c r="AP283">
        <v>0</v>
      </c>
      <c r="AQ283">
        <v>2</v>
      </c>
      <c r="AR283">
        <v>0</v>
      </c>
      <c r="AS283">
        <v>0</v>
      </c>
      <c r="AT283">
        <v>4</v>
      </c>
      <c r="AU283">
        <v>2</v>
      </c>
      <c r="AV283">
        <v>2</v>
      </c>
      <c r="AW283">
        <v>0</v>
      </c>
      <c r="AX283">
        <v>3</v>
      </c>
      <c r="AY283">
        <v>1</v>
      </c>
      <c r="AZ283">
        <v>0</v>
      </c>
      <c r="BA283">
        <v>1</v>
      </c>
      <c r="BB283">
        <v>0</v>
      </c>
      <c r="BC283">
        <v>2</v>
      </c>
      <c r="BD283">
        <v>1</v>
      </c>
      <c r="BE283">
        <v>3</v>
      </c>
      <c r="BF283">
        <v>0</v>
      </c>
      <c r="BG283">
        <v>1</v>
      </c>
      <c r="BH283">
        <v>0</v>
      </c>
      <c r="BI283">
        <v>2</v>
      </c>
      <c r="BJ283">
        <v>1</v>
      </c>
      <c r="BK283">
        <v>0</v>
      </c>
      <c r="BL283">
        <v>4</v>
      </c>
      <c r="BM283">
        <v>0</v>
      </c>
      <c r="BN283">
        <v>3</v>
      </c>
      <c r="BO283">
        <v>1</v>
      </c>
      <c r="BP283">
        <v>3</v>
      </c>
      <c r="BQ283">
        <v>2</v>
      </c>
    </row>
    <row r="284" spans="2:69" ht="18.899999999999999" customHeight="1" x14ac:dyDescent="0.35">
      <c r="B284" t="s">
        <v>24</v>
      </c>
      <c r="C284" t="s">
        <v>558</v>
      </c>
      <c r="D284" t="s">
        <v>559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1</v>
      </c>
      <c r="L284">
        <v>2</v>
      </c>
      <c r="M284">
        <v>1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1</v>
      </c>
      <c r="X284">
        <v>4</v>
      </c>
      <c r="Y284">
        <v>0</v>
      </c>
      <c r="Z284">
        <v>0</v>
      </c>
      <c r="AA284">
        <v>0</v>
      </c>
      <c r="AB284">
        <v>0</v>
      </c>
      <c r="AC284">
        <v>1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1</v>
      </c>
      <c r="AU284">
        <v>0</v>
      </c>
      <c r="AV284">
        <v>0</v>
      </c>
      <c r="AW284">
        <v>0</v>
      </c>
      <c r="AX284">
        <v>0</v>
      </c>
      <c r="AY284">
        <v>1</v>
      </c>
      <c r="AZ284">
        <v>1</v>
      </c>
      <c r="BA284">
        <v>0</v>
      </c>
      <c r="BB284">
        <v>0</v>
      </c>
      <c r="BC284">
        <v>0</v>
      </c>
      <c r="BD284">
        <v>0</v>
      </c>
      <c r="BE284">
        <v>1</v>
      </c>
      <c r="BF284">
        <v>1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3</v>
      </c>
      <c r="BO284">
        <v>2</v>
      </c>
      <c r="BP284">
        <v>0</v>
      </c>
      <c r="BQ284">
        <v>0</v>
      </c>
    </row>
    <row r="285" spans="2:69" ht="18.899999999999999" customHeight="1" x14ac:dyDescent="0.35">
      <c r="B285" t="s">
        <v>24</v>
      </c>
      <c r="C285" t="s">
        <v>560</v>
      </c>
      <c r="D285" t="s">
        <v>561</v>
      </c>
      <c r="E285">
        <v>2</v>
      </c>
      <c r="F285">
        <v>2</v>
      </c>
      <c r="G285">
        <v>2</v>
      </c>
      <c r="H285">
        <v>1</v>
      </c>
      <c r="I285">
        <v>4</v>
      </c>
      <c r="J285">
        <v>1</v>
      </c>
      <c r="K285">
        <v>4</v>
      </c>
      <c r="L285">
        <v>1</v>
      </c>
      <c r="M285">
        <v>1</v>
      </c>
      <c r="N285">
        <v>0</v>
      </c>
      <c r="O285">
        <v>4</v>
      </c>
      <c r="P285">
        <v>1</v>
      </c>
      <c r="Q285">
        <v>4</v>
      </c>
      <c r="R285">
        <v>0</v>
      </c>
      <c r="S285">
        <v>0</v>
      </c>
      <c r="T285">
        <v>0</v>
      </c>
      <c r="U285">
        <v>0</v>
      </c>
      <c r="V285">
        <v>3</v>
      </c>
      <c r="W285">
        <v>0</v>
      </c>
      <c r="X285">
        <v>2</v>
      </c>
      <c r="Y285">
        <v>0</v>
      </c>
      <c r="Z285">
        <v>2</v>
      </c>
      <c r="AA285">
        <v>2</v>
      </c>
      <c r="AB285">
        <v>1</v>
      </c>
      <c r="AC285">
        <v>0</v>
      </c>
      <c r="AD285">
        <v>0</v>
      </c>
      <c r="AE285">
        <v>0</v>
      </c>
      <c r="AF285">
        <v>2</v>
      </c>
      <c r="AG285">
        <v>2</v>
      </c>
      <c r="AH285">
        <v>2</v>
      </c>
      <c r="AI285">
        <v>2</v>
      </c>
      <c r="AJ285">
        <v>2</v>
      </c>
      <c r="AK285">
        <v>2</v>
      </c>
      <c r="AL285">
        <v>0</v>
      </c>
      <c r="AM285">
        <v>1</v>
      </c>
      <c r="AN285">
        <v>1</v>
      </c>
      <c r="AO285">
        <v>2</v>
      </c>
      <c r="AP285">
        <v>1</v>
      </c>
      <c r="AQ285">
        <v>1</v>
      </c>
      <c r="AR285">
        <v>3</v>
      </c>
      <c r="AS285">
        <v>2</v>
      </c>
      <c r="AT285">
        <v>0</v>
      </c>
      <c r="AU285">
        <v>1</v>
      </c>
      <c r="AV285">
        <v>0</v>
      </c>
      <c r="AW285">
        <v>1</v>
      </c>
      <c r="AX285">
        <v>0</v>
      </c>
      <c r="AY285">
        <v>1</v>
      </c>
      <c r="AZ285">
        <v>2</v>
      </c>
      <c r="BA285">
        <v>2</v>
      </c>
      <c r="BB285">
        <v>0</v>
      </c>
      <c r="BC285">
        <v>0</v>
      </c>
      <c r="BD285">
        <v>0</v>
      </c>
      <c r="BE285">
        <v>1</v>
      </c>
      <c r="BF285">
        <v>0</v>
      </c>
      <c r="BG285">
        <v>1</v>
      </c>
      <c r="BH285">
        <v>1</v>
      </c>
      <c r="BI285">
        <v>4</v>
      </c>
      <c r="BJ285">
        <v>2</v>
      </c>
      <c r="BK285">
        <v>1</v>
      </c>
      <c r="BL285">
        <v>4</v>
      </c>
      <c r="BM285">
        <v>3</v>
      </c>
      <c r="BN285">
        <v>5</v>
      </c>
      <c r="BO285">
        <v>3</v>
      </c>
      <c r="BP285">
        <v>2</v>
      </c>
      <c r="BQ285">
        <v>0</v>
      </c>
    </row>
    <row r="286" spans="2:69" ht="18.899999999999999" customHeight="1" x14ac:dyDescent="0.35">
      <c r="B286" t="s">
        <v>24</v>
      </c>
      <c r="C286" t="s">
        <v>562</v>
      </c>
      <c r="D286" t="s">
        <v>563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1</v>
      </c>
      <c r="BH286">
        <v>1</v>
      </c>
      <c r="BI286">
        <v>0</v>
      </c>
      <c r="BJ286">
        <v>1</v>
      </c>
      <c r="BK286">
        <v>0</v>
      </c>
      <c r="BL286">
        <v>3</v>
      </c>
      <c r="BM286">
        <v>0</v>
      </c>
      <c r="BN286">
        <v>0</v>
      </c>
      <c r="BO286">
        <v>0</v>
      </c>
      <c r="BP286">
        <v>0</v>
      </c>
      <c r="BQ286">
        <v>0</v>
      </c>
    </row>
    <row r="287" spans="2:69" ht="18.899999999999999" customHeight="1" x14ac:dyDescent="0.35">
      <c r="B287" t="s">
        <v>24</v>
      </c>
      <c r="C287" t="s">
        <v>564</v>
      </c>
      <c r="D287" t="s">
        <v>565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2</v>
      </c>
    </row>
    <row r="288" spans="2:69" ht="18.899999999999999" customHeight="1" x14ac:dyDescent="0.35">
      <c r="B288"/>
      <c r="C288"/>
      <c r="D288"/>
    </row>
    <row r="289" spans="2:4" ht="18.899999999999999" customHeight="1" x14ac:dyDescent="0.35">
      <c r="B289"/>
      <c r="C289"/>
      <c r="D289"/>
    </row>
    <row r="290" spans="2:4" ht="18.899999999999999" customHeight="1" x14ac:dyDescent="0.35">
      <c r="B290"/>
      <c r="C290"/>
      <c r="D290"/>
    </row>
    <row r="291" spans="2:4" ht="18.899999999999999" customHeight="1" x14ac:dyDescent="0.35">
      <c r="B291"/>
      <c r="C291"/>
      <c r="D291"/>
    </row>
    <row r="292" spans="2:4" ht="18.899999999999999" customHeight="1" x14ac:dyDescent="0.35">
      <c r="B292"/>
      <c r="C292"/>
      <c r="D292"/>
    </row>
    <row r="293" spans="2:4" ht="18.899999999999999" customHeight="1" x14ac:dyDescent="0.35">
      <c r="B293"/>
      <c r="C293"/>
      <c r="D293"/>
    </row>
    <row r="294" spans="2:4" ht="18.899999999999999" customHeight="1" x14ac:dyDescent="0.35">
      <c r="B294"/>
      <c r="C294"/>
      <c r="D294"/>
    </row>
    <row r="295" spans="2:4" ht="18.899999999999999" customHeight="1" x14ac:dyDescent="0.35">
      <c r="B295"/>
      <c r="C295"/>
      <c r="D295"/>
    </row>
    <row r="296" spans="2:4" ht="18.899999999999999" customHeight="1" x14ac:dyDescent="0.35">
      <c r="B296"/>
      <c r="C296"/>
      <c r="D296"/>
    </row>
    <row r="297" spans="2:4" ht="18.899999999999999" customHeight="1" x14ac:dyDescent="0.35">
      <c r="B297"/>
      <c r="C297"/>
      <c r="D297"/>
    </row>
    <row r="298" spans="2:4" ht="18.899999999999999" customHeight="1" x14ac:dyDescent="0.35">
      <c r="B298"/>
      <c r="C298"/>
      <c r="D298"/>
    </row>
    <row r="299" spans="2:4" ht="18.899999999999999" customHeight="1" x14ac:dyDescent="0.35">
      <c r="B299"/>
      <c r="C299"/>
      <c r="D299"/>
    </row>
    <row r="300" spans="2:4" ht="18.899999999999999" customHeight="1" x14ac:dyDescent="0.35">
      <c r="B300"/>
      <c r="C300"/>
      <c r="D300"/>
    </row>
    <row r="301" spans="2:4" ht="18.899999999999999" customHeight="1" x14ac:dyDescent="0.35">
      <c r="B301"/>
      <c r="C301"/>
      <c r="D301"/>
    </row>
    <row r="302" spans="2:4" ht="18.899999999999999" customHeight="1" x14ac:dyDescent="0.35">
      <c r="B302"/>
      <c r="C302"/>
      <c r="D302"/>
    </row>
    <row r="303" spans="2:4" ht="18.899999999999999" customHeight="1" x14ac:dyDescent="0.35">
      <c r="B303"/>
      <c r="C303"/>
      <c r="D303"/>
    </row>
    <row r="304" spans="2:4" ht="18.899999999999999" customHeight="1" x14ac:dyDescent="0.35">
      <c r="B304"/>
      <c r="C304"/>
      <c r="D304"/>
    </row>
    <row r="305" spans="2:4" ht="18.899999999999999" customHeight="1" x14ac:dyDescent="0.35">
      <c r="B305"/>
      <c r="C305"/>
      <c r="D305"/>
    </row>
    <row r="306" spans="2:4" ht="18.899999999999999" customHeight="1" x14ac:dyDescent="0.35">
      <c r="B306"/>
      <c r="C306"/>
      <c r="D306"/>
    </row>
    <row r="307" spans="2:4" ht="18.899999999999999" customHeight="1" x14ac:dyDescent="0.35">
      <c r="B307"/>
      <c r="C307"/>
      <c r="D307"/>
    </row>
    <row r="308" spans="2:4" ht="18.899999999999999" customHeight="1" x14ac:dyDescent="0.35">
      <c r="B308"/>
      <c r="C308"/>
      <c r="D308"/>
    </row>
    <row r="309" spans="2:4" ht="18.899999999999999" customHeight="1" x14ac:dyDescent="0.35">
      <c r="B309"/>
      <c r="C309"/>
      <c r="D309"/>
    </row>
    <row r="310" spans="2:4" ht="18.899999999999999" customHeight="1" x14ac:dyDescent="0.35">
      <c r="B310"/>
      <c r="C310"/>
      <c r="D310"/>
    </row>
    <row r="311" spans="2:4" ht="18.899999999999999" customHeight="1" x14ac:dyDescent="0.35">
      <c r="B311"/>
      <c r="C311"/>
      <c r="D311"/>
    </row>
    <row r="312" spans="2:4" ht="18.899999999999999" customHeight="1" x14ac:dyDescent="0.35">
      <c r="B312"/>
      <c r="C312"/>
      <c r="D312"/>
    </row>
    <row r="313" spans="2:4" ht="18.899999999999999" customHeight="1" x14ac:dyDescent="0.35">
      <c r="B313"/>
      <c r="C313"/>
      <c r="D313"/>
    </row>
    <row r="314" spans="2:4" ht="18.899999999999999" customHeight="1" x14ac:dyDescent="0.35">
      <c r="B314"/>
      <c r="C314"/>
      <c r="D314"/>
    </row>
    <row r="315" spans="2:4" ht="18.899999999999999" customHeight="1" x14ac:dyDescent="0.35">
      <c r="B315"/>
      <c r="C315"/>
      <c r="D315"/>
    </row>
    <row r="316" spans="2:4" ht="18.899999999999999" customHeight="1" x14ac:dyDescent="0.35">
      <c r="B316"/>
      <c r="C316"/>
      <c r="D316"/>
    </row>
    <row r="317" spans="2:4" ht="18.899999999999999" customHeight="1" x14ac:dyDescent="0.35">
      <c r="B317"/>
      <c r="C317"/>
      <c r="D317"/>
    </row>
    <row r="318" spans="2:4" ht="18.899999999999999" customHeight="1" x14ac:dyDescent="0.35">
      <c r="B318"/>
      <c r="C318"/>
      <c r="D318"/>
    </row>
    <row r="319" spans="2:4" ht="18.899999999999999" customHeight="1" x14ac:dyDescent="0.35">
      <c r="B319"/>
      <c r="C319"/>
      <c r="D319"/>
    </row>
    <row r="320" spans="2:4" ht="18.899999999999999" customHeight="1" x14ac:dyDescent="0.35">
      <c r="B320"/>
      <c r="C320"/>
      <c r="D320"/>
    </row>
    <row r="321" spans="2:4" ht="18.899999999999999" customHeight="1" x14ac:dyDescent="0.35">
      <c r="B321"/>
      <c r="C321"/>
      <c r="D321"/>
    </row>
    <row r="322" spans="2:4" ht="18.899999999999999" customHeight="1" x14ac:dyDescent="0.35">
      <c r="B322"/>
      <c r="C322"/>
      <c r="D322"/>
    </row>
    <row r="323" spans="2:4" ht="18.899999999999999" customHeight="1" x14ac:dyDescent="0.35">
      <c r="B323"/>
      <c r="C323"/>
      <c r="D323"/>
    </row>
    <row r="324" spans="2:4" ht="18.899999999999999" customHeight="1" x14ac:dyDescent="0.35">
      <c r="B324"/>
      <c r="C324"/>
      <c r="D324"/>
    </row>
    <row r="325" spans="2:4" ht="18.899999999999999" customHeight="1" x14ac:dyDescent="0.35">
      <c r="B325"/>
      <c r="C325"/>
      <c r="D325"/>
    </row>
    <row r="326" spans="2:4" ht="18.899999999999999" customHeight="1" x14ac:dyDescent="0.35">
      <c r="B326"/>
      <c r="C326"/>
      <c r="D326"/>
    </row>
    <row r="327" spans="2:4" ht="18.899999999999999" customHeight="1" x14ac:dyDescent="0.35">
      <c r="B327"/>
      <c r="C327"/>
      <c r="D327"/>
    </row>
    <row r="328" spans="2:4" ht="18.899999999999999" customHeight="1" x14ac:dyDescent="0.35">
      <c r="B328"/>
      <c r="C328"/>
      <c r="D328"/>
    </row>
    <row r="329" spans="2:4" ht="18.899999999999999" customHeight="1" x14ac:dyDescent="0.35">
      <c r="B329"/>
      <c r="C329"/>
      <c r="D329"/>
    </row>
    <row r="330" spans="2:4" ht="18.899999999999999" customHeight="1" x14ac:dyDescent="0.35">
      <c r="B330"/>
      <c r="C330"/>
      <c r="D330"/>
    </row>
    <row r="331" spans="2:4" ht="18.899999999999999" customHeight="1" x14ac:dyDescent="0.35">
      <c r="B331"/>
      <c r="C331"/>
      <c r="D331"/>
    </row>
    <row r="332" spans="2:4" ht="18.899999999999999" customHeight="1" x14ac:dyDescent="0.35">
      <c r="B332"/>
      <c r="C332"/>
      <c r="D332"/>
    </row>
    <row r="333" spans="2:4" ht="18.899999999999999" customHeight="1" x14ac:dyDescent="0.35">
      <c r="B333"/>
      <c r="C333"/>
      <c r="D333"/>
    </row>
    <row r="334" spans="2:4" ht="18.899999999999999" customHeight="1" x14ac:dyDescent="0.35">
      <c r="B334"/>
      <c r="C334"/>
      <c r="D334"/>
    </row>
    <row r="335" spans="2:4" ht="18.899999999999999" customHeight="1" x14ac:dyDescent="0.35">
      <c r="B335"/>
      <c r="C335"/>
      <c r="D335"/>
    </row>
    <row r="336" spans="2:4" ht="18.899999999999999" customHeight="1" x14ac:dyDescent="0.35">
      <c r="B336"/>
      <c r="C336"/>
      <c r="D336"/>
    </row>
    <row r="337" spans="2:4" ht="18.899999999999999" customHeight="1" x14ac:dyDescent="0.35">
      <c r="B337"/>
      <c r="C337"/>
      <c r="D337"/>
    </row>
    <row r="338" spans="2:4" ht="18.899999999999999" customHeight="1" x14ac:dyDescent="0.35">
      <c r="B338"/>
      <c r="C338"/>
      <c r="D338"/>
    </row>
    <row r="339" spans="2:4" ht="18.899999999999999" customHeight="1" x14ac:dyDescent="0.35">
      <c r="B339"/>
      <c r="C339"/>
      <c r="D339"/>
    </row>
    <row r="340" spans="2:4" ht="18.899999999999999" customHeight="1" x14ac:dyDescent="0.35">
      <c r="B340"/>
      <c r="C340"/>
      <c r="D340"/>
    </row>
    <row r="341" spans="2:4" ht="18.899999999999999" customHeight="1" x14ac:dyDescent="0.35">
      <c r="B341"/>
      <c r="C341"/>
      <c r="D341"/>
    </row>
    <row r="342" spans="2:4" ht="18.899999999999999" customHeight="1" x14ac:dyDescent="0.35">
      <c r="B342"/>
      <c r="C342"/>
      <c r="D342"/>
    </row>
    <row r="343" spans="2:4" ht="18.899999999999999" customHeight="1" x14ac:dyDescent="0.35">
      <c r="B343"/>
      <c r="C343"/>
      <c r="D343"/>
    </row>
    <row r="344" spans="2:4" ht="18.899999999999999" customHeight="1" x14ac:dyDescent="0.35">
      <c r="B344"/>
      <c r="C344"/>
      <c r="D344"/>
    </row>
    <row r="345" spans="2:4" ht="18.899999999999999" customHeight="1" x14ac:dyDescent="0.35">
      <c r="B345"/>
      <c r="C345"/>
      <c r="D345"/>
    </row>
    <row r="346" spans="2:4" ht="18.899999999999999" customHeight="1" x14ac:dyDescent="0.35">
      <c r="B346"/>
      <c r="C346"/>
      <c r="D346"/>
    </row>
    <row r="347" spans="2:4" ht="18.899999999999999" customHeight="1" x14ac:dyDescent="0.35">
      <c r="B347"/>
      <c r="C347"/>
      <c r="D347"/>
    </row>
    <row r="348" spans="2:4" ht="18.899999999999999" customHeight="1" x14ac:dyDescent="0.35">
      <c r="B348"/>
      <c r="C348"/>
      <c r="D348"/>
    </row>
    <row r="349" spans="2:4" ht="18.899999999999999" customHeight="1" x14ac:dyDescent="0.35">
      <c r="B349"/>
      <c r="C349"/>
      <c r="D349"/>
    </row>
    <row r="350" spans="2:4" ht="18.899999999999999" customHeight="1" x14ac:dyDescent="0.35">
      <c r="B350"/>
      <c r="C350"/>
      <c r="D350"/>
    </row>
    <row r="351" spans="2:4" ht="18.899999999999999" customHeight="1" x14ac:dyDescent="0.35">
      <c r="B351"/>
      <c r="C351"/>
      <c r="D351"/>
    </row>
    <row r="352" spans="2:4" ht="18.899999999999999" customHeight="1" x14ac:dyDescent="0.35">
      <c r="B352"/>
      <c r="C352"/>
      <c r="D352"/>
    </row>
    <row r="353" spans="2:4" ht="18.899999999999999" customHeight="1" x14ac:dyDescent="0.35">
      <c r="B353"/>
      <c r="C353"/>
      <c r="D353"/>
    </row>
    <row r="354" spans="2:4" ht="18.899999999999999" customHeight="1" x14ac:dyDescent="0.35">
      <c r="B354"/>
      <c r="C354"/>
      <c r="D354"/>
    </row>
    <row r="355" spans="2:4" ht="18.899999999999999" customHeight="1" x14ac:dyDescent="0.35">
      <c r="B355"/>
      <c r="C355"/>
      <c r="D355"/>
    </row>
    <row r="356" spans="2:4" ht="18.899999999999999" customHeight="1" x14ac:dyDescent="0.35">
      <c r="B356"/>
      <c r="C356"/>
      <c r="D356"/>
    </row>
    <row r="357" spans="2:4" ht="18.899999999999999" customHeight="1" x14ac:dyDescent="0.35">
      <c r="B357"/>
      <c r="C357"/>
      <c r="D357"/>
    </row>
    <row r="358" spans="2:4" ht="18.899999999999999" customHeight="1" x14ac:dyDescent="0.35">
      <c r="B358"/>
      <c r="C358"/>
      <c r="D358"/>
    </row>
    <row r="359" spans="2:4" ht="18.899999999999999" customHeight="1" x14ac:dyDescent="0.35">
      <c r="B359"/>
      <c r="C359"/>
      <c r="D359"/>
    </row>
    <row r="360" spans="2:4" ht="18.899999999999999" customHeight="1" x14ac:dyDescent="0.35">
      <c r="B360"/>
      <c r="C360"/>
      <c r="D360"/>
    </row>
    <row r="361" spans="2:4" ht="18.899999999999999" customHeight="1" x14ac:dyDescent="0.35">
      <c r="B361"/>
      <c r="C361"/>
      <c r="D361"/>
    </row>
    <row r="362" spans="2:4" ht="18.899999999999999" customHeight="1" x14ac:dyDescent="0.35">
      <c r="B362"/>
      <c r="C362"/>
      <c r="D362"/>
    </row>
    <row r="363" spans="2:4" ht="18.899999999999999" customHeight="1" x14ac:dyDescent="0.35">
      <c r="B363"/>
      <c r="C363"/>
      <c r="D363"/>
    </row>
    <row r="364" spans="2:4" ht="18.899999999999999" customHeight="1" x14ac:dyDescent="0.35">
      <c r="B364"/>
      <c r="C364"/>
      <c r="D364"/>
    </row>
    <row r="365" spans="2:4" ht="18.899999999999999" customHeight="1" x14ac:dyDescent="0.35">
      <c r="B365"/>
      <c r="C365"/>
      <c r="D365"/>
    </row>
    <row r="366" spans="2:4" ht="18.899999999999999" customHeight="1" x14ac:dyDescent="0.35">
      <c r="B366"/>
      <c r="C366"/>
      <c r="D366"/>
    </row>
    <row r="367" spans="2:4" ht="18.899999999999999" customHeight="1" x14ac:dyDescent="0.35">
      <c r="B367"/>
      <c r="C367"/>
      <c r="D367"/>
    </row>
    <row r="368" spans="2:4" ht="18.899999999999999" customHeight="1" x14ac:dyDescent="0.35">
      <c r="B368"/>
      <c r="C368"/>
      <c r="D368"/>
    </row>
    <row r="369" spans="2:4" ht="18.899999999999999" customHeight="1" x14ac:dyDescent="0.35">
      <c r="B369"/>
      <c r="C369"/>
      <c r="D369"/>
    </row>
    <row r="370" spans="2:4" ht="18.899999999999999" customHeight="1" x14ac:dyDescent="0.35">
      <c r="B370"/>
      <c r="C370"/>
      <c r="D370"/>
    </row>
    <row r="371" spans="2:4" ht="18.899999999999999" customHeight="1" x14ac:dyDescent="0.35">
      <c r="B371"/>
      <c r="C371"/>
      <c r="D371"/>
    </row>
    <row r="372" spans="2:4" ht="18.899999999999999" customHeight="1" x14ac:dyDescent="0.35">
      <c r="B372"/>
      <c r="C372"/>
      <c r="D372"/>
    </row>
    <row r="373" spans="2:4" ht="18.899999999999999" customHeight="1" x14ac:dyDescent="0.35">
      <c r="B373"/>
      <c r="C373"/>
      <c r="D373"/>
    </row>
    <row r="374" spans="2:4" ht="18.899999999999999" customHeight="1" x14ac:dyDescent="0.35">
      <c r="B374"/>
      <c r="C374"/>
      <c r="D374"/>
    </row>
    <row r="375" spans="2:4" ht="18.899999999999999" customHeight="1" x14ac:dyDescent="0.35">
      <c r="B375"/>
      <c r="C375"/>
      <c r="D375"/>
    </row>
    <row r="376" spans="2:4" ht="18.899999999999999" customHeight="1" x14ac:dyDescent="0.35">
      <c r="B376"/>
      <c r="C376"/>
      <c r="D376"/>
    </row>
    <row r="377" spans="2:4" ht="18.899999999999999" customHeight="1" x14ac:dyDescent="0.35">
      <c r="B377"/>
      <c r="C377"/>
      <c r="D377"/>
    </row>
    <row r="378" spans="2:4" ht="18.899999999999999" customHeight="1" x14ac:dyDescent="0.35">
      <c r="B378"/>
      <c r="C378"/>
      <c r="D378"/>
    </row>
    <row r="379" spans="2:4" ht="18.899999999999999" customHeight="1" x14ac:dyDescent="0.35">
      <c r="B379"/>
      <c r="C379"/>
      <c r="D379"/>
    </row>
    <row r="380" spans="2:4" ht="18.899999999999999" customHeight="1" x14ac:dyDescent="0.35">
      <c r="B380"/>
      <c r="C380"/>
      <c r="D380"/>
    </row>
    <row r="381" spans="2:4" ht="18.899999999999999" customHeight="1" x14ac:dyDescent="0.35">
      <c r="B381"/>
      <c r="C381"/>
      <c r="D381"/>
    </row>
    <row r="382" spans="2:4" ht="18.899999999999999" customHeight="1" x14ac:dyDescent="0.35">
      <c r="B382"/>
      <c r="C382"/>
      <c r="D382"/>
    </row>
    <row r="383" spans="2:4" ht="18.899999999999999" customHeight="1" x14ac:dyDescent="0.35">
      <c r="B383"/>
      <c r="C383"/>
      <c r="D383"/>
    </row>
    <row r="384" spans="2:4" ht="18.899999999999999" customHeight="1" x14ac:dyDescent="0.35">
      <c r="B384"/>
      <c r="C384"/>
      <c r="D384"/>
    </row>
    <row r="385" spans="2:4" ht="18.899999999999999" customHeight="1" x14ac:dyDescent="0.35">
      <c r="B385"/>
      <c r="C385"/>
      <c r="D385"/>
    </row>
    <row r="386" spans="2:4" ht="18.899999999999999" customHeight="1" x14ac:dyDescent="0.35">
      <c r="B386"/>
      <c r="C386"/>
      <c r="D386"/>
    </row>
    <row r="387" spans="2:4" ht="18.899999999999999" customHeight="1" x14ac:dyDescent="0.35">
      <c r="B387"/>
      <c r="C387"/>
      <c r="D387"/>
    </row>
    <row r="388" spans="2:4" ht="18.899999999999999" customHeight="1" x14ac:dyDescent="0.35">
      <c r="B388"/>
      <c r="C388"/>
      <c r="D388"/>
    </row>
    <row r="389" spans="2:4" ht="18.899999999999999" customHeight="1" x14ac:dyDescent="0.35">
      <c r="B389"/>
      <c r="C389"/>
      <c r="D389"/>
    </row>
    <row r="390" spans="2:4" ht="18.899999999999999" customHeight="1" x14ac:dyDescent="0.35">
      <c r="B390"/>
      <c r="C390"/>
      <c r="D390"/>
    </row>
    <row r="391" spans="2:4" ht="18.899999999999999" customHeight="1" x14ac:dyDescent="0.35">
      <c r="B391"/>
      <c r="C391"/>
      <c r="D391"/>
    </row>
    <row r="392" spans="2:4" ht="18.899999999999999" customHeight="1" x14ac:dyDescent="0.35">
      <c r="B392"/>
      <c r="C392"/>
      <c r="D392"/>
    </row>
    <row r="393" spans="2:4" ht="18.899999999999999" customHeight="1" x14ac:dyDescent="0.35">
      <c r="B393"/>
      <c r="C393"/>
      <c r="D393"/>
    </row>
    <row r="394" spans="2:4" ht="18.899999999999999" customHeight="1" x14ac:dyDescent="0.35">
      <c r="B394"/>
      <c r="C394"/>
      <c r="D394"/>
    </row>
    <row r="395" spans="2:4" ht="18.899999999999999" customHeight="1" x14ac:dyDescent="0.35">
      <c r="B395"/>
      <c r="C395"/>
      <c r="D395"/>
    </row>
    <row r="396" spans="2:4" ht="18.899999999999999" customHeight="1" x14ac:dyDescent="0.35">
      <c r="B396"/>
      <c r="C396"/>
      <c r="D396"/>
    </row>
    <row r="397" spans="2:4" ht="18.899999999999999" customHeight="1" x14ac:dyDescent="0.35">
      <c r="B397"/>
      <c r="C397"/>
      <c r="D397"/>
    </row>
    <row r="398" spans="2:4" ht="18.899999999999999" customHeight="1" x14ac:dyDescent="0.35">
      <c r="B398"/>
      <c r="C398"/>
      <c r="D398"/>
    </row>
    <row r="399" spans="2:4" ht="18.899999999999999" customHeight="1" x14ac:dyDescent="0.35">
      <c r="B399"/>
      <c r="C399"/>
      <c r="D399"/>
    </row>
    <row r="400" spans="2:4" ht="18.899999999999999" customHeight="1" x14ac:dyDescent="0.35">
      <c r="B400"/>
      <c r="C400"/>
      <c r="D400"/>
    </row>
    <row r="401" spans="2:4" ht="18.899999999999999" customHeight="1" x14ac:dyDescent="0.35">
      <c r="B401"/>
      <c r="C401"/>
      <c r="D401"/>
    </row>
    <row r="402" spans="2:4" ht="18.899999999999999" customHeight="1" x14ac:dyDescent="0.35">
      <c r="B402"/>
      <c r="C402"/>
      <c r="D402"/>
    </row>
    <row r="403" spans="2:4" ht="18.899999999999999" customHeight="1" x14ac:dyDescent="0.35">
      <c r="B403"/>
      <c r="C403"/>
      <c r="D403"/>
    </row>
    <row r="404" spans="2:4" ht="18.899999999999999" customHeight="1" x14ac:dyDescent="0.35">
      <c r="B404"/>
      <c r="C404"/>
      <c r="D404"/>
    </row>
    <row r="405" spans="2:4" ht="18.899999999999999" customHeight="1" x14ac:dyDescent="0.35">
      <c r="B405"/>
      <c r="C405"/>
      <c r="D405"/>
    </row>
    <row r="406" spans="2:4" ht="18.899999999999999" customHeight="1" x14ac:dyDescent="0.35">
      <c r="B406"/>
      <c r="C406"/>
      <c r="D406"/>
    </row>
    <row r="407" spans="2:4" ht="18.899999999999999" customHeight="1" x14ac:dyDescent="0.35">
      <c r="B407"/>
      <c r="C407"/>
      <c r="D407"/>
    </row>
    <row r="408" spans="2:4" ht="18.899999999999999" customHeight="1" x14ac:dyDescent="0.35">
      <c r="B408"/>
      <c r="C408"/>
      <c r="D408"/>
    </row>
    <row r="409" spans="2:4" ht="18.899999999999999" customHeight="1" x14ac:dyDescent="0.35">
      <c r="B409"/>
      <c r="C409"/>
      <c r="D409"/>
    </row>
    <row r="410" spans="2:4" ht="18.899999999999999" customHeight="1" x14ac:dyDescent="0.35">
      <c r="B410"/>
      <c r="C410"/>
      <c r="D410"/>
    </row>
    <row r="411" spans="2:4" ht="18.899999999999999" customHeight="1" x14ac:dyDescent="0.35">
      <c r="B411"/>
      <c r="C411"/>
      <c r="D411"/>
    </row>
    <row r="412" spans="2:4" ht="18.899999999999999" customHeight="1" x14ac:dyDescent="0.35">
      <c r="B412"/>
      <c r="C412"/>
      <c r="D412"/>
    </row>
    <row r="413" spans="2:4" ht="18.899999999999999" customHeight="1" x14ac:dyDescent="0.35">
      <c r="B413"/>
      <c r="C413"/>
      <c r="D413"/>
    </row>
    <row r="414" spans="2:4" ht="18.899999999999999" customHeight="1" x14ac:dyDescent="0.35">
      <c r="B414"/>
      <c r="C414"/>
      <c r="D414"/>
    </row>
    <row r="415" spans="2:4" ht="18.899999999999999" customHeight="1" x14ac:dyDescent="0.35">
      <c r="B415"/>
      <c r="C415"/>
      <c r="D415"/>
    </row>
    <row r="416" spans="2:4" ht="18.899999999999999" customHeight="1" x14ac:dyDescent="0.35">
      <c r="B416"/>
      <c r="C416"/>
      <c r="D416"/>
    </row>
    <row r="417" spans="2:4" ht="18.899999999999999" customHeight="1" x14ac:dyDescent="0.35">
      <c r="B417"/>
      <c r="C417"/>
      <c r="D417"/>
    </row>
    <row r="418" spans="2:4" ht="18.899999999999999" customHeight="1" x14ac:dyDescent="0.35">
      <c r="B418"/>
      <c r="C418"/>
      <c r="D418"/>
    </row>
    <row r="419" spans="2:4" ht="18.899999999999999" customHeight="1" x14ac:dyDescent="0.35">
      <c r="B419"/>
      <c r="C419"/>
      <c r="D419"/>
    </row>
    <row r="420" spans="2:4" ht="18.899999999999999" customHeight="1" x14ac:dyDescent="0.35">
      <c r="B420"/>
      <c r="C420"/>
      <c r="D420"/>
    </row>
    <row r="421" spans="2:4" ht="18.899999999999999" customHeight="1" x14ac:dyDescent="0.35">
      <c r="B421"/>
      <c r="C421"/>
      <c r="D421"/>
    </row>
    <row r="422" spans="2:4" ht="18.899999999999999" customHeight="1" x14ac:dyDescent="0.35">
      <c r="B422"/>
      <c r="C422"/>
      <c r="D422"/>
    </row>
    <row r="423" spans="2:4" ht="18.899999999999999" customHeight="1" x14ac:dyDescent="0.35">
      <c r="B423"/>
      <c r="C423"/>
      <c r="D423"/>
    </row>
    <row r="424" spans="2:4" ht="18.899999999999999" customHeight="1" x14ac:dyDescent="0.35">
      <c r="B424"/>
      <c r="C424"/>
      <c r="D424"/>
    </row>
    <row r="425" spans="2:4" ht="18.899999999999999" customHeight="1" x14ac:dyDescent="0.35">
      <c r="B425"/>
      <c r="C425"/>
      <c r="D425"/>
    </row>
    <row r="426" spans="2:4" ht="18.899999999999999" customHeight="1" x14ac:dyDescent="0.35">
      <c r="B426"/>
      <c r="C426"/>
      <c r="D426"/>
    </row>
    <row r="427" spans="2:4" ht="18.899999999999999" customHeight="1" x14ac:dyDescent="0.35">
      <c r="B427"/>
      <c r="C427"/>
      <c r="D427"/>
    </row>
    <row r="428" spans="2:4" ht="18.899999999999999" customHeight="1" x14ac:dyDescent="0.35">
      <c r="B428"/>
      <c r="C428"/>
      <c r="D428"/>
    </row>
    <row r="429" spans="2:4" ht="18.899999999999999" customHeight="1" x14ac:dyDescent="0.35">
      <c r="B429"/>
      <c r="C429"/>
      <c r="D429"/>
    </row>
    <row r="430" spans="2:4" ht="18.899999999999999" customHeight="1" x14ac:dyDescent="0.35">
      <c r="B430"/>
      <c r="C430"/>
      <c r="D430"/>
    </row>
    <row r="431" spans="2:4" ht="18.899999999999999" customHeight="1" x14ac:dyDescent="0.35">
      <c r="B431"/>
      <c r="C431"/>
      <c r="D431"/>
    </row>
    <row r="432" spans="2:4" ht="18.899999999999999" customHeight="1" x14ac:dyDescent="0.35">
      <c r="B432"/>
      <c r="C432"/>
      <c r="D432"/>
    </row>
    <row r="433" spans="2:4" ht="18.899999999999999" customHeight="1" x14ac:dyDescent="0.35">
      <c r="B433"/>
      <c r="C433"/>
      <c r="D433"/>
    </row>
    <row r="434" spans="2:4" ht="18.899999999999999" customHeight="1" x14ac:dyDescent="0.35">
      <c r="B434"/>
      <c r="C434"/>
      <c r="D434"/>
    </row>
    <row r="435" spans="2:4" ht="18.899999999999999" customHeight="1" x14ac:dyDescent="0.35">
      <c r="B435"/>
      <c r="C435"/>
      <c r="D435"/>
    </row>
    <row r="436" spans="2:4" ht="18.899999999999999" customHeight="1" x14ac:dyDescent="0.35">
      <c r="B436"/>
      <c r="C436"/>
      <c r="D436"/>
    </row>
    <row r="437" spans="2:4" ht="18.899999999999999" customHeight="1" x14ac:dyDescent="0.35">
      <c r="B437"/>
      <c r="C437"/>
      <c r="D437"/>
    </row>
    <row r="438" spans="2:4" ht="18.899999999999999" customHeight="1" x14ac:dyDescent="0.35">
      <c r="B438"/>
      <c r="C438"/>
      <c r="D438"/>
    </row>
    <row r="439" spans="2:4" ht="18.899999999999999" customHeight="1" x14ac:dyDescent="0.35">
      <c r="B439"/>
      <c r="C439"/>
      <c r="D439"/>
    </row>
    <row r="440" spans="2:4" ht="18.899999999999999" customHeight="1" x14ac:dyDescent="0.35">
      <c r="B440"/>
      <c r="C440"/>
      <c r="D440"/>
    </row>
    <row r="441" spans="2:4" ht="18.899999999999999" customHeight="1" x14ac:dyDescent="0.35">
      <c r="B441"/>
      <c r="C441"/>
      <c r="D441"/>
    </row>
    <row r="442" spans="2:4" ht="18.899999999999999" customHeight="1" x14ac:dyDescent="0.35">
      <c r="B442"/>
      <c r="C442"/>
      <c r="D442"/>
    </row>
    <row r="443" spans="2:4" ht="18.899999999999999" customHeight="1" x14ac:dyDescent="0.35">
      <c r="B443"/>
      <c r="C443"/>
      <c r="D443"/>
    </row>
    <row r="444" spans="2:4" ht="18.899999999999999" customHeight="1" x14ac:dyDescent="0.35">
      <c r="B444"/>
      <c r="C444"/>
      <c r="D444"/>
    </row>
    <row r="445" spans="2:4" ht="18.899999999999999" customHeight="1" x14ac:dyDescent="0.35">
      <c r="B445"/>
      <c r="C445"/>
      <c r="D445"/>
    </row>
    <row r="446" spans="2:4" ht="18.899999999999999" customHeight="1" x14ac:dyDescent="0.35">
      <c r="B446"/>
      <c r="C446"/>
      <c r="D446"/>
    </row>
    <row r="447" spans="2:4" ht="18.899999999999999" customHeight="1" x14ac:dyDescent="0.35">
      <c r="B447"/>
      <c r="C447"/>
      <c r="D447"/>
    </row>
    <row r="448" spans="2:4" ht="18.899999999999999" customHeight="1" x14ac:dyDescent="0.35">
      <c r="B448"/>
      <c r="C448"/>
      <c r="D448"/>
    </row>
    <row r="449" spans="2:4" ht="18.899999999999999" customHeight="1" x14ac:dyDescent="0.35">
      <c r="B449"/>
      <c r="C449"/>
      <c r="D449"/>
    </row>
    <row r="450" spans="2:4" ht="18.899999999999999" customHeight="1" x14ac:dyDescent="0.35">
      <c r="B450"/>
      <c r="C450"/>
      <c r="D450"/>
    </row>
    <row r="451" spans="2:4" ht="18.899999999999999" customHeight="1" x14ac:dyDescent="0.35">
      <c r="B451"/>
      <c r="C451"/>
      <c r="D451"/>
    </row>
    <row r="452" spans="2:4" ht="18.899999999999999" customHeight="1" x14ac:dyDescent="0.35">
      <c r="B452"/>
      <c r="C452"/>
      <c r="D452"/>
    </row>
    <row r="453" spans="2:4" ht="18.899999999999999" customHeight="1" x14ac:dyDescent="0.35">
      <c r="B453"/>
      <c r="C453"/>
      <c r="D453"/>
    </row>
    <row r="454" spans="2:4" ht="18.899999999999999" customHeight="1" x14ac:dyDescent="0.35">
      <c r="B454"/>
      <c r="C454"/>
      <c r="D454"/>
    </row>
    <row r="455" spans="2:4" ht="18.899999999999999" customHeight="1" x14ac:dyDescent="0.35">
      <c r="B455"/>
      <c r="C455"/>
      <c r="D455"/>
    </row>
    <row r="456" spans="2:4" ht="18.899999999999999" customHeight="1" x14ac:dyDescent="0.35">
      <c r="B456"/>
      <c r="C456"/>
      <c r="D456"/>
    </row>
    <row r="457" spans="2:4" ht="18.899999999999999" customHeight="1" x14ac:dyDescent="0.35">
      <c r="B457"/>
      <c r="C457"/>
      <c r="D457"/>
    </row>
    <row r="458" spans="2:4" ht="18.899999999999999" customHeight="1" x14ac:dyDescent="0.35">
      <c r="B458"/>
      <c r="C458"/>
      <c r="D458"/>
    </row>
    <row r="459" spans="2:4" ht="18.899999999999999" customHeight="1" x14ac:dyDescent="0.35">
      <c r="B459"/>
      <c r="C459"/>
      <c r="D459"/>
    </row>
    <row r="460" spans="2:4" ht="18.899999999999999" customHeight="1" x14ac:dyDescent="0.35">
      <c r="B460"/>
      <c r="C460"/>
      <c r="D460"/>
    </row>
    <row r="461" spans="2:4" ht="18.899999999999999" customHeight="1" x14ac:dyDescent="0.35">
      <c r="B461"/>
      <c r="C461"/>
      <c r="D461"/>
    </row>
    <row r="462" spans="2:4" ht="18.899999999999999" customHeight="1" x14ac:dyDescent="0.35">
      <c r="B462"/>
      <c r="C462"/>
      <c r="D462"/>
    </row>
    <row r="463" spans="2:4" ht="18.899999999999999" customHeight="1" x14ac:dyDescent="0.35">
      <c r="B463"/>
      <c r="C463"/>
      <c r="D463"/>
    </row>
    <row r="464" spans="2:4" ht="18.899999999999999" customHeight="1" x14ac:dyDescent="0.35">
      <c r="B464"/>
      <c r="C464"/>
      <c r="D464"/>
    </row>
    <row r="465" spans="2:4" ht="18.899999999999999" customHeight="1" x14ac:dyDescent="0.35">
      <c r="B465"/>
      <c r="C465"/>
      <c r="D465"/>
    </row>
    <row r="466" spans="2:4" ht="18.899999999999999" customHeight="1" x14ac:dyDescent="0.35">
      <c r="B466"/>
      <c r="C466"/>
      <c r="D466"/>
    </row>
    <row r="467" spans="2:4" ht="18.899999999999999" customHeight="1" x14ac:dyDescent="0.35">
      <c r="B467"/>
      <c r="C467"/>
      <c r="D467"/>
    </row>
    <row r="468" spans="2:4" ht="18.899999999999999" customHeight="1" x14ac:dyDescent="0.35">
      <c r="B468"/>
      <c r="C468"/>
      <c r="D468"/>
    </row>
    <row r="469" spans="2:4" ht="18.899999999999999" customHeight="1" x14ac:dyDescent="0.35">
      <c r="B469"/>
      <c r="C469"/>
      <c r="D469"/>
    </row>
    <row r="470" spans="2:4" ht="18.899999999999999" customHeight="1" x14ac:dyDescent="0.35">
      <c r="B470"/>
      <c r="C470"/>
      <c r="D470"/>
    </row>
    <row r="471" spans="2:4" ht="18.899999999999999" customHeight="1" x14ac:dyDescent="0.35">
      <c r="B471"/>
      <c r="C471"/>
      <c r="D471"/>
    </row>
    <row r="472" spans="2:4" ht="18.899999999999999" customHeight="1" x14ac:dyDescent="0.35">
      <c r="B472"/>
      <c r="C472"/>
      <c r="D472"/>
    </row>
    <row r="473" spans="2:4" ht="18.899999999999999" customHeight="1" x14ac:dyDescent="0.35">
      <c r="B473"/>
      <c r="C473"/>
      <c r="D473"/>
    </row>
    <row r="474" spans="2:4" ht="18.899999999999999" customHeight="1" x14ac:dyDescent="0.35">
      <c r="B474"/>
      <c r="C474"/>
      <c r="D474"/>
    </row>
    <row r="475" spans="2:4" ht="18.899999999999999" customHeight="1" x14ac:dyDescent="0.35">
      <c r="B475"/>
      <c r="C475"/>
      <c r="D475"/>
    </row>
    <row r="476" spans="2:4" ht="18.899999999999999" customHeight="1" x14ac:dyDescent="0.35">
      <c r="B476"/>
      <c r="C476"/>
      <c r="D476"/>
    </row>
    <row r="477" spans="2:4" ht="18.899999999999999" customHeight="1" x14ac:dyDescent="0.35">
      <c r="B477"/>
      <c r="C477"/>
      <c r="D477"/>
    </row>
    <row r="478" spans="2:4" ht="18.899999999999999" customHeight="1" x14ac:dyDescent="0.35">
      <c r="B478"/>
      <c r="C478"/>
      <c r="D478"/>
    </row>
    <row r="479" spans="2:4" ht="18.899999999999999" customHeight="1" x14ac:dyDescent="0.35">
      <c r="B479"/>
      <c r="C479"/>
      <c r="D479"/>
    </row>
    <row r="480" spans="2:4" ht="18.899999999999999" customHeight="1" x14ac:dyDescent="0.35">
      <c r="B480"/>
      <c r="C480"/>
      <c r="D480"/>
    </row>
    <row r="481" spans="2:4" ht="18.899999999999999" customHeight="1" x14ac:dyDescent="0.35">
      <c r="B481"/>
      <c r="C481"/>
      <c r="D481"/>
    </row>
    <row r="482" spans="2:4" ht="18.899999999999999" customHeight="1" x14ac:dyDescent="0.35">
      <c r="B482"/>
      <c r="C482"/>
      <c r="D482"/>
    </row>
    <row r="483" spans="2:4" ht="18.899999999999999" customHeight="1" x14ac:dyDescent="0.35">
      <c r="B483"/>
      <c r="C483"/>
      <c r="D483"/>
    </row>
    <row r="484" spans="2:4" ht="18.899999999999999" customHeight="1" x14ac:dyDescent="0.35">
      <c r="B484"/>
      <c r="C484"/>
      <c r="D484"/>
    </row>
    <row r="485" spans="2:4" ht="18.899999999999999" customHeight="1" x14ac:dyDescent="0.35">
      <c r="B485"/>
      <c r="C485"/>
      <c r="D485"/>
    </row>
    <row r="486" spans="2:4" ht="18.899999999999999" customHeight="1" x14ac:dyDescent="0.35">
      <c r="B486"/>
      <c r="C486"/>
      <c r="D486"/>
    </row>
    <row r="487" spans="2:4" ht="18.899999999999999" customHeight="1" x14ac:dyDescent="0.35">
      <c r="B487"/>
      <c r="C487"/>
      <c r="D487"/>
    </row>
    <row r="488" spans="2:4" ht="18.899999999999999" customHeight="1" x14ac:dyDescent="0.35">
      <c r="B488"/>
      <c r="C488"/>
      <c r="D488"/>
    </row>
    <row r="489" spans="2:4" ht="18.899999999999999" customHeight="1" x14ac:dyDescent="0.35">
      <c r="B489"/>
      <c r="C489"/>
      <c r="D489"/>
    </row>
    <row r="490" spans="2:4" ht="18.899999999999999" customHeight="1" x14ac:dyDescent="0.35">
      <c r="B490"/>
      <c r="C490"/>
      <c r="D490"/>
    </row>
    <row r="491" spans="2:4" ht="18.899999999999999" customHeight="1" x14ac:dyDescent="0.35">
      <c r="B491"/>
      <c r="C491"/>
      <c r="D491"/>
    </row>
    <row r="492" spans="2:4" ht="18.899999999999999" customHeight="1" x14ac:dyDescent="0.35">
      <c r="B492"/>
      <c r="C492"/>
      <c r="D492"/>
    </row>
    <row r="493" spans="2:4" ht="18.899999999999999" customHeight="1" x14ac:dyDescent="0.35">
      <c r="B493"/>
      <c r="C493"/>
      <c r="D493"/>
    </row>
    <row r="494" spans="2:4" ht="18.899999999999999" customHeight="1" x14ac:dyDescent="0.35">
      <c r="B494"/>
      <c r="C494"/>
      <c r="D494"/>
    </row>
    <row r="495" spans="2:4" ht="18.899999999999999" customHeight="1" x14ac:dyDescent="0.35">
      <c r="B495"/>
      <c r="C495"/>
      <c r="D495"/>
    </row>
    <row r="496" spans="2:4" ht="18.899999999999999" customHeight="1" x14ac:dyDescent="0.35">
      <c r="B496"/>
      <c r="C496"/>
      <c r="D496"/>
    </row>
    <row r="497" spans="2:4" ht="18.899999999999999" customHeight="1" x14ac:dyDescent="0.35">
      <c r="B497"/>
      <c r="C497"/>
      <c r="D497"/>
    </row>
    <row r="498" spans="2:4" ht="18.899999999999999" customHeight="1" x14ac:dyDescent="0.35">
      <c r="B498"/>
      <c r="C498"/>
      <c r="D498"/>
    </row>
    <row r="499" spans="2:4" ht="18.899999999999999" customHeight="1" x14ac:dyDescent="0.35">
      <c r="B499"/>
      <c r="C499"/>
      <c r="D499"/>
    </row>
    <row r="500" spans="2:4" ht="18.899999999999999" customHeight="1" x14ac:dyDescent="0.35">
      <c r="B500"/>
      <c r="C500"/>
      <c r="D500"/>
    </row>
    <row r="501" spans="2:4" ht="18.899999999999999" customHeight="1" x14ac:dyDescent="0.35">
      <c r="B501"/>
      <c r="C501"/>
      <c r="D501"/>
    </row>
    <row r="502" spans="2:4" ht="18.899999999999999" customHeight="1" x14ac:dyDescent="0.35">
      <c r="B502"/>
      <c r="C502"/>
      <c r="D502"/>
    </row>
    <row r="503" spans="2:4" ht="18.899999999999999" customHeight="1" x14ac:dyDescent="0.35">
      <c r="B503"/>
      <c r="C503"/>
      <c r="D503"/>
    </row>
    <row r="504" spans="2:4" ht="18.899999999999999" customHeight="1" x14ac:dyDescent="0.35">
      <c r="B504"/>
      <c r="C504"/>
      <c r="D504"/>
    </row>
    <row r="505" spans="2:4" ht="18.899999999999999" customHeight="1" x14ac:dyDescent="0.35">
      <c r="B505"/>
      <c r="C505"/>
      <c r="D505"/>
    </row>
    <row r="506" spans="2:4" ht="18.899999999999999" customHeight="1" x14ac:dyDescent="0.35">
      <c r="B506"/>
      <c r="C506"/>
      <c r="D506"/>
    </row>
    <row r="507" spans="2:4" ht="18.899999999999999" customHeight="1" x14ac:dyDescent="0.35">
      <c r="B507"/>
      <c r="C507"/>
      <c r="D507"/>
    </row>
    <row r="508" spans="2:4" ht="18.899999999999999" customHeight="1" x14ac:dyDescent="0.35">
      <c r="B508"/>
      <c r="C508"/>
      <c r="D508"/>
    </row>
    <row r="509" spans="2:4" ht="18.899999999999999" customHeight="1" x14ac:dyDescent="0.35">
      <c r="B509"/>
      <c r="C509"/>
      <c r="D509"/>
    </row>
    <row r="510" spans="2:4" ht="18.899999999999999" customHeight="1" x14ac:dyDescent="0.35">
      <c r="B510"/>
      <c r="C510"/>
      <c r="D510"/>
    </row>
    <row r="511" spans="2:4" ht="18.899999999999999" customHeight="1" x14ac:dyDescent="0.35">
      <c r="B511"/>
      <c r="C511"/>
      <c r="D511"/>
    </row>
    <row r="512" spans="2:4" ht="18.899999999999999" customHeight="1" x14ac:dyDescent="0.35">
      <c r="B512"/>
      <c r="C512"/>
      <c r="D512"/>
    </row>
  </sheetData>
  <pageMargins left="0.7" right="0.7" top="0.75" bottom="0.75" header="0.3" footer="0.3"/>
  <pageSetup paperSize="9" scale="10" fitToWidth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3F0D2-4395-4417-AE23-B759EFD9BA49}">
  <sheetPr codeName="Sheet8">
    <pageSetUpPr fitToPage="1"/>
  </sheetPr>
  <dimension ref="A1:BS512"/>
  <sheetViews>
    <sheetView zoomScale="70" zoomScaleNormal="70" workbookViewId="0">
      <pane xSplit="4" ySplit="24" topLeftCell="E25" activePane="bottomRight" state="frozen"/>
      <selection activeCell="B8" sqref="B8"/>
      <selection pane="topRight" activeCell="B8" sqref="B8"/>
      <selection pane="bottomLeft" activeCell="B8" sqref="B8"/>
      <selection pane="bottomRight" activeCell="B8" sqref="B8"/>
    </sheetView>
  </sheetViews>
  <sheetFormatPr defaultColWidth="9.08984375" defaultRowHeight="18.899999999999999" customHeight="1" x14ac:dyDescent="0.35"/>
  <cols>
    <col min="1" max="1" width="15.90625" style="16" customWidth="1"/>
    <col min="2" max="2" width="22.08984375" style="52" customWidth="1"/>
    <col min="3" max="3" width="8.08984375" style="52" customWidth="1"/>
    <col min="4" max="4" width="50.36328125" style="52" customWidth="1"/>
    <col min="5" max="71" width="13.08984375" style="52" customWidth="1"/>
    <col min="72" max="16384" width="9.08984375" style="52"/>
  </cols>
  <sheetData>
    <row r="1" spans="1:71" s="1" customFormat="1" ht="14.15" customHeight="1" x14ac:dyDescent="0.35">
      <c r="B1" s="2"/>
      <c r="D1" s="2"/>
    </row>
    <row r="2" spans="1:71" s="1" customFormat="1" ht="18.899999999999999" customHeight="1" x14ac:dyDescent="0.35">
      <c r="A2" s="34" t="s">
        <v>0</v>
      </c>
      <c r="B2" s="4" t="s">
        <v>566</v>
      </c>
      <c r="C2" s="5"/>
      <c r="D2" s="5"/>
    </row>
    <row r="3" spans="1:71" s="1" customFormat="1" ht="14.15" customHeight="1" x14ac:dyDescent="0.35">
      <c r="A3" s="34" t="s">
        <v>2</v>
      </c>
      <c r="B3" s="35" t="s">
        <v>567</v>
      </c>
      <c r="C3" s="5"/>
      <c r="D3" s="5"/>
    </row>
    <row r="4" spans="1:71" s="1" customFormat="1" ht="18.899999999999999" customHeight="1" x14ac:dyDescent="0.35">
      <c r="A4" s="36" t="s">
        <v>4</v>
      </c>
      <c r="B4" s="37" t="s">
        <v>5</v>
      </c>
      <c r="C4" s="5"/>
      <c r="D4" s="5"/>
    </row>
    <row r="5" spans="1:71" s="1" customFormat="1" ht="14.15" customHeight="1" x14ac:dyDescent="0.35">
      <c r="A5" s="36" t="s">
        <v>6</v>
      </c>
      <c r="B5" s="9" t="s">
        <v>7</v>
      </c>
      <c r="C5" s="5"/>
      <c r="D5" s="5"/>
    </row>
    <row r="6" spans="1:71" s="1" customFormat="1" ht="14.15" customHeight="1" x14ac:dyDescent="0.35">
      <c r="A6" s="36" t="s">
        <v>8</v>
      </c>
      <c r="B6" s="9" t="s">
        <v>33</v>
      </c>
      <c r="C6" s="5"/>
      <c r="D6" s="5"/>
    </row>
    <row r="7" spans="1:71" s="1" customFormat="1" ht="14.15" customHeight="1" x14ac:dyDescent="0.35">
      <c r="A7" s="36" t="s">
        <v>10</v>
      </c>
      <c r="B7" s="10">
        <v>45152</v>
      </c>
      <c r="C7" s="5"/>
      <c r="D7" s="5"/>
    </row>
    <row r="8" spans="1:71" s="1" customFormat="1" ht="14.15" customHeight="1" x14ac:dyDescent="0.35">
      <c r="A8" s="36" t="s">
        <v>11</v>
      </c>
      <c r="B8" s="9" t="s">
        <v>12</v>
      </c>
      <c r="C8" s="5"/>
      <c r="D8" s="5"/>
    </row>
    <row r="9" spans="1:71" s="1" customFormat="1" ht="14.15" customHeight="1" x14ac:dyDescent="0.35">
      <c r="A9" s="36" t="s">
        <v>13</v>
      </c>
      <c r="B9" s="11" t="s">
        <v>14</v>
      </c>
      <c r="C9" s="5"/>
      <c r="D9" s="5"/>
    </row>
    <row r="10" spans="1:71" s="1" customFormat="1" ht="18.899999999999999" customHeight="1" x14ac:dyDescent="0.35">
      <c r="A10" s="13"/>
      <c r="B10" s="5"/>
      <c r="C10" s="5"/>
      <c r="D10" s="5"/>
    </row>
    <row r="11" spans="1:71" s="1" customFormat="1" ht="18.899999999999999" customHeight="1" x14ac:dyDescent="0.35">
      <c r="A11" s="15" t="s">
        <v>567</v>
      </c>
      <c r="B11" s="16"/>
      <c r="C11" s="16"/>
      <c r="D11" s="16"/>
    </row>
    <row r="12" spans="1:71" s="1" customFormat="1" ht="14.15" customHeight="1" x14ac:dyDescent="0.35">
      <c r="A12" s="32" t="s">
        <v>34</v>
      </c>
      <c r="B12" s="16"/>
      <c r="C12" s="16"/>
      <c r="D12" s="16"/>
    </row>
    <row r="13" spans="1:71" s="1" customFormat="1" ht="14.15" customHeight="1" x14ac:dyDescent="0.35">
      <c r="A13" s="32" t="s">
        <v>568</v>
      </c>
      <c r="B13" s="16"/>
      <c r="C13" s="16"/>
      <c r="D13" s="16"/>
    </row>
    <row r="14" spans="1:71" s="1" customFormat="1" ht="18.899999999999999" customHeight="1" x14ac:dyDescent="0.35">
      <c r="A14" s="16"/>
      <c r="B14" s="13"/>
      <c r="C14" s="16"/>
      <c r="D14" s="16"/>
    </row>
    <row r="15" spans="1:71" s="1" customFormat="1" ht="18.899999999999999" customHeight="1" x14ac:dyDescent="0.35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BQ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  <c r="P15" s="19">
        <f t="shared" si="0"/>
        <v>45089</v>
      </c>
      <c r="Q15" s="19">
        <f t="shared" si="0"/>
        <v>45090</v>
      </c>
      <c r="R15" s="19">
        <f t="shared" si="0"/>
        <v>45091</v>
      </c>
      <c r="S15" s="19">
        <f t="shared" si="0"/>
        <v>45092</v>
      </c>
      <c r="T15" s="19">
        <f t="shared" si="0"/>
        <v>45093</v>
      </c>
      <c r="U15" s="19">
        <f t="shared" si="0"/>
        <v>45094</v>
      </c>
      <c r="V15" s="19">
        <f t="shared" si="0"/>
        <v>45095</v>
      </c>
      <c r="W15" s="19">
        <f t="shared" si="0"/>
        <v>45096</v>
      </c>
      <c r="X15" s="19">
        <f t="shared" si="0"/>
        <v>45097</v>
      </c>
      <c r="Y15" s="19">
        <f t="shared" si="0"/>
        <v>45098</v>
      </c>
      <c r="Z15" s="19">
        <f t="shared" si="0"/>
        <v>45099</v>
      </c>
      <c r="AA15" s="19">
        <f t="shared" si="0"/>
        <v>45100</v>
      </c>
      <c r="AB15" s="19">
        <f t="shared" si="0"/>
        <v>45101</v>
      </c>
      <c r="AC15" s="19">
        <f t="shared" si="0"/>
        <v>45102</v>
      </c>
      <c r="AD15" s="19">
        <f t="shared" si="0"/>
        <v>45103</v>
      </c>
      <c r="AE15" s="19">
        <f t="shared" si="0"/>
        <v>45104</v>
      </c>
      <c r="AF15" s="19">
        <f t="shared" si="0"/>
        <v>45105</v>
      </c>
      <c r="AG15" s="19">
        <f t="shared" si="0"/>
        <v>45106</v>
      </c>
      <c r="AH15" s="19">
        <f t="shared" si="0"/>
        <v>45107</v>
      </c>
      <c r="AI15" s="19">
        <f t="shared" si="0"/>
        <v>45108</v>
      </c>
      <c r="AJ15" s="19">
        <f t="shared" si="0"/>
        <v>45109</v>
      </c>
      <c r="AK15" s="19">
        <f t="shared" si="0"/>
        <v>45110</v>
      </c>
      <c r="AL15" s="19">
        <f t="shared" si="0"/>
        <v>45111</v>
      </c>
      <c r="AM15" s="19">
        <f t="shared" si="0"/>
        <v>45112</v>
      </c>
      <c r="AN15" s="19">
        <f t="shared" si="0"/>
        <v>45113</v>
      </c>
      <c r="AO15" s="19">
        <f t="shared" si="0"/>
        <v>45114</v>
      </c>
      <c r="AP15" s="19">
        <f t="shared" si="0"/>
        <v>45115</v>
      </c>
      <c r="AQ15" s="19">
        <f t="shared" si="0"/>
        <v>45116</v>
      </c>
      <c r="AR15" s="19">
        <f t="shared" si="0"/>
        <v>45117</v>
      </c>
      <c r="AS15" s="19">
        <f t="shared" si="0"/>
        <v>45118</v>
      </c>
      <c r="AT15" s="19">
        <f t="shared" si="0"/>
        <v>45119</v>
      </c>
      <c r="AU15" s="19">
        <f t="shared" si="0"/>
        <v>45120</v>
      </c>
      <c r="AV15" s="19">
        <f t="shared" si="0"/>
        <v>45121</v>
      </c>
      <c r="AW15" s="19">
        <f t="shared" si="0"/>
        <v>45122</v>
      </c>
      <c r="AX15" s="19">
        <f t="shared" si="0"/>
        <v>45123</v>
      </c>
      <c r="AY15" s="19">
        <f t="shared" si="0"/>
        <v>45124</v>
      </c>
      <c r="AZ15" s="19">
        <f t="shared" si="0"/>
        <v>45125</v>
      </c>
      <c r="BA15" s="19">
        <f t="shared" si="0"/>
        <v>45126</v>
      </c>
      <c r="BB15" s="19">
        <f t="shared" si="0"/>
        <v>45127</v>
      </c>
      <c r="BC15" s="19">
        <f t="shared" si="0"/>
        <v>45128</v>
      </c>
      <c r="BD15" s="19">
        <f t="shared" si="0"/>
        <v>45129</v>
      </c>
      <c r="BE15" s="19">
        <f t="shared" si="0"/>
        <v>45130</v>
      </c>
      <c r="BF15" s="19">
        <f t="shared" si="0"/>
        <v>45131</v>
      </c>
      <c r="BG15" s="19">
        <f t="shared" si="0"/>
        <v>45132</v>
      </c>
      <c r="BH15" s="19">
        <f t="shared" si="0"/>
        <v>45133</v>
      </c>
      <c r="BI15" s="19">
        <f t="shared" si="0"/>
        <v>45134</v>
      </c>
      <c r="BJ15" s="19">
        <f t="shared" si="0"/>
        <v>45135</v>
      </c>
      <c r="BK15" s="19">
        <f t="shared" si="0"/>
        <v>45136</v>
      </c>
      <c r="BL15" s="19">
        <f t="shared" si="0"/>
        <v>45137</v>
      </c>
      <c r="BM15" s="19">
        <f t="shared" si="0"/>
        <v>45138</v>
      </c>
      <c r="BN15" s="19">
        <f t="shared" si="0"/>
        <v>45139</v>
      </c>
      <c r="BO15" s="19">
        <f t="shared" si="0"/>
        <v>45140</v>
      </c>
      <c r="BP15" s="19">
        <f t="shared" si="0"/>
        <v>45141</v>
      </c>
      <c r="BQ15" s="19">
        <f t="shared" si="0"/>
        <v>45142</v>
      </c>
      <c r="BR15" s="19">
        <f t="shared" ref="BR15:BS15" si="1">BQ15+1</f>
        <v>45143</v>
      </c>
      <c r="BS15" s="19">
        <f t="shared" si="1"/>
        <v>45144</v>
      </c>
    </row>
    <row r="16" spans="1:71" s="1" customFormat="1" ht="18.899999999999999" customHeight="1" x14ac:dyDescent="0.35">
      <c r="A16" s="39"/>
      <c r="B16" s="39"/>
      <c r="C16" s="22" t="s">
        <v>39</v>
      </c>
      <c r="D16" s="22" t="s">
        <v>17</v>
      </c>
      <c r="E16" s="40">
        <f t="shared" ref="E16:BP16" si="2">SUM(E18:E24)</f>
        <v>2596</v>
      </c>
      <c r="F16" s="40">
        <f t="shared" si="2"/>
        <v>2588</v>
      </c>
      <c r="G16" s="40">
        <f t="shared" si="2"/>
        <v>2432</v>
      </c>
      <c r="H16" s="40">
        <f t="shared" si="2"/>
        <v>2453</v>
      </c>
      <c r="I16" s="40">
        <f t="shared" si="2"/>
        <v>2452</v>
      </c>
      <c r="J16" s="40">
        <f t="shared" si="2"/>
        <v>2382</v>
      </c>
      <c r="K16" s="40">
        <f t="shared" si="2"/>
        <v>2330</v>
      </c>
      <c r="L16" s="40">
        <f t="shared" si="2"/>
        <v>2315</v>
      </c>
      <c r="M16" s="40">
        <f t="shared" si="2"/>
        <v>2268</v>
      </c>
      <c r="N16" s="40">
        <f t="shared" si="2"/>
        <v>2200</v>
      </c>
      <c r="O16" s="40">
        <f t="shared" si="2"/>
        <v>2187</v>
      </c>
      <c r="P16" s="40">
        <f t="shared" si="2"/>
        <v>2212</v>
      </c>
      <c r="Q16" s="40">
        <f t="shared" si="2"/>
        <v>2149</v>
      </c>
      <c r="R16" s="40">
        <f t="shared" si="2"/>
        <v>2129</v>
      </c>
      <c r="S16" s="40">
        <f t="shared" si="2"/>
        <v>2048</v>
      </c>
      <c r="T16" s="40">
        <f t="shared" si="2"/>
        <v>1991</v>
      </c>
      <c r="U16" s="40">
        <f t="shared" si="2"/>
        <v>1916</v>
      </c>
      <c r="V16" s="40">
        <f t="shared" si="2"/>
        <v>1869</v>
      </c>
      <c r="W16" s="40">
        <f t="shared" si="2"/>
        <v>1843</v>
      </c>
      <c r="X16" s="40">
        <f t="shared" si="2"/>
        <v>1750</v>
      </c>
      <c r="Y16" s="40">
        <f t="shared" si="2"/>
        <v>1670</v>
      </c>
      <c r="Z16" s="40">
        <f t="shared" si="2"/>
        <v>1604</v>
      </c>
      <c r="AA16" s="40">
        <f t="shared" si="2"/>
        <v>1476</v>
      </c>
      <c r="AB16" s="40">
        <f t="shared" si="2"/>
        <v>1415</v>
      </c>
      <c r="AC16" s="40">
        <f t="shared" si="2"/>
        <v>1375</v>
      </c>
      <c r="AD16" s="40">
        <f t="shared" si="2"/>
        <v>1372</v>
      </c>
      <c r="AE16" s="40">
        <f t="shared" si="2"/>
        <v>1321</v>
      </c>
      <c r="AF16" s="40">
        <f t="shared" si="2"/>
        <v>1314</v>
      </c>
      <c r="AG16" s="40">
        <f t="shared" si="2"/>
        <v>1221</v>
      </c>
      <c r="AH16" s="40">
        <f t="shared" si="2"/>
        <v>1163</v>
      </c>
      <c r="AI16" s="40">
        <f t="shared" si="2"/>
        <v>1138</v>
      </c>
      <c r="AJ16" s="40">
        <f t="shared" si="2"/>
        <v>1137</v>
      </c>
      <c r="AK16" s="40">
        <f t="shared" si="2"/>
        <v>1118</v>
      </c>
      <c r="AL16" s="40">
        <f t="shared" si="2"/>
        <v>1107</v>
      </c>
      <c r="AM16" s="40">
        <f t="shared" si="2"/>
        <v>1067</v>
      </c>
      <c r="AN16" s="40">
        <f t="shared" si="2"/>
        <v>1045</v>
      </c>
      <c r="AO16" s="40">
        <f t="shared" si="2"/>
        <v>1037</v>
      </c>
      <c r="AP16" s="40">
        <f t="shared" si="2"/>
        <v>1049</v>
      </c>
      <c r="AQ16" s="40">
        <f t="shared" si="2"/>
        <v>1055</v>
      </c>
      <c r="AR16" s="40">
        <f t="shared" si="2"/>
        <v>1055</v>
      </c>
      <c r="AS16" s="40">
        <f t="shared" si="2"/>
        <v>1049</v>
      </c>
      <c r="AT16" s="40">
        <f t="shared" si="2"/>
        <v>1083</v>
      </c>
      <c r="AU16" s="40">
        <f t="shared" si="2"/>
        <v>1078</v>
      </c>
      <c r="AV16" s="40">
        <f t="shared" si="2"/>
        <v>1066</v>
      </c>
      <c r="AW16" s="40">
        <f t="shared" si="2"/>
        <v>1073</v>
      </c>
      <c r="AX16" s="40">
        <f t="shared" si="2"/>
        <v>1101</v>
      </c>
      <c r="AY16" s="40">
        <f t="shared" si="2"/>
        <v>1130</v>
      </c>
      <c r="AZ16" s="40">
        <f t="shared" si="2"/>
        <v>1097</v>
      </c>
      <c r="BA16" s="40">
        <f t="shared" si="2"/>
        <v>1081</v>
      </c>
      <c r="BB16" s="40">
        <f t="shared" si="2"/>
        <v>1060</v>
      </c>
      <c r="BC16" s="40">
        <f t="shared" si="2"/>
        <v>1125</v>
      </c>
      <c r="BD16" s="40">
        <f t="shared" si="2"/>
        <v>1107</v>
      </c>
      <c r="BE16" s="40">
        <f t="shared" si="2"/>
        <v>1079</v>
      </c>
      <c r="BF16" s="40">
        <f t="shared" si="2"/>
        <v>1191</v>
      </c>
      <c r="BG16" s="40">
        <f t="shared" si="2"/>
        <v>1287</v>
      </c>
      <c r="BH16" s="40">
        <f t="shared" si="2"/>
        <v>1371</v>
      </c>
      <c r="BI16" s="40">
        <f t="shared" si="2"/>
        <v>1382</v>
      </c>
      <c r="BJ16" s="40">
        <f t="shared" si="2"/>
        <v>1440</v>
      </c>
      <c r="BK16" s="40">
        <f t="shared" si="2"/>
        <v>1445</v>
      </c>
      <c r="BL16" s="40">
        <f t="shared" si="2"/>
        <v>1524</v>
      </c>
      <c r="BM16" s="40">
        <f t="shared" si="2"/>
        <v>1605</v>
      </c>
      <c r="BN16" s="40">
        <f t="shared" si="2"/>
        <v>1674</v>
      </c>
      <c r="BO16" s="40">
        <f t="shared" si="2"/>
        <v>1742</v>
      </c>
      <c r="BP16" s="40">
        <f t="shared" si="2"/>
        <v>1785</v>
      </c>
      <c r="BQ16" s="40">
        <f t="shared" ref="BQ16:BS16" si="3">SUM(BQ18:BQ24)</f>
        <v>1846</v>
      </c>
      <c r="BR16" s="40">
        <f t="shared" si="3"/>
        <v>1867</v>
      </c>
      <c r="BS16" s="40">
        <f t="shared" si="3"/>
        <v>1912</v>
      </c>
    </row>
    <row r="17" spans="1:71" s="1" customFormat="1" ht="18.899999999999999" customHeight="1" x14ac:dyDescent="0.35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</row>
    <row r="18" spans="1:71" customFormat="1" ht="18.899999999999999" customHeight="1" x14ac:dyDescent="0.35">
      <c r="A18" s="44"/>
      <c r="B18" s="44"/>
      <c r="C18" s="45"/>
      <c r="D18" s="46" t="s">
        <v>18</v>
      </c>
      <c r="E18" s="27">
        <f t="shared" ref="E18:T24" si="4">SUMIF($B$25:$B$999,$D18,E$25:E$999)</f>
        <v>269</v>
      </c>
      <c r="F18" s="27">
        <f t="shared" si="4"/>
        <v>309</v>
      </c>
      <c r="G18" s="27">
        <f t="shared" si="4"/>
        <v>258</v>
      </c>
      <c r="H18" s="27">
        <f t="shared" si="4"/>
        <v>261</v>
      </c>
      <c r="I18" s="27">
        <f t="shared" si="4"/>
        <v>226</v>
      </c>
      <c r="J18" s="27">
        <f t="shared" si="4"/>
        <v>215</v>
      </c>
      <c r="K18" s="27">
        <f t="shared" si="4"/>
        <v>220</v>
      </c>
      <c r="L18" s="27">
        <f t="shared" si="4"/>
        <v>191</v>
      </c>
      <c r="M18" s="27">
        <f t="shared" si="4"/>
        <v>192</v>
      </c>
      <c r="N18" s="27">
        <f t="shared" si="4"/>
        <v>185</v>
      </c>
      <c r="O18" s="27">
        <f t="shared" si="4"/>
        <v>202</v>
      </c>
      <c r="P18" s="27">
        <f t="shared" si="4"/>
        <v>211</v>
      </c>
      <c r="Q18" s="27">
        <f t="shared" si="4"/>
        <v>202</v>
      </c>
      <c r="R18" s="27">
        <f t="shared" si="4"/>
        <v>205</v>
      </c>
      <c r="S18" s="27">
        <f t="shared" si="4"/>
        <v>195</v>
      </c>
      <c r="T18" s="27">
        <f t="shared" si="4"/>
        <v>192</v>
      </c>
      <c r="U18" s="27">
        <f t="shared" ref="U18:BS22" si="5">SUMIF($B$25:$B$999,$D18,U$25:U$999)</f>
        <v>176</v>
      </c>
      <c r="V18" s="27">
        <f t="shared" si="5"/>
        <v>172</v>
      </c>
      <c r="W18" s="27">
        <f t="shared" si="5"/>
        <v>176</v>
      </c>
      <c r="X18" s="27">
        <f t="shared" si="5"/>
        <v>170</v>
      </c>
      <c r="Y18" s="27">
        <f t="shared" si="5"/>
        <v>141</v>
      </c>
      <c r="Z18" s="27">
        <f t="shared" si="5"/>
        <v>136</v>
      </c>
      <c r="AA18" s="27">
        <f t="shared" si="5"/>
        <v>133</v>
      </c>
      <c r="AB18" s="27">
        <f t="shared" si="5"/>
        <v>128</v>
      </c>
      <c r="AC18" s="27">
        <f t="shared" si="5"/>
        <v>132</v>
      </c>
      <c r="AD18" s="27">
        <f t="shared" si="5"/>
        <v>131</v>
      </c>
      <c r="AE18" s="27">
        <f t="shared" si="5"/>
        <v>124</v>
      </c>
      <c r="AF18" s="27">
        <f t="shared" si="5"/>
        <v>123</v>
      </c>
      <c r="AG18" s="27">
        <f t="shared" si="5"/>
        <v>107</v>
      </c>
      <c r="AH18" s="27">
        <f t="shared" si="5"/>
        <v>101</v>
      </c>
      <c r="AI18" s="27">
        <f t="shared" si="5"/>
        <v>100</v>
      </c>
      <c r="AJ18" s="27">
        <f t="shared" si="5"/>
        <v>98</v>
      </c>
      <c r="AK18" s="27">
        <f t="shared" si="5"/>
        <v>107</v>
      </c>
      <c r="AL18" s="27">
        <f t="shared" si="5"/>
        <v>96</v>
      </c>
      <c r="AM18" s="27">
        <f t="shared" si="5"/>
        <v>91</v>
      </c>
      <c r="AN18" s="27">
        <f t="shared" si="5"/>
        <v>97</v>
      </c>
      <c r="AO18" s="27">
        <f t="shared" si="5"/>
        <v>97</v>
      </c>
      <c r="AP18" s="27">
        <f t="shared" si="5"/>
        <v>98</v>
      </c>
      <c r="AQ18" s="27">
        <f t="shared" si="5"/>
        <v>98</v>
      </c>
      <c r="AR18" s="27">
        <f t="shared" si="5"/>
        <v>100</v>
      </c>
      <c r="AS18" s="27">
        <f t="shared" si="5"/>
        <v>94</v>
      </c>
      <c r="AT18" s="27">
        <f t="shared" si="5"/>
        <v>103</v>
      </c>
      <c r="AU18" s="27">
        <f t="shared" si="5"/>
        <v>109</v>
      </c>
      <c r="AV18" s="27">
        <f t="shared" si="5"/>
        <v>105</v>
      </c>
      <c r="AW18" s="27">
        <f t="shared" si="5"/>
        <v>109</v>
      </c>
      <c r="AX18" s="27">
        <f t="shared" si="5"/>
        <v>112</v>
      </c>
      <c r="AY18" s="27">
        <f t="shared" si="5"/>
        <v>117</v>
      </c>
      <c r="AZ18" s="27">
        <f t="shared" si="5"/>
        <v>114</v>
      </c>
      <c r="BA18" s="27">
        <f t="shared" si="5"/>
        <v>107</v>
      </c>
      <c r="BB18" s="27">
        <f t="shared" si="5"/>
        <v>92</v>
      </c>
      <c r="BC18" s="27">
        <f t="shared" si="5"/>
        <v>95</v>
      </c>
      <c r="BD18" s="27">
        <f t="shared" si="5"/>
        <v>103</v>
      </c>
      <c r="BE18" s="27">
        <f t="shared" si="5"/>
        <v>105</v>
      </c>
      <c r="BF18" s="27">
        <f t="shared" si="5"/>
        <v>113</v>
      </c>
      <c r="BG18" s="27">
        <f t="shared" si="5"/>
        <v>113</v>
      </c>
      <c r="BH18" s="27">
        <f t="shared" si="5"/>
        <v>123</v>
      </c>
      <c r="BI18" s="27">
        <f t="shared" si="5"/>
        <v>130</v>
      </c>
      <c r="BJ18" s="27">
        <f t="shared" si="5"/>
        <v>139</v>
      </c>
      <c r="BK18" s="27">
        <f t="shared" si="5"/>
        <v>145</v>
      </c>
      <c r="BL18" s="27">
        <f t="shared" si="5"/>
        <v>148</v>
      </c>
      <c r="BM18" s="27">
        <f t="shared" si="5"/>
        <v>158</v>
      </c>
      <c r="BN18" s="27">
        <f t="shared" si="5"/>
        <v>166</v>
      </c>
      <c r="BO18" s="27">
        <f t="shared" si="5"/>
        <v>187</v>
      </c>
      <c r="BP18" s="27">
        <f t="shared" si="5"/>
        <v>177</v>
      </c>
      <c r="BQ18" s="27">
        <f t="shared" si="5"/>
        <v>191</v>
      </c>
      <c r="BR18" s="27">
        <f t="shared" si="5"/>
        <v>200</v>
      </c>
      <c r="BS18" s="27">
        <f t="shared" si="5"/>
        <v>198</v>
      </c>
    </row>
    <row r="19" spans="1:71" customFormat="1" ht="18.899999999999999" customHeight="1" x14ac:dyDescent="0.35">
      <c r="A19" s="47"/>
      <c r="B19" s="47"/>
      <c r="C19" s="48"/>
      <c r="D19" s="42" t="s">
        <v>19</v>
      </c>
      <c r="E19" s="29">
        <f t="shared" si="4"/>
        <v>522</v>
      </c>
      <c r="F19" s="29">
        <f t="shared" si="4"/>
        <v>513</v>
      </c>
      <c r="G19" s="29">
        <f t="shared" si="4"/>
        <v>477</v>
      </c>
      <c r="H19" s="29">
        <f t="shared" si="4"/>
        <v>482</v>
      </c>
      <c r="I19" s="29">
        <f t="shared" si="4"/>
        <v>484</v>
      </c>
      <c r="J19" s="29">
        <f t="shared" si="4"/>
        <v>476</v>
      </c>
      <c r="K19" s="29">
        <f t="shared" si="4"/>
        <v>478</v>
      </c>
      <c r="L19" s="29">
        <f t="shared" si="4"/>
        <v>483</v>
      </c>
      <c r="M19" s="29">
        <f t="shared" si="4"/>
        <v>469</v>
      </c>
      <c r="N19" s="29">
        <f t="shared" si="4"/>
        <v>450</v>
      </c>
      <c r="O19" s="29">
        <f t="shared" si="4"/>
        <v>446</v>
      </c>
      <c r="P19" s="29">
        <f t="shared" si="4"/>
        <v>453</v>
      </c>
      <c r="Q19" s="29">
        <f t="shared" si="4"/>
        <v>435</v>
      </c>
      <c r="R19" s="29">
        <f t="shared" si="4"/>
        <v>417</v>
      </c>
      <c r="S19" s="29">
        <f t="shared" si="4"/>
        <v>395</v>
      </c>
      <c r="T19" s="29">
        <f t="shared" si="4"/>
        <v>392</v>
      </c>
      <c r="U19" s="29">
        <f t="shared" si="5"/>
        <v>375</v>
      </c>
      <c r="V19" s="29">
        <f t="shared" si="5"/>
        <v>378</v>
      </c>
      <c r="W19" s="29">
        <f t="shared" si="5"/>
        <v>380</v>
      </c>
      <c r="X19" s="29">
        <f t="shared" si="5"/>
        <v>370</v>
      </c>
      <c r="Y19" s="29">
        <f t="shared" si="5"/>
        <v>366</v>
      </c>
      <c r="Z19" s="29">
        <f t="shared" si="5"/>
        <v>354</v>
      </c>
      <c r="AA19" s="29">
        <f t="shared" si="5"/>
        <v>342</v>
      </c>
      <c r="AB19" s="29">
        <f t="shared" si="5"/>
        <v>328</v>
      </c>
      <c r="AC19" s="29">
        <f t="shared" si="5"/>
        <v>302</v>
      </c>
      <c r="AD19" s="29">
        <f t="shared" si="5"/>
        <v>328</v>
      </c>
      <c r="AE19" s="29">
        <f t="shared" si="5"/>
        <v>328</v>
      </c>
      <c r="AF19" s="29">
        <f t="shared" si="5"/>
        <v>326</v>
      </c>
      <c r="AG19" s="29">
        <f t="shared" si="5"/>
        <v>311</v>
      </c>
      <c r="AH19" s="29">
        <f t="shared" si="5"/>
        <v>318</v>
      </c>
      <c r="AI19" s="29">
        <f t="shared" si="5"/>
        <v>299</v>
      </c>
      <c r="AJ19" s="29">
        <f t="shared" si="5"/>
        <v>290</v>
      </c>
      <c r="AK19" s="29">
        <f t="shared" si="5"/>
        <v>283</v>
      </c>
      <c r="AL19" s="29">
        <f t="shared" si="5"/>
        <v>288</v>
      </c>
      <c r="AM19" s="29">
        <f t="shared" si="5"/>
        <v>282</v>
      </c>
      <c r="AN19" s="29">
        <f t="shared" si="5"/>
        <v>254</v>
      </c>
      <c r="AO19" s="29">
        <f t="shared" si="5"/>
        <v>256</v>
      </c>
      <c r="AP19" s="29">
        <f t="shared" si="5"/>
        <v>253</v>
      </c>
      <c r="AQ19" s="29">
        <f t="shared" si="5"/>
        <v>251</v>
      </c>
      <c r="AR19" s="29">
        <f t="shared" si="5"/>
        <v>242</v>
      </c>
      <c r="AS19" s="29">
        <f t="shared" si="5"/>
        <v>247</v>
      </c>
      <c r="AT19" s="29">
        <f t="shared" si="5"/>
        <v>250</v>
      </c>
      <c r="AU19" s="29">
        <f t="shared" si="5"/>
        <v>257</v>
      </c>
      <c r="AV19" s="29">
        <f t="shared" si="5"/>
        <v>254</v>
      </c>
      <c r="AW19" s="29">
        <f t="shared" si="5"/>
        <v>244</v>
      </c>
      <c r="AX19" s="29">
        <f t="shared" si="5"/>
        <v>249</v>
      </c>
      <c r="AY19" s="29">
        <f t="shared" si="5"/>
        <v>259</v>
      </c>
      <c r="AZ19" s="29">
        <f t="shared" si="5"/>
        <v>253</v>
      </c>
      <c r="BA19" s="29">
        <f t="shared" si="5"/>
        <v>248</v>
      </c>
      <c r="BB19" s="29">
        <f t="shared" si="5"/>
        <v>235</v>
      </c>
      <c r="BC19" s="29">
        <f t="shared" si="5"/>
        <v>248</v>
      </c>
      <c r="BD19" s="29">
        <f t="shared" si="5"/>
        <v>247</v>
      </c>
      <c r="BE19" s="29">
        <f t="shared" si="5"/>
        <v>226</v>
      </c>
      <c r="BF19" s="29">
        <f t="shared" si="5"/>
        <v>250</v>
      </c>
      <c r="BG19" s="29">
        <f t="shared" si="5"/>
        <v>257</v>
      </c>
      <c r="BH19" s="29">
        <f t="shared" si="5"/>
        <v>257</v>
      </c>
      <c r="BI19" s="29">
        <f t="shared" si="5"/>
        <v>249</v>
      </c>
      <c r="BJ19" s="29">
        <f t="shared" si="5"/>
        <v>256</v>
      </c>
      <c r="BK19" s="29">
        <f t="shared" si="5"/>
        <v>259</v>
      </c>
      <c r="BL19" s="29">
        <f t="shared" si="5"/>
        <v>266</v>
      </c>
      <c r="BM19" s="29">
        <f t="shared" si="5"/>
        <v>292</v>
      </c>
      <c r="BN19" s="29">
        <f t="shared" si="5"/>
        <v>290</v>
      </c>
      <c r="BO19" s="29">
        <f t="shared" si="5"/>
        <v>287</v>
      </c>
      <c r="BP19" s="29">
        <f t="shared" si="5"/>
        <v>288</v>
      </c>
      <c r="BQ19" s="29">
        <f t="shared" si="5"/>
        <v>290</v>
      </c>
      <c r="BR19" s="29">
        <f t="shared" si="5"/>
        <v>298</v>
      </c>
      <c r="BS19" s="29">
        <f t="shared" si="5"/>
        <v>306</v>
      </c>
    </row>
    <row r="20" spans="1:71" customFormat="1" ht="18.899999999999999" customHeight="1" x14ac:dyDescent="0.35">
      <c r="A20" s="47"/>
      <c r="B20" s="47"/>
      <c r="C20" s="48"/>
      <c r="D20" s="42" t="s">
        <v>20</v>
      </c>
      <c r="E20" s="29">
        <f t="shared" si="4"/>
        <v>452</v>
      </c>
      <c r="F20" s="29">
        <f t="shared" si="4"/>
        <v>443</v>
      </c>
      <c r="G20" s="29">
        <f t="shared" si="4"/>
        <v>437</v>
      </c>
      <c r="H20" s="29">
        <f t="shared" si="4"/>
        <v>421</v>
      </c>
      <c r="I20" s="29">
        <f t="shared" si="4"/>
        <v>429</v>
      </c>
      <c r="J20" s="29">
        <f t="shared" si="4"/>
        <v>412</v>
      </c>
      <c r="K20" s="29">
        <f t="shared" si="4"/>
        <v>396</v>
      </c>
      <c r="L20" s="29">
        <f t="shared" si="4"/>
        <v>388</v>
      </c>
      <c r="M20" s="29">
        <f t="shared" si="4"/>
        <v>368</v>
      </c>
      <c r="N20" s="29">
        <f t="shared" si="4"/>
        <v>379</v>
      </c>
      <c r="O20" s="29">
        <f t="shared" si="4"/>
        <v>374</v>
      </c>
      <c r="P20" s="29">
        <f t="shared" si="4"/>
        <v>368</v>
      </c>
      <c r="Q20" s="29">
        <f t="shared" si="4"/>
        <v>357</v>
      </c>
      <c r="R20" s="29">
        <f t="shared" si="4"/>
        <v>354</v>
      </c>
      <c r="S20" s="29">
        <f t="shared" si="4"/>
        <v>347</v>
      </c>
      <c r="T20" s="29">
        <f t="shared" si="4"/>
        <v>330</v>
      </c>
      <c r="U20" s="29">
        <f t="shared" si="5"/>
        <v>319</v>
      </c>
      <c r="V20" s="29">
        <f t="shared" si="5"/>
        <v>312</v>
      </c>
      <c r="W20" s="29">
        <f t="shared" si="5"/>
        <v>295</v>
      </c>
      <c r="X20" s="29">
        <f t="shared" si="5"/>
        <v>285</v>
      </c>
      <c r="Y20" s="29">
        <f t="shared" si="5"/>
        <v>272</v>
      </c>
      <c r="Z20" s="29">
        <f t="shared" si="5"/>
        <v>253</v>
      </c>
      <c r="AA20" s="29">
        <f t="shared" si="5"/>
        <v>242</v>
      </c>
      <c r="AB20" s="29">
        <f t="shared" si="5"/>
        <v>228</v>
      </c>
      <c r="AC20" s="29">
        <f t="shared" si="5"/>
        <v>224</v>
      </c>
      <c r="AD20" s="29">
        <f t="shared" si="5"/>
        <v>224</v>
      </c>
      <c r="AE20" s="29">
        <f t="shared" si="5"/>
        <v>200</v>
      </c>
      <c r="AF20" s="29">
        <f t="shared" si="5"/>
        <v>194</v>
      </c>
      <c r="AG20" s="29">
        <f t="shared" si="5"/>
        <v>180</v>
      </c>
      <c r="AH20" s="29">
        <f t="shared" si="5"/>
        <v>175</v>
      </c>
      <c r="AI20" s="29">
        <f t="shared" si="5"/>
        <v>172</v>
      </c>
      <c r="AJ20" s="29">
        <f t="shared" si="5"/>
        <v>184</v>
      </c>
      <c r="AK20" s="29">
        <f t="shared" si="5"/>
        <v>181</v>
      </c>
      <c r="AL20" s="29">
        <f t="shared" si="5"/>
        <v>175</v>
      </c>
      <c r="AM20" s="29">
        <f t="shared" si="5"/>
        <v>167</v>
      </c>
      <c r="AN20" s="29">
        <f t="shared" si="5"/>
        <v>177</v>
      </c>
      <c r="AO20" s="29">
        <f t="shared" si="5"/>
        <v>181</v>
      </c>
      <c r="AP20" s="29">
        <f t="shared" si="5"/>
        <v>174</v>
      </c>
      <c r="AQ20" s="29">
        <f t="shared" si="5"/>
        <v>181</v>
      </c>
      <c r="AR20" s="29">
        <f t="shared" si="5"/>
        <v>198</v>
      </c>
      <c r="AS20" s="29">
        <f t="shared" si="5"/>
        <v>184</v>
      </c>
      <c r="AT20" s="29">
        <f t="shared" si="5"/>
        <v>192</v>
      </c>
      <c r="AU20" s="29">
        <f t="shared" si="5"/>
        <v>192</v>
      </c>
      <c r="AV20" s="29">
        <f t="shared" si="5"/>
        <v>189</v>
      </c>
      <c r="AW20" s="29">
        <f t="shared" si="5"/>
        <v>191</v>
      </c>
      <c r="AX20" s="29">
        <f t="shared" si="5"/>
        <v>197</v>
      </c>
      <c r="AY20" s="29">
        <f t="shared" si="5"/>
        <v>199</v>
      </c>
      <c r="AZ20" s="29">
        <f t="shared" si="5"/>
        <v>195</v>
      </c>
      <c r="BA20" s="29">
        <f t="shared" si="5"/>
        <v>187</v>
      </c>
      <c r="BB20" s="29">
        <f t="shared" si="5"/>
        <v>188</v>
      </c>
      <c r="BC20" s="29">
        <f t="shared" si="5"/>
        <v>207</v>
      </c>
      <c r="BD20" s="29">
        <f t="shared" si="5"/>
        <v>194</v>
      </c>
      <c r="BE20" s="29">
        <f t="shared" si="5"/>
        <v>185</v>
      </c>
      <c r="BF20" s="29">
        <f t="shared" si="5"/>
        <v>204</v>
      </c>
      <c r="BG20" s="29">
        <f t="shared" si="5"/>
        <v>224</v>
      </c>
      <c r="BH20" s="29">
        <f t="shared" si="5"/>
        <v>245</v>
      </c>
      <c r="BI20" s="29">
        <f t="shared" si="5"/>
        <v>250</v>
      </c>
      <c r="BJ20" s="29">
        <f t="shared" si="5"/>
        <v>246</v>
      </c>
      <c r="BK20" s="29">
        <f t="shared" si="5"/>
        <v>258</v>
      </c>
      <c r="BL20" s="29">
        <f t="shared" si="5"/>
        <v>273</v>
      </c>
      <c r="BM20" s="29">
        <f t="shared" si="5"/>
        <v>289</v>
      </c>
      <c r="BN20" s="29">
        <f t="shared" si="5"/>
        <v>309</v>
      </c>
      <c r="BO20" s="29">
        <f t="shared" si="5"/>
        <v>332</v>
      </c>
      <c r="BP20" s="29">
        <f t="shared" si="5"/>
        <v>349</v>
      </c>
      <c r="BQ20" s="29">
        <f t="shared" si="5"/>
        <v>385</v>
      </c>
      <c r="BR20" s="29">
        <f t="shared" si="5"/>
        <v>377</v>
      </c>
      <c r="BS20" s="29">
        <f t="shared" si="5"/>
        <v>418</v>
      </c>
    </row>
    <row r="21" spans="1:71" customFormat="1" ht="18.899999999999999" customHeight="1" x14ac:dyDescent="0.35">
      <c r="A21" s="47"/>
      <c r="B21" s="47"/>
      <c r="C21" s="48"/>
      <c r="D21" s="42" t="s">
        <v>21</v>
      </c>
      <c r="E21" s="29">
        <f t="shared" si="4"/>
        <v>417</v>
      </c>
      <c r="F21" s="29">
        <f t="shared" si="4"/>
        <v>417</v>
      </c>
      <c r="G21" s="29">
        <f t="shared" si="4"/>
        <v>407</v>
      </c>
      <c r="H21" s="29">
        <f t="shared" si="4"/>
        <v>406</v>
      </c>
      <c r="I21" s="29">
        <f t="shared" si="4"/>
        <v>412</v>
      </c>
      <c r="J21" s="29">
        <f t="shared" si="4"/>
        <v>399</v>
      </c>
      <c r="K21" s="29">
        <f t="shared" si="4"/>
        <v>419</v>
      </c>
      <c r="L21" s="29">
        <f t="shared" si="4"/>
        <v>441</v>
      </c>
      <c r="M21" s="29">
        <f t="shared" si="4"/>
        <v>427</v>
      </c>
      <c r="N21" s="29">
        <f t="shared" si="4"/>
        <v>393</v>
      </c>
      <c r="O21" s="29">
        <f t="shared" si="4"/>
        <v>388</v>
      </c>
      <c r="P21" s="29">
        <f t="shared" si="4"/>
        <v>410</v>
      </c>
      <c r="Q21" s="29">
        <f t="shared" si="4"/>
        <v>395</v>
      </c>
      <c r="R21" s="29">
        <f t="shared" si="4"/>
        <v>390</v>
      </c>
      <c r="S21" s="29">
        <f t="shared" si="4"/>
        <v>393</v>
      </c>
      <c r="T21" s="29">
        <f t="shared" si="4"/>
        <v>382</v>
      </c>
      <c r="U21" s="29">
        <f t="shared" si="5"/>
        <v>364</v>
      </c>
      <c r="V21" s="29">
        <f t="shared" si="5"/>
        <v>359</v>
      </c>
      <c r="W21" s="29">
        <f t="shared" si="5"/>
        <v>355</v>
      </c>
      <c r="X21" s="29">
        <f t="shared" si="5"/>
        <v>336</v>
      </c>
      <c r="Y21" s="29">
        <f t="shared" si="5"/>
        <v>317</v>
      </c>
      <c r="Z21" s="29">
        <f t="shared" si="5"/>
        <v>301</v>
      </c>
      <c r="AA21" s="29">
        <f t="shared" si="5"/>
        <v>283</v>
      </c>
      <c r="AB21" s="29">
        <f t="shared" si="5"/>
        <v>267</v>
      </c>
      <c r="AC21" s="29">
        <f t="shared" si="5"/>
        <v>261</v>
      </c>
      <c r="AD21" s="29">
        <f t="shared" si="5"/>
        <v>267</v>
      </c>
      <c r="AE21" s="29">
        <f t="shared" si="5"/>
        <v>268</v>
      </c>
      <c r="AF21" s="29">
        <f t="shared" si="5"/>
        <v>287</v>
      </c>
      <c r="AG21" s="29">
        <f t="shared" si="5"/>
        <v>262</v>
      </c>
      <c r="AH21" s="29">
        <f t="shared" si="5"/>
        <v>239</v>
      </c>
      <c r="AI21" s="29">
        <f t="shared" si="5"/>
        <v>233</v>
      </c>
      <c r="AJ21" s="29">
        <f t="shared" si="5"/>
        <v>234</v>
      </c>
      <c r="AK21" s="29">
        <f t="shared" si="5"/>
        <v>223</v>
      </c>
      <c r="AL21" s="29">
        <f t="shared" si="5"/>
        <v>218</v>
      </c>
      <c r="AM21" s="29">
        <f t="shared" si="5"/>
        <v>213</v>
      </c>
      <c r="AN21" s="29">
        <f t="shared" si="5"/>
        <v>205</v>
      </c>
      <c r="AO21" s="29">
        <f t="shared" si="5"/>
        <v>202</v>
      </c>
      <c r="AP21" s="29">
        <f t="shared" si="5"/>
        <v>203</v>
      </c>
      <c r="AQ21" s="29">
        <f t="shared" si="5"/>
        <v>201</v>
      </c>
      <c r="AR21" s="29">
        <f t="shared" si="5"/>
        <v>212</v>
      </c>
      <c r="AS21" s="29">
        <f t="shared" si="5"/>
        <v>219</v>
      </c>
      <c r="AT21" s="29">
        <f t="shared" si="5"/>
        <v>230</v>
      </c>
      <c r="AU21" s="29">
        <f t="shared" si="5"/>
        <v>221</v>
      </c>
      <c r="AV21" s="29">
        <f t="shared" si="5"/>
        <v>215</v>
      </c>
      <c r="AW21" s="29">
        <f t="shared" si="5"/>
        <v>223</v>
      </c>
      <c r="AX21" s="29">
        <f t="shared" si="5"/>
        <v>222</v>
      </c>
      <c r="AY21" s="29">
        <f t="shared" si="5"/>
        <v>218</v>
      </c>
      <c r="AZ21" s="29">
        <f t="shared" si="5"/>
        <v>214</v>
      </c>
      <c r="BA21" s="29">
        <f t="shared" si="5"/>
        <v>210</v>
      </c>
      <c r="BB21" s="29">
        <f t="shared" si="5"/>
        <v>228</v>
      </c>
      <c r="BC21" s="29">
        <f t="shared" si="5"/>
        <v>226</v>
      </c>
      <c r="BD21" s="29">
        <f t="shared" si="5"/>
        <v>222</v>
      </c>
      <c r="BE21" s="29">
        <f t="shared" si="5"/>
        <v>225</v>
      </c>
      <c r="BF21" s="29">
        <f t="shared" si="5"/>
        <v>244</v>
      </c>
      <c r="BG21" s="29">
        <f t="shared" si="5"/>
        <v>257</v>
      </c>
      <c r="BH21" s="29">
        <f t="shared" si="5"/>
        <v>275</v>
      </c>
      <c r="BI21" s="29">
        <f t="shared" si="5"/>
        <v>255</v>
      </c>
      <c r="BJ21" s="29">
        <f t="shared" si="5"/>
        <v>258</v>
      </c>
      <c r="BK21" s="29">
        <f t="shared" si="5"/>
        <v>253</v>
      </c>
      <c r="BL21" s="29">
        <f t="shared" si="5"/>
        <v>261</v>
      </c>
      <c r="BM21" s="29">
        <f t="shared" si="5"/>
        <v>266</v>
      </c>
      <c r="BN21" s="29">
        <f t="shared" si="5"/>
        <v>292</v>
      </c>
      <c r="BO21" s="29">
        <f t="shared" si="5"/>
        <v>298</v>
      </c>
      <c r="BP21" s="29">
        <f t="shared" si="5"/>
        <v>307</v>
      </c>
      <c r="BQ21" s="29">
        <f t="shared" si="5"/>
        <v>297</v>
      </c>
      <c r="BR21" s="29">
        <f t="shared" si="5"/>
        <v>297</v>
      </c>
      <c r="BS21" s="29">
        <f t="shared" si="5"/>
        <v>303</v>
      </c>
    </row>
    <row r="22" spans="1:71" customFormat="1" ht="18.899999999999999" customHeight="1" x14ac:dyDescent="0.35">
      <c r="A22" s="47"/>
      <c r="B22" s="47"/>
      <c r="C22" s="48"/>
      <c r="D22" s="42" t="s">
        <v>22</v>
      </c>
      <c r="E22" s="29">
        <f t="shared" si="4"/>
        <v>280</v>
      </c>
      <c r="F22" s="29">
        <f t="shared" si="4"/>
        <v>288</v>
      </c>
      <c r="G22" s="29">
        <f t="shared" si="4"/>
        <v>286</v>
      </c>
      <c r="H22" s="29">
        <f t="shared" si="4"/>
        <v>299</v>
      </c>
      <c r="I22" s="29">
        <f t="shared" si="4"/>
        <v>296</v>
      </c>
      <c r="J22" s="29">
        <f t="shared" si="4"/>
        <v>286</v>
      </c>
      <c r="K22" s="29">
        <f t="shared" si="4"/>
        <v>282</v>
      </c>
      <c r="L22" s="29">
        <f t="shared" si="4"/>
        <v>273</v>
      </c>
      <c r="M22" s="29">
        <f t="shared" si="4"/>
        <v>270</v>
      </c>
      <c r="N22" s="29">
        <f t="shared" si="4"/>
        <v>258</v>
      </c>
      <c r="O22" s="29">
        <f t="shared" si="4"/>
        <v>253</v>
      </c>
      <c r="P22" s="29">
        <f t="shared" si="4"/>
        <v>243</v>
      </c>
      <c r="Q22" s="29">
        <f t="shared" si="4"/>
        <v>236</v>
      </c>
      <c r="R22" s="29">
        <f t="shared" si="4"/>
        <v>238</v>
      </c>
      <c r="S22" s="29">
        <f t="shared" si="4"/>
        <v>240</v>
      </c>
      <c r="T22" s="29">
        <f t="shared" si="4"/>
        <v>233</v>
      </c>
      <c r="U22" s="29">
        <f t="shared" si="5"/>
        <v>220</v>
      </c>
      <c r="V22" s="29">
        <f t="shared" si="5"/>
        <v>213</v>
      </c>
      <c r="W22" s="29">
        <f t="shared" si="5"/>
        <v>200</v>
      </c>
      <c r="X22" s="29">
        <f t="shared" si="5"/>
        <v>201</v>
      </c>
      <c r="Y22" s="29">
        <f t="shared" si="5"/>
        <v>186</v>
      </c>
      <c r="Z22" s="29">
        <f t="shared" si="5"/>
        <v>179</v>
      </c>
      <c r="AA22" s="29">
        <f t="shared" si="5"/>
        <v>151</v>
      </c>
      <c r="AB22" s="29">
        <f t="shared" si="5"/>
        <v>155</v>
      </c>
      <c r="AC22" s="29">
        <f t="shared" si="5"/>
        <v>145</v>
      </c>
      <c r="AD22" s="29">
        <f t="shared" si="5"/>
        <v>140</v>
      </c>
      <c r="AE22" s="29">
        <f t="shared" si="5"/>
        <v>124</v>
      </c>
      <c r="AF22" s="29">
        <f t="shared" si="5"/>
        <v>127</v>
      </c>
      <c r="AG22" s="29">
        <f t="shared" si="5"/>
        <v>125</v>
      </c>
      <c r="AH22" s="29">
        <f t="shared" si="5"/>
        <v>128</v>
      </c>
      <c r="AI22" s="29">
        <f t="shared" si="5"/>
        <v>129</v>
      </c>
      <c r="AJ22" s="29">
        <f t="shared" si="5"/>
        <v>130</v>
      </c>
      <c r="AK22" s="29">
        <f t="shared" si="5"/>
        <v>129</v>
      </c>
      <c r="AL22" s="29">
        <f t="shared" si="5"/>
        <v>126</v>
      </c>
      <c r="AM22" s="29">
        <f t="shared" si="5"/>
        <v>121</v>
      </c>
      <c r="AN22" s="29">
        <f t="shared" si="5"/>
        <v>115</v>
      </c>
      <c r="AO22" s="29">
        <f t="shared" si="5"/>
        <v>115</v>
      </c>
      <c r="AP22" s="29">
        <f t="shared" si="5"/>
        <v>115</v>
      </c>
      <c r="AQ22" s="29">
        <f t="shared" si="5"/>
        <v>119</v>
      </c>
      <c r="AR22" s="29">
        <f t="shared" si="5"/>
        <v>126</v>
      </c>
      <c r="AS22" s="29">
        <f t="shared" si="5"/>
        <v>118</v>
      </c>
      <c r="AT22" s="29">
        <f t="shared" si="5"/>
        <v>117</v>
      </c>
      <c r="AU22" s="29">
        <f t="shared" si="5"/>
        <v>105</v>
      </c>
      <c r="AV22" s="29">
        <f t="shared" si="5"/>
        <v>101</v>
      </c>
      <c r="AW22" s="29">
        <f t="shared" si="5"/>
        <v>102</v>
      </c>
      <c r="AX22" s="29">
        <f t="shared" si="5"/>
        <v>102</v>
      </c>
      <c r="AY22" s="29">
        <f t="shared" si="5"/>
        <v>109</v>
      </c>
      <c r="AZ22" s="29">
        <f t="shared" si="5"/>
        <v>113</v>
      </c>
      <c r="BA22" s="29">
        <f t="shared" si="5"/>
        <v>115</v>
      </c>
      <c r="BB22" s="29">
        <f t="shared" si="5"/>
        <v>111</v>
      </c>
      <c r="BC22" s="29">
        <f t="shared" si="5"/>
        <v>123</v>
      </c>
      <c r="BD22" s="29">
        <f t="shared" si="5"/>
        <v>121</v>
      </c>
      <c r="BE22" s="29">
        <f t="shared" si="5"/>
        <v>127</v>
      </c>
      <c r="BF22" s="29">
        <f t="shared" si="5"/>
        <v>126</v>
      </c>
      <c r="BG22" s="29">
        <f t="shared" si="5"/>
        <v>150</v>
      </c>
      <c r="BH22" s="29">
        <f t="shared" si="5"/>
        <v>140</v>
      </c>
      <c r="BI22" s="29">
        <f t="shared" si="5"/>
        <v>154</v>
      </c>
      <c r="BJ22" s="29">
        <f t="shared" si="5"/>
        <v>185</v>
      </c>
      <c r="BK22" s="29">
        <f t="shared" si="5"/>
        <v>171</v>
      </c>
      <c r="BL22" s="29">
        <f t="shared" si="5"/>
        <v>175</v>
      </c>
      <c r="BM22" s="29">
        <f t="shared" si="5"/>
        <v>193</v>
      </c>
      <c r="BN22" s="29">
        <f t="shared" si="5"/>
        <v>189</v>
      </c>
      <c r="BO22" s="29">
        <f t="shared" si="5"/>
        <v>190</v>
      </c>
      <c r="BP22" s="29">
        <f t="shared" si="5"/>
        <v>201</v>
      </c>
      <c r="BQ22" s="29">
        <f t="shared" si="5"/>
        <v>204</v>
      </c>
      <c r="BR22" s="29">
        <f t="shared" si="5"/>
        <v>208</v>
      </c>
      <c r="BS22" s="29">
        <f t="shared" si="5"/>
        <v>227</v>
      </c>
    </row>
    <row r="23" spans="1:71" customFormat="1" ht="18.899999999999999" customHeight="1" x14ac:dyDescent="0.35">
      <c r="A23" s="47"/>
      <c r="B23" s="47"/>
      <c r="C23" s="48"/>
      <c r="D23" s="42" t="s">
        <v>23</v>
      </c>
      <c r="E23" s="29">
        <f t="shared" si="4"/>
        <v>453</v>
      </c>
      <c r="F23" s="29">
        <f t="shared" si="4"/>
        <v>445</v>
      </c>
      <c r="G23" s="29">
        <f t="shared" si="4"/>
        <v>398</v>
      </c>
      <c r="H23" s="29">
        <f t="shared" si="4"/>
        <v>411</v>
      </c>
      <c r="I23" s="29">
        <f t="shared" si="4"/>
        <v>436</v>
      </c>
      <c r="J23" s="29">
        <f t="shared" si="4"/>
        <v>432</v>
      </c>
      <c r="K23" s="29">
        <f t="shared" si="4"/>
        <v>380</v>
      </c>
      <c r="L23" s="29">
        <f t="shared" si="4"/>
        <v>373</v>
      </c>
      <c r="M23" s="29">
        <f t="shared" si="4"/>
        <v>370</v>
      </c>
      <c r="N23" s="29">
        <f t="shared" si="4"/>
        <v>354</v>
      </c>
      <c r="O23" s="29">
        <f t="shared" si="4"/>
        <v>356</v>
      </c>
      <c r="P23" s="29">
        <f t="shared" si="4"/>
        <v>360</v>
      </c>
      <c r="Q23" s="29">
        <f t="shared" si="4"/>
        <v>364</v>
      </c>
      <c r="R23" s="29">
        <f t="shared" si="4"/>
        <v>375</v>
      </c>
      <c r="S23" s="29">
        <f t="shared" si="4"/>
        <v>339</v>
      </c>
      <c r="T23" s="29">
        <f t="shared" si="4"/>
        <v>320</v>
      </c>
      <c r="U23" s="29">
        <f t="shared" ref="U23:BS24" si="6">SUMIF($B$25:$B$999,$D23,U$25:U$999)</f>
        <v>316</v>
      </c>
      <c r="V23" s="29">
        <f t="shared" si="6"/>
        <v>306</v>
      </c>
      <c r="W23" s="29">
        <f t="shared" si="6"/>
        <v>310</v>
      </c>
      <c r="X23" s="29">
        <f t="shared" si="6"/>
        <v>270</v>
      </c>
      <c r="Y23" s="29">
        <f t="shared" si="6"/>
        <v>263</v>
      </c>
      <c r="Z23" s="29">
        <f t="shared" si="6"/>
        <v>260</v>
      </c>
      <c r="AA23" s="29">
        <f t="shared" si="6"/>
        <v>210</v>
      </c>
      <c r="AB23" s="29">
        <f t="shared" si="6"/>
        <v>192</v>
      </c>
      <c r="AC23" s="29">
        <f t="shared" si="6"/>
        <v>189</v>
      </c>
      <c r="AD23" s="29">
        <f t="shared" si="6"/>
        <v>162</v>
      </c>
      <c r="AE23" s="29">
        <f t="shared" si="6"/>
        <v>163</v>
      </c>
      <c r="AF23" s="29">
        <f t="shared" si="6"/>
        <v>159</v>
      </c>
      <c r="AG23" s="29">
        <f t="shared" si="6"/>
        <v>148</v>
      </c>
      <c r="AH23" s="29">
        <f t="shared" si="6"/>
        <v>123</v>
      </c>
      <c r="AI23" s="29">
        <f t="shared" si="6"/>
        <v>125</v>
      </c>
      <c r="AJ23" s="29">
        <f t="shared" si="6"/>
        <v>125</v>
      </c>
      <c r="AK23" s="29">
        <f t="shared" si="6"/>
        <v>119</v>
      </c>
      <c r="AL23" s="29">
        <f t="shared" si="6"/>
        <v>132</v>
      </c>
      <c r="AM23" s="29">
        <f t="shared" si="6"/>
        <v>127</v>
      </c>
      <c r="AN23" s="29">
        <f t="shared" si="6"/>
        <v>125</v>
      </c>
      <c r="AO23" s="29">
        <f t="shared" si="6"/>
        <v>119</v>
      </c>
      <c r="AP23" s="29">
        <f t="shared" si="6"/>
        <v>133</v>
      </c>
      <c r="AQ23" s="29">
        <f t="shared" si="6"/>
        <v>125</v>
      </c>
      <c r="AR23" s="29">
        <f t="shared" si="6"/>
        <v>102</v>
      </c>
      <c r="AS23" s="29">
        <f t="shared" si="6"/>
        <v>121</v>
      </c>
      <c r="AT23" s="29">
        <f t="shared" si="6"/>
        <v>125</v>
      </c>
      <c r="AU23" s="29">
        <f t="shared" si="6"/>
        <v>129</v>
      </c>
      <c r="AV23" s="29">
        <f t="shared" si="6"/>
        <v>135</v>
      </c>
      <c r="AW23" s="29">
        <f t="shared" si="6"/>
        <v>136</v>
      </c>
      <c r="AX23" s="29">
        <f t="shared" si="6"/>
        <v>139</v>
      </c>
      <c r="AY23" s="29">
        <f t="shared" si="6"/>
        <v>143</v>
      </c>
      <c r="AZ23" s="29">
        <f t="shared" si="6"/>
        <v>120</v>
      </c>
      <c r="BA23" s="29">
        <f t="shared" si="6"/>
        <v>130</v>
      </c>
      <c r="BB23" s="29">
        <f t="shared" si="6"/>
        <v>126</v>
      </c>
      <c r="BC23" s="29">
        <f t="shared" si="6"/>
        <v>136</v>
      </c>
      <c r="BD23" s="29">
        <f t="shared" si="6"/>
        <v>144</v>
      </c>
      <c r="BE23" s="29">
        <f t="shared" si="6"/>
        <v>131</v>
      </c>
      <c r="BF23" s="29">
        <f t="shared" si="6"/>
        <v>161</v>
      </c>
      <c r="BG23" s="29">
        <f t="shared" si="6"/>
        <v>175</v>
      </c>
      <c r="BH23" s="29">
        <f t="shared" si="6"/>
        <v>197</v>
      </c>
      <c r="BI23" s="29">
        <f t="shared" si="6"/>
        <v>200</v>
      </c>
      <c r="BJ23" s="29">
        <f t="shared" si="6"/>
        <v>212</v>
      </c>
      <c r="BK23" s="29">
        <f t="shared" si="6"/>
        <v>208</v>
      </c>
      <c r="BL23" s="29">
        <f t="shared" si="6"/>
        <v>241</v>
      </c>
      <c r="BM23" s="29">
        <f t="shared" si="6"/>
        <v>255</v>
      </c>
      <c r="BN23" s="29">
        <f t="shared" si="6"/>
        <v>259</v>
      </c>
      <c r="BO23" s="29">
        <f t="shared" si="6"/>
        <v>281</v>
      </c>
      <c r="BP23" s="29">
        <f t="shared" si="6"/>
        <v>294</v>
      </c>
      <c r="BQ23" s="29">
        <f t="shared" si="6"/>
        <v>306</v>
      </c>
      <c r="BR23" s="29">
        <f t="shared" si="6"/>
        <v>317</v>
      </c>
      <c r="BS23" s="29">
        <f t="shared" si="6"/>
        <v>302</v>
      </c>
    </row>
    <row r="24" spans="1:71" customFormat="1" ht="18.899999999999999" customHeight="1" x14ac:dyDescent="0.35">
      <c r="A24" s="49"/>
      <c r="B24" s="49"/>
      <c r="C24" s="50"/>
      <c r="D24" s="51" t="s">
        <v>24</v>
      </c>
      <c r="E24" s="31">
        <f t="shared" si="4"/>
        <v>203</v>
      </c>
      <c r="F24" s="31">
        <f t="shared" si="4"/>
        <v>173</v>
      </c>
      <c r="G24" s="31">
        <f t="shared" si="4"/>
        <v>169</v>
      </c>
      <c r="H24" s="31">
        <f t="shared" si="4"/>
        <v>173</v>
      </c>
      <c r="I24" s="31">
        <f t="shared" si="4"/>
        <v>169</v>
      </c>
      <c r="J24" s="31">
        <f t="shared" si="4"/>
        <v>162</v>
      </c>
      <c r="K24" s="31">
        <f t="shared" si="4"/>
        <v>155</v>
      </c>
      <c r="L24" s="31">
        <f t="shared" si="4"/>
        <v>166</v>
      </c>
      <c r="M24" s="31">
        <f t="shared" si="4"/>
        <v>172</v>
      </c>
      <c r="N24" s="31">
        <f t="shared" si="4"/>
        <v>181</v>
      </c>
      <c r="O24" s="31">
        <f t="shared" si="4"/>
        <v>168</v>
      </c>
      <c r="P24" s="31">
        <f t="shared" si="4"/>
        <v>167</v>
      </c>
      <c r="Q24" s="31">
        <f t="shared" si="4"/>
        <v>160</v>
      </c>
      <c r="R24" s="31">
        <f t="shared" si="4"/>
        <v>150</v>
      </c>
      <c r="S24" s="31">
        <f t="shared" si="4"/>
        <v>139</v>
      </c>
      <c r="T24" s="31">
        <f t="shared" si="4"/>
        <v>142</v>
      </c>
      <c r="U24" s="31">
        <f t="shared" si="6"/>
        <v>146</v>
      </c>
      <c r="V24" s="31">
        <f t="shared" si="6"/>
        <v>129</v>
      </c>
      <c r="W24" s="31">
        <f t="shared" si="6"/>
        <v>127</v>
      </c>
      <c r="X24" s="31">
        <f t="shared" si="6"/>
        <v>118</v>
      </c>
      <c r="Y24" s="31">
        <f t="shared" si="6"/>
        <v>125</v>
      </c>
      <c r="Z24" s="31">
        <f t="shared" si="6"/>
        <v>121</v>
      </c>
      <c r="AA24" s="31">
        <f t="shared" si="6"/>
        <v>115</v>
      </c>
      <c r="AB24" s="31">
        <f t="shared" si="6"/>
        <v>117</v>
      </c>
      <c r="AC24" s="31">
        <f t="shared" si="6"/>
        <v>122</v>
      </c>
      <c r="AD24" s="31">
        <f t="shared" si="6"/>
        <v>120</v>
      </c>
      <c r="AE24" s="31">
        <f t="shared" si="6"/>
        <v>114</v>
      </c>
      <c r="AF24" s="31">
        <f t="shared" si="6"/>
        <v>98</v>
      </c>
      <c r="AG24" s="31">
        <f t="shared" si="6"/>
        <v>88</v>
      </c>
      <c r="AH24" s="31">
        <f t="shared" si="6"/>
        <v>79</v>
      </c>
      <c r="AI24" s="31">
        <f t="shared" si="6"/>
        <v>80</v>
      </c>
      <c r="AJ24" s="31">
        <f t="shared" si="6"/>
        <v>76</v>
      </c>
      <c r="AK24" s="31">
        <f t="shared" si="6"/>
        <v>76</v>
      </c>
      <c r="AL24" s="31">
        <f t="shared" si="6"/>
        <v>72</v>
      </c>
      <c r="AM24" s="31">
        <f t="shared" si="6"/>
        <v>66</v>
      </c>
      <c r="AN24" s="31">
        <f t="shared" si="6"/>
        <v>72</v>
      </c>
      <c r="AO24" s="31">
        <f t="shared" si="6"/>
        <v>67</v>
      </c>
      <c r="AP24" s="31">
        <f t="shared" si="6"/>
        <v>73</v>
      </c>
      <c r="AQ24" s="31">
        <f t="shared" si="6"/>
        <v>80</v>
      </c>
      <c r="AR24" s="31">
        <f t="shared" si="6"/>
        <v>75</v>
      </c>
      <c r="AS24" s="31">
        <f t="shared" si="6"/>
        <v>66</v>
      </c>
      <c r="AT24" s="31">
        <f t="shared" si="6"/>
        <v>66</v>
      </c>
      <c r="AU24" s="31">
        <f t="shared" si="6"/>
        <v>65</v>
      </c>
      <c r="AV24" s="31">
        <f t="shared" si="6"/>
        <v>67</v>
      </c>
      <c r="AW24" s="31">
        <f t="shared" si="6"/>
        <v>68</v>
      </c>
      <c r="AX24" s="31">
        <f t="shared" si="6"/>
        <v>80</v>
      </c>
      <c r="AY24" s="31">
        <f t="shared" si="6"/>
        <v>85</v>
      </c>
      <c r="AZ24" s="31">
        <f t="shared" si="6"/>
        <v>88</v>
      </c>
      <c r="BA24" s="31">
        <f t="shared" si="6"/>
        <v>84</v>
      </c>
      <c r="BB24" s="31">
        <f t="shared" si="6"/>
        <v>80</v>
      </c>
      <c r="BC24" s="31">
        <f t="shared" si="6"/>
        <v>90</v>
      </c>
      <c r="BD24" s="31">
        <f t="shared" si="6"/>
        <v>76</v>
      </c>
      <c r="BE24" s="31">
        <f t="shared" si="6"/>
        <v>80</v>
      </c>
      <c r="BF24" s="31">
        <f t="shared" si="6"/>
        <v>93</v>
      </c>
      <c r="BG24" s="31">
        <f t="shared" si="6"/>
        <v>111</v>
      </c>
      <c r="BH24" s="31">
        <f t="shared" si="6"/>
        <v>134</v>
      </c>
      <c r="BI24" s="31">
        <f t="shared" si="6"/>
        <v>144</v>
      </c>
      <c r="BJ24" s="31">
        <f t="shared" si="6"/>
        <v>144</v>
      </c>
      <c r="BK24" s="31">
        <f t="shared" si="6"/>
        <v>151</v>
      </c>
      <c r="BL24" s="31">
        <f t="shared" si="6"/>
        <v>160</v>
      </c>
      <c r="BM24" s="31">
        <f t="shared" si="6"/>
        <v>152</v>
      </c>
      <c r="BN24" s="31">
        <f t="shared" si="6"/>
        <v>169</v>
      </c>
      <c r="BO24" s="31">
        <f t="shared" si="6"/>
        <v>167</v>
      </c>
      <c r="BP24" s="31">
        <f t="shared" si="6"/>
        <v>169</v>
      </c>
      <c r="BQ24" s="31">
        <f t="shared" si="6"/>
        <v>173</v>
      </c>
      <c r="BR24" s="31">
        <f t="shared" si="6"/>
        <v>170</v>
      </c>
      <c r="BS24" s="31">
        <f t="shared" si="6"/>
        <v>158</v>
      </c>
    </row>
    <row r="25" spans="1:71" ht="18.899999999999999" customHeight="1" x14ac:dyDescent="0.35">
      <c r="B25" t="s">
        <v>18</v>
      </c>
      <c r="C25" t="s">
        <v>40</v>
      </c>
      <c r="D25" t="s">
        <v>41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/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ht="18.899999999999999" customHeight="1" x14ac:dyDescent="0.35">
      <c r="B26" t="s">
        <v>18</v>
      </c>
      <c r="C26" t="s">
        <v>42</v>
      </c>
      <c r="D26" t="s">
        <v>43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/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/>
      <c r="AR26">
        <v>0</v>
      </c>
      <c r="AS26">
        <v>0</v>
      </c>
      <c r="AT26">
        <v>0</v>
      </c>
      <c r="AU26"/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/>
      <c r="BC26">
        <v>0</v>
      </c>
      <c r="BD26"/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/>
      <c r="BS26">
        <v>0</v>
      </c>
    </row>
    <row r="27" spans="1:71" ht="18.899999999999999" customHeight="1" x14ac:dyDescent="0.35">
      <c r="B27" t="s">
        <v>18</v>
      </c>
      <c r="C27" t="s">
        <v>44</v>
      </c>
      <c r="D27" t="s">
        <v>45</v>
      </c>
      <c r="E27">
        <v>0</v>
      </c>
      <c r="F27">
        <v>0</v>
      </c>
      <c r="G27">
        <v>0</v>
      </c>
      <c r="H27">
        <v>0</v>
      </c>
      <c r="I27"/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/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/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/>
      <c r="BC27">
        <v>0</v>
      </c>
      <c r="BD27"/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/>
      <c r="BS27">
        <v>0</v>
      </c>
    </row>
    <row r="28" spans="1:71" ht="18.899999999999999" customHeight="1" x14ac:dyDescent="0.35">
      <c r="B28" t="s">
        <v>18</v>
      </c>
      <c r="C28" t="s">
        <v>46</v>
      </c>
      <c r="D28" t="s">
        <v>47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ht="18.899999999999999" customHeight="1" x14ac:dyDescent="0.35">
      <c r="B29" t="s">
        <v>18</v>
      </c>
      <c r="C29" t="s">
        <v>48</v>
      </c>
      <c r="D29" t="s">
        <v>49</v>
      </c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</row>
    <row r="30" spans="1:71" ht="18.899999999999999" customHeight="1" x14ac:dyDescent="0.35">
      <c r="B30" t="s">
        <v>18</v>
      </c>
      <c r="C30" t="s">
        <v>50</v>
      </c>
      <c r="D30" t="s">
        <v>51</v>
      </c>
      <c r="E30">
        <v>5</v>
      </c>
      <c r="F30">
        <v>4</v>
      </c>
      <c r="G30">
        <v>5</v>
      </c>
      <c r="H30">
        <v>5</v>
      </c>
      <c r="I30">
        <v>4</v>
      </c>
      <c r="J30">
        <v>3</v>
      </c>
      <c r="K30">
        <v>3</v>
      </c>
      <c r="L30">
        <v>3</v>
      </c>
      <c r="M30">
        <v>2</v>
      </c>
      <c r="N30">
        <v>3</v>
      </c>
      <c r="O30">
        <v>3</v>
      </c>
      <c r="P30">
        <v>3</v>
      </c>
      <c r="Q30">
        <v>2</v>
      </c>
      <c r="R30">
        <v>2</v>
      </c>
      <c r="S30">
        <v>2</v>
      </c>
      <c r="T30">
        <v>1</v>
      </c>
      <c r="U30">
        <v>1</v>
      </c>
      <c r="V30">
        <v>1</v>
      </c>
      <c r="W30">
        <v>1</v>
      </c>
      <c r="X30">
        <v>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5</v>
      </c>
      <c r="BS30">
        <v>5</v>
      </c>
    </row>
    <row r="31" spans="1:71" ht="18.899999999999999" customHeight="1" x14ac:dyDescent="0.35">
      <c r="B31" t="s">
        <v>18</v>
      </c>
      <c r="C31" t="s">
        <v>52</v>
      </c>
      <c r="D31" t="s">
        <v>53</v>
      </c>
      <c r="E31">
        <v>32</v>
      </c>
      <c r="F31">
        <v>37</v>
      </c>
      <c r="G31">
        <v>22</v>
      </c>
      <c r="H31">
        <v>20</v>
      </c>
      <c r="I31">
        <v>22</v>
      </c>
      <c r="J31">
        <v>17</v>
      </c>
      <c r="K31">
        <v>15</v>
      </c>
      <c r="L31">
        <v>15</v>
      </c>
      <c r="M31">
        <v>15</v>
      </c>
      <c r="N31">
        <v>16</v>
      </c>
      <c r="O31">
        <v>19</v>
      </c>
      <c r="P31">
        <v>19</v>
      </c>
      <c r="Q31">
        <v>10</v>
      </c>
      <c r="R31">
        <v>10</v>
      </c>
      <c r="S31">
        <v>15</v>
      </c>
      <c r="T31">
        <v>15</v>
      </c>
      <c r="U31">
        <v>14</v>
      </c>
      <c r="V31">
        <v>15</v>
      </c>
      <c r="W31">
        <v>17</v>
      </c>
      <c r="X31">
        <v>17</v>
      </c>
      <c r="Y31">
        <v>18</v>
      </c>
      <c r="Z31">
        <v>21</v>
      </c>
      <c r="AA31">
        <v>15</v>
      </c>
      <c r="AB31">
        <v>22</v>
      </c>
      <c r="AC31">
        <v>24</v>
      </c>
      <c r="AD31">
        <v>21</v>
      </c>
      <c r="AE31">
        <v>19</v>
      </c>
      <c r="AF31">
        <v>18</v>
      </c>
      <c r="AG31">
        <v>13</v>
      </c>
      <c r="AH31">
        <v>12</v>
      </c>
      <c r="AI31">
        <v>13</v>
      </c>
      <c r="AJ31">
        <v>11</v>
      </c>
      <c r="AK31">
        <v>11</v>
      </c>
      <c r="AL31">
        <v>6</v>
      </c>
      <c r="AM31">
        <v>8</v>
      </c>
      <c r="AN31">
        <v>9</v>
      </c>
      <c r="AO31">
        <v>9</v>
      </c>
      <c r="AP31">
        <v>8</v>
      </c>
      <c r="AQ31">
        <v>9</v>
      </c>
      <c r="AR31">
        <v>8</v>
      </c>
      <c r="AS31">
        <v>9</v>
      </c>
      <c r="AT31">
        <v>8</v>
      </c>
      <c r="AU31">
        <v>8</v>
      </c>
      <c r="AV31">
        <v>9</v>
      </c>
      <c r="AW31">
        <v>9</v>
      </c>
      <c r="AX31">
        <v>11</v>
      </c>
      <c r="AY31">
        <v>10</v>
      </c>
      <c r="AZ31">
        <v>15</v>
      </c>
      <c r="BA31">
        <v>18</v>
      </c>
      <c r="BB31">
        <v>11</v>
      </c>
      <c r="BC31">
        <v>14</v>
      </c>
      <c r="BD31">
        <v>17</v>
      </c>
      <c r="BE31">
        <v>15</v>
      </c>
      <c r="BF31">
        <v>18</v>
      </c>
      <c r="BG31">
        <v>14</v>
      </c>
      <c r="BH31">
        <v>17</v>
      </c>
      <c r="BI31">
        <v>21</v>
      </c>
      <c r="BJ31">
        <v>19</v>
      </c>
      <c r="BK31">
        <v>24</v>
      </c>
      <c r="BL31">
        <v>25</v>
      </c>
      <c r="BM31">
        <v>24</v>
      </c>
      <c r="BN31">
        <v>23</v>
      </c>
      <c r="BO31">
        <v>20</v>
      </c>
      <c r="BP31">
        <v>22</v>
      </c>
      <c r="BQ31">
        <v>28</v>
      </c>
      <c r="BR31">
        <v>24</v>
      </c>
      <c r="BS31">
        <v>23</v>
      </c>
    </row>
    <row r="32" spans="1:71" ht="18.899999999999999" customHeight="1" x14ac:dyDescent="0.35">
      <c r="B32" t="s">
        <v>18</v>
      </c>
      <c r="C32" t="s">
        <v>54</v>
      </c>
      <c r="D32" t="s">
        <v>55</v>
      </c>
      <c r="E32">
        <v>16</v>
      </c>
      <c r="F32">
        <v>18</v>
      </c>
      <c r="G32">
        <v>15</v>
      </c>
      <c r="H32">
        <v>16</v>
      </c>
      <c r="I32">
        <v>17</v>
      </c>
      <c r="J32">
        <v>14</v>
      </c>
      <c r="K32">
        <v>15</v>
      </c>
      <c r="L32">
        <v>16</v>
      </c>
      <c r="M32">
        <v>13</v>
      </c>
      <c r="N32">
        <v>9</v>
      </c>
      <c r="O32">
        <v>10</v>
      </c>
      <c r="P32">
        <v>12</v>
      </c>
      <c r="Q32">
        <v>10</v>
      </c>
      <c r="R32">
        <v>10</v>
      </c>
      <c r="S32">
        <v>10</v>
      </c>
      <c r="T32">
        <v>6</v>
      </c>
      <c r="U32">
        <v>8</v>
      </c>
      <c r="V32">
        <v>7</v>
      </c>
      <c r="W32">
        <v>7</v>
      </c>
      <c r="X32">
        <v>6</v>
      </c>
      <c r="Y32">
        <v>6</v>
      </c>
      <c r="Z32">
        <v>6</v>
      </c>
      <c r="AA32">
        <v>7</v>
      </c>
      <c r="AB32">
        <v>8</v>
      </c>
      <c r="AC32">
        <v>8</v>
      </c>
      <c r="AD32">
        <v>8</v>
      </c>
      <c r="AE32">
        <v>9</v>
      </c>
      <c r="AF32">
        <v>8</v>
      </c>
      <c r="AG32">
        <v>5</v>
      </c>
      <c r="AH32">
        <v>4</v>
      </c>
      <c r="AI32">
        <v>3</v>
      </c>
      <c r="AJ32">
        <v>3</v>
      </c>
      <c r="AK32">
        <v>4</v>
      </c>
      <c r="AL32">
        <v>4</v>
      </c>
      <c r="AM32">
        <v>4</v>
      </c>
      <c r="AN32">
        <v>6</v>
      </c>
      <c r="AO32">
        <v>7</v>
      </c>
      <c r="AP32">
        <v>8</v>
      </c>
      <c r="AQ32">
        <v>8</v>
      </c>
      <c r="AR32">
        <v>5</v>
      </c>
      <c r="AS32">
        <v>4</v>
      </c>
      <c r="AT32">
        <v>5</v>
      </c>
      <c r="AU32">
        <v>6</v>
      </c>
      <c r="AV32">
        <v>6</v>
      </c>
      <c r="AW32">
        <v>5</v>
      </c>
      <c r="AX32">
        <v>4</v>
      </c>
      <c r="AY32">
        <v>3</v>
      </c>
      <c r="AZ32">
        <v>3</v>
      </c>
      <c r="BA32">
        <v>5</v>
      </c>
      <c r="BB32">
        <v>4</v>
      </c>
      <c r="BC32">
        <v>5</v>
      </c>
      <c r="BD32">
        <v>4</v>
      </c>
      <c r="BE32">
        <v>4</v>
      </c>
      <c r="BF32">
        <v>2</v>
      </c>
      <c r="BG32">
        <v>2</v>
      </c>
      <c r="BH32">
        <v>3</v>
      </c>
      <c r="BI32">
        <v>2</v>
      </c>
      <c r="BJ32">
        <v>1</v>
      </c>
      <c r="BK32">
        <v>1</v>
      </c>
      <c r="BL32">
        <v>1</v>
      </c>
      <c r="BM32">
        <v>3</v>
      </c>
      <c r="BN32">
        <v>7</v>
      </c>
      <c r="BO32">
        <v>10</v>
      </c>
      <c r="BP32">
        <v>9</v>
      </c>
      <c r="BQ32">
        <v>12</v>
      </c>
      <c r="BR32">
        <v>9</v>
      </c>
      <c r="BS32">
        <v>9</v>
      </c>
    </row>
    <row r="33" spans="2:71" ht="18.899999999999999" customHeight="1" x14ac:dyDescent="0.35">
      <c r="B33" t="s">
        <v>18</v>
      </c>
      <c r="C33" t="s">
        <v>56</v>
      </c>
      <c r="D33" t="s">
        <v>57</v>
      </c>
      <c r="E33">
        <v>7</v>
      </c>
      <c r="F33">
        <v>7</v>
      </c>
      <c r="G33">
        <v>3</v>
      </c>
      <c r="H33">
        <v>3</v>
      </c>
      <c r="I33">
        <v>3</v>
      </c>
      <c r="J33">
        <v>3</v>
      </c>
      <c r="K33">
        <v>4</v>
      </c>
      <c r="L33">
        <v>5</v>
      </c>
      <c r="M33">
        <v>5</v>
      </c>
      <c r="N33">
        <v>5</v>
      </c>
      <c r="O33">
        <v>5</v>
      </c>
      <c r="P33">
        <v>4</v>
      </c>
      <c r="Q33">
        <v>5</v>
      </c>
      <c r="R33">
        <v>5</v>
      </c>
      <c r="S33">
        <v>3</v>
      </c>
      <c r="T33">
        <v>3</v>
      </c>
      <c r="U33">
        <v>3</v>
      </c>
      <c r="V33">
        <v>3</v>
      </c>
      <c r="W33">
        <v>1</v>
      </c>
      <c r="X33">
        <v>2</v>
      </c>
      <c r="Y33">
        <v>2</v>
      </c>
      <c r="Z33">
        <v>3</v>
      </c>
      <c r="AA33">
        <v>3</v>
      </c>
      <c r="AB33">
        <v>3</v>
      </c>
      <c r="AC33">
        <v>3</v>
      </c>
      <c r="AD33">
        <v>2</v>
      </c>
      <c r="AE33">
        <v>3</v>
      </c>
      <c r="AF33">
        <v>3</v>
      </c>
      <c r="AG33">
        <v>1</v>
      </c>
      <c r="AH33">
        <v>1</v>
      </c>
      <c r="AI33">
        <v>2</v>
      </c>
      <c r="AJ33">
        <v>2</v>
      </c>
      <c r="AK33">
        <v>3</v>
      </c>
      <c r="AL33">
        <v>3</v>
      </c>
      <c r="AM33">
        <v>3</v>
      </c>
      <c r="AN33">
        <v>1</v>
      </c>
      <c r="AO33">
        <v>4</v>
      </c>
      <c r="AP33">
        <v>6</v>
      </c>
      <c r="AQ33">
        <v>6</v>
      </c>
      <c r="AR33">
        <v>9</v>
      </c>
      <c r="AS33">
        <v>5</v>
      </c>
      <c r="AT33">
        <v>6</v>
      </c>
      <c r="AU33">
        <v>9</v>
      </c>
      <c r="AV33">
        <v>4</v>
      </c>
      <c r="AW33">
        <v>4</v>
      </c>
      <c r="AX33">
        <v>4</v>
      </c>
      <c r="AY33">
        <v>2</v>
      </c>
      <c r="AZ33">
        <v>0</v>
      </c>
      <c r="BA33">
        <v>3</v>
      </c>
      <c r="BB33">
        <v>3</v>
      </c>
      <c r="BC33">
        <v>3</v>
      </c>
      <c r="BD33">
        <v>1</v>
      </c>
      <c r="BE33">
        <v>1</v>
      </c>
      <c r="BF33">
        <v>4</v>
      </c>
      <c r="BG33">
        <v>6</v>
      </c>
      <c r="BH33">
        <v>6</v>
      </c>
      <c r="BI33">
        <v>7</v>
      </c>
      <c r="BJ33">
        <v>7</v>
      </c>
      <c r="BK33">
        <v>6</v>
      </c>
      <c r="BL33">
        <v>6</v>
      </c>
      <c r="BM33">
        <v>8</v>
      </c>
      <c r="BN33">
        <v>9</v>
      </c>
      <c r="BO33">
        <v>18</v>
      </c>
      <c r="BP33">
        <v>12</v>
      </c>
      <c r="BQ33">
        <v>16</v>
      </c>
      <c r="BR33">
        <v>15</v>
      </c>
      <c r="BS33">
        <v>10</v>
      </c>
    </row>
    <row r="34" spans="2:71" ht="18.899999999999999" customHeight="1" x14ac:dyDescent="0.35">
      <c r="B34" t="s">
        <v>18</v>
      </c>
      <c r="C34" t="s">
        <v>58</v>
      </c>
      <c r="D34" t="s">
        <v>59</v>
      </c>
      <c r="E34">
        <v>31</v>
      </c>
      <c r="F34">
        <v>30</v>
      </c>
      <c r="G34">
        <v>27</v>
      </c>
      <c r="H34">
        <v>27</v>
      </c>
      <c r="I34">
        <v>26</v>
      </c>
      <c r="J34">
        <v>25</v>
      </c>
      <c r="K34">
        <v>26</v>
      </c>
      <c r="L34">
        <v>22</v>
      </c>
      <c r="M34">
        <v>19</v>
      </c>
      <c r="N34">
        <v>19</v>
      </c>
      <c r="O34">
        <v>18</v>
      </c>
      <c r="P34">
        <v>19</v>
      </c>
      <c r="Q34">
        <v>18</v>
      </c>
      <c r="R34">
        <v>17</v>
      </c>
      <c r="S34">
        <v>15</v>
      </c>
      <c r="T34">
        <v>13</v>
      </c>
      <c r="U34">
        <v>12</v>
      </c>
      <c r="V34">
        <v>13</v>
      </c>
      <c r="W34">
        <v>11</v>
      </c>
      <c r="X34">
        <v>11</v>
      </c>
      <c r="Y34">
        <v>10</v>
      </c>
      <c r="Z34">
        <v>9</v>
      </c>
      <c r="AA34">
        <v>9</v>
      </c>
      <c r="AB34">
        <v>9</v>
      </c>
      <c r="AC34">
        <v>9</v>
      </c>
      <c r="AD34">
        <v>9</v>
      </c>
      <c r="AE34">
        <v>8</v>
      </c>
      <c r="AF34">
        <v>9</v>
      </c>
      <c r="AG34">
        <v>10</v>
      </c>
      <c r="AH34">
        <v>11</v>
      </c>
      <c r="AI34">
        <v>10</v>
      </c>
      <c r="AJ34">
        <v>12</v>
      </c>
      <c r="AK34">
        <v>14</v>
      </c>
      <c r="AL34">
        <v>14</v>
      </c>
      <c r="AM34">
        <v>14</v>
      </c>
      <c r="AN34">
        <v>19</v>
      </c>
      <c r="AO34">
        <v>21</v>
      </c>
      <c r="AP34">
        <v>29</v>
      </c>
      <c r="AQ34">
        <v>26</v>
      </c>
      <c r="AR34">
        <v>29</v>
      </c>
      <c r="AS34">
        <v>28</v>
      </c>
      <c r="AT34">
        <v>32</v>
      </c>
      <c r="AU34">
        <v>32</v>
      </c>
      <c r="AV34">
        <v>32</v>
      </c>
      <c r="AW34">
        <v>33</v>
      </c>
      <c r="AX34">
        <v>31</v>
      </c>
      <c r="AY34">
        <v>30</v>
      </c>
      <c r="AZ34">
        <v>28</v>
      </c>
      <c r="BA34">
        <v>26</v>
      </c>
      <c r="BB34">
        <v>22</v>
      </c>
      <c r="BC34">
        <v>23</v>
      </c>
      <c r="BD34">
        <v>21</v>
      </c>
      <c r="BE34">
        <v>20</v>
      </c>
      <c r="BF34">
        <v>20</v>
      </c>
      <c r="BG34">
        <v>19</v>
      </c>
      <c r="BH34">
        <v>21</v>
      </c>
      <c r="BI34">
        <v>22</v>
      </c>
      <c r="BJ34">
        <v>23</v>
      </c>
      <c r="BK34">
        <v>25</v>
      </c>
      <c r="BL34">
        <v>26</v>
      </c>
      <c r="BM34">
        <v>25</v>
      </c>
      <c r="BN34">
        <v>24</v>
      </c>
      <c r="BO34">
        <v>26</v>
      </c>
      <c r="BP34">
        <v>23</v>
      </c>
      <c r="BQ34">
        <v>24</v>
      </c>
      <c r="BR34">
        <v>21</v>
      </c>
      <c r="BS34">
        <v>19</v>
      </c>
    </row>
    <row r="35" spans="2:71" ht="18.899999999999999" customHeight="1" x14ac:dyDescent="0.35">
      <c r="B35" t="s">
        <v>18</v>
      </c>
      <c r="C35" t="s">
        <v>60</v>
      </c>
      <c r="D35" t="s">
        <v>61</v>
      </c>
      <c r="E35">
        <v>85</v>
      </c>
      <c r="F35">
        <v>75</v>
      </c>
      <c r="G35">
        <v>51</v>
      </c>
      <c r="H35">
        <v>51</v>
      </c>
      <c r="I35">
        <v>38</v>
      </c>
      <c r="J35">
        <v>40</v>
      </c>
      <c r="K35">
        <v>56</v>
      </c>
      <c r="L35">
        <v>43</v>
      </c>
      <c r="M35">
        <v>46</v>
      </c>
      <c r="N35">
        <v>45</v>
      </c>
      <c r="O35">
        <v>56</v>
      </c>
      <c r="P35">
        <v>53</v>
      </c>
      <c r="Q35">
        <v>55</v>
      </c>
      <c r="R35">
        <v>56</v>
      </c>
      <c r="S35">
        <v>58</v>
      </c>
      <c r="T35">
        <v>60</v>
      </c>
      <c r="U35">
        <v>49</v>
      </c>
      <c r="V35">
        <v>47</v>
      </c>
      <c r="W35">
        <v>51</v>
      </c>
      <c r="X35">
        <v>53</v>
      </c>
      <c r="Y35">
        <v>41</v>
      </c>
      <c r="Z35">
        <v>44</v>
      </c>
      <c r="AA35">
        <v>47</v>
      </c>
      <c r="AB35">
        <v>45</v>
      </c>
      <c r="AC35">
        <v>45</v>
      </c>
      <c r="AD35">
        <v>42</v>
      </c>
      <c r="AE35">
        <v>41</v>
      </c>
      <c r="AF35">
        <v>38</v>
      </c>
      <c r="AG35">
        <v>31</v>
      </c>
      <c r="AH35">
        <v>28</v>
      </c>
      <c r="AI35">
        <v>28</v>
      </c>
      <c r="AJ35">
        <v>28</v>
      </c>
      <c r="AK35">
        <v>28</v>
      </c>
      <c r="AL35">
        <v>30</v>
      </c>
      <c r="AM35">
        <v>29</v>
      </c>
      <c r="AN35">
        <v>27</v>
      </c>
      <c r="AO35">
        <v>33</v>
      </c>
      <c r="AP35">
        <v>15</v>
      </c>
      <c r="AQ35">
        <v>11</v>
      </c>
      <c r="AR35">
        <v>11</v>
      </c>
      <c r="AS35">
        <v>12</v>
      </c>
      <c r="AT35">
        <v>13</v>
      </c>
      <c r="AU35">
        <v>18</v>
      </c>
      <c r="AV35">
        <v>17</v>
      </c>
      <c r="AW35">
        <v>18</v>
      </c>
      <c r="AX35">
        <v>20</v>
      </c>
      <c r="AY35">
        <v>16</v>
      </c>
      <c r="AZ35">
        <v>16</v>
      </c>
      <c r="BA35">
        <v>13</v>
      </c>
      <c r="BB35">
        <v>12</v>
      </c>
      <c r="BC35">
        <v>11</v>
      </c>
      <c r="BD35">
        <v>13</v>
      </c>
      <c r="BE35">
        <v>14</v>
      </c>
      <c r="BF35">
        <v>12</v>
      </c>
      <c r="BG35">
        <v>13</v>
      </c>
      <c r="BH35">
        <v>14</v>
      </c>
      <c r="BI35">
        <v>7</v>
      </c>
      <c r="BJ35">
        <v>16</v>
      </c>
      <c r="BK35">
        <v>15</v>
      </c>
      <c r="BL35">
        <v>19</v>
      </c>
      <c r="BM35">
        <v>23</v>
      </c>
      <c r="BN35">
        <v>24</v>
      </c>
      <c r="BO35">
        <v>26</v>
      </c>
      <c r="BP35">
        <v>30</v>
      </c>
      <c r="BQ35">
        <v>29</v>
      </c>
      <c r="BR35">
        <v>39</v>
      </c>
      <c r="BS35">
        <v>42</v>
      </c>
    </row>
    <row r="36" spans="2:71" ht="18.899999999999999" customHeight="1" x14ac:dyDescent="0.35">
      <c r="B36" t="s">
        <v>18</v>
      </c>
      <c r="C36" t="s">
        <v>62</v>
      </c>
      <c r="D36" t="s">
        <v>63</v>
      </c>
      <c r="E36"/>
      <c r="F36"/>
      <c r="G36"/>
      <c r="H36"/>
      <c r="I36"/>
      <c r="J36"/>
      <c r="K36">
        <v>2</v>
      </c>
      <c r="L36">
        <v>3</v>
      </c>
      <c r="M36">
        <v>2</v>
      </c>
      <c r="N36">
        <v>1</v>
      </c>
      <c r="O36">
        <v>1</v>
      </c>
      <c r="P36">
        <v>2</v>
      </c>
      <c r="Q36">
        <v>3</v>
      </c>
      <c r="R36">
        <v>3</v>
      </c>
      <c r="S36">
        <v>3</v>
      </c>
      <c r="T36">
        <v>3</v>
      </c>
      <c r="U36">
        <v>3</v>
      </c>
      <c r="V36">
        <v>2</v>
      </c>
      <c r="W36">
        <v>2</v>
      </c>
      <c r="X36">
        <v>3</v>
      </c>
      <c r="Y36">
        <v>2</v>
      </c>
      <c r="Z36">
        <v>2</v>
      </c>
      <c r="AA36">
        <v>2</v>
      </c>
      <c r="AB36">
        <v>2</v>
      </c>
      <c r="AC36">
        <v>2</v>
      </c>
      <c r="AD36">
        <v>3</v>
      </c>
      <c r="AE36">
        <v>3</v>
      </c>
      <c r="AF36">
        <v>3</v>
      </c>
      <c r="AG36">
        <v>3</v>
      </c>
      <c r="AH36">
        <v>3</v>
      </c>
      <c r="AI36">
        <v>2</v>
      </c>
      <c r="AJ36">
        <v>2</v>
      </c>
      <c r="AK36">
        <v>2</v>
      </c>
      <c r="AL36">
        <v>2</v>
      </c>
      <c r="AM36">
        <v>2</v>
      </c>
      <c r="AN36">
        <v>2</v>
      </c>
      <c r="AO36">
        <v>2</v>
      </c>
      <c r="AP36">
        <v>2</v>
      </c>
      <c r="AQ36">
        <v>2</v>
      </c>
      <c r="AR36">
        <v>2</v>
      </c>
      <c r="AS36">
        <v>2</v>
      </c>
      <c r="AT36">
        <v>2</v>
      </c>
      <c r="AU36">
        <v>2</v>
      </c>
      <c r="AV36">
        <v>2</v>
      </c>
      <c r="AW36">
        <v>2</v>
      </c>
      <c r="AX36">
        <v>2</v>
      </c>
      <c r="AY36">
        <v>3</v>
      </c>
      <c r="AZ36">
        <v>2</v>
      </c>
      <c r="BA36">
        <v>2</v>
      </c>
      <c r="BB36">
        <v>2</v>
      </c>
      <c r="BC36">
        <v>2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0</v>
      </c>
      <c r="BQ36">
        <v>0</v>
      </c>
      <c r="BR36">
        <v>0</v>
      </c>
      <c r="BS36">
        <v>0</v>
      </c>
    </row>
    <row r="37" spans="2:71" ht="18.899999999999999" customHeight="1" x14ac:dyDescent="0.35">
      <c r="B37" t="s">
        <v>18</v>
      </c>
      <c r="C37" t="s">
        <v>64</v>
      </c>
      <c r="D37" t="s">
        <v>65</v>
      </c>
      <c r="E37">
        <v>14</v>
      </c>
      <c r="F37">
        <v>14</v>
      </c>
      <c r="G37">
        <v>14</v>
      </c>
      <c r="H37">
        <v>13</v>
      </c>
      <c r="I37">
        <v>12</v>
      </c>
      <c r="J37">
        <v>8</v>
      </c>
      <c r="K37">
        <v>10</v>
      </c>
      <c r="L37">
        <v>10</v>
      </c>
      <c r="M37">
        <v>12</v>
      </c>
      <c r="N37">
        <v>13</v>
      </c>
      <c r="O37">
        <v>13</v>
      </c>
      <c r="P37">
        <v>13</v>
      </c>
      <c r="Q37">
        <v>13</v>
      </c>
      <c r="R37">
        <v>13</v>
      </c>
      <c r="S37">
        <v>13</v>
      </c>
      <c r="T37">
        <v>10</v>
      </c>
      <c r="U37">
        <v>12</v>
      </c>
      <c r="V37">
        <v>11</v>
      </c>
      <c r="W37">
        <v>12</v>
      </c>
      <c r="X37">
        <v>10</v>
      </c>
      <c r="Y37">
        <v>6</v>
      </c>
      <c r="Z37">
        <v>6</v>
      </c>
      <c r="AA37">
        <v>6</v>
      </c>
      <c r="AB37">
        <v>5</v>
      </c>
      <c r="AC37">
        <v>5</v>
      </c>
      <c r="AD37">
        <v>6</v>
      </c>
      <c r="AE37">
        <v>5</v>
      </c>
      <c r="AF37">
        <v>4</v>
      </c>
      <c r="AG37">
        <v>3</v>
      </c>
      <c r="AH37">
        <v>3</v>
      </c>
      <c r="AI37">
        <v>3</v>
      </c>
      <c r="AJ37">
        <v>3</v>
      </c>
      <c r="AK37">
        <v>3</v>
      </c>
      <c r="AL37">
        <v>2</v>
      </c>
      <c r="AM37">
        <v>2</v>
      </c>
      <c r="AN37">
        <v>3</v>
      </c>
      <c r="AO37">
        <v>3</v>
      </c>
      <c r="AP37">
        <v>3</v>
      </c>
      <c r="AQ37">
        <v>3</v>
      </c>
      <c r="AR37">
        <v>3</v>
      </c>
      <c r="AS37">
        <v>2</v>
      </c>
      <c r="AT37">
        <v>1</v>
      </c>
      <c r="AU37">
        <v>1</v>
      </c>
      <c r="AV37">
        <v>3</v>
      </c>
      <c r="AW37">
        <v>3</v>
      </c>
      <c r="AX37">
        <v>3</v>
      </c>
      <c r="AY37">
        <v>7</v>
      </c>
      <c r="AZ37">
        <v>8</v>
      </c>
      <c r="BA37">
        <v>5</v>
      </c>
      <c r="BB37">
        <v>8</v>
      </c>
      <c r="BC37">
        <v>9</v>
      </c>
      <c r="BD37">
        <v>10</v>
      </c>
      <c r="BE37">
        <v>10</v>
      </c>
      <c r="BF37">
        <v>13</v>
      </c>
      <c r="BG37">
        <v>14</v>
      </c>
      <c r="BH37">
        <v>17</v>
      </c>
      <c r="BI37">
        <v>21</v>
      </c>
      <c r="BJ37">
        <v>21</v>
      </c>
      <c r="BK37">
        <v>26</v>
      </c>
      <c r="BL37">
        <v>25</v>
      </c>
      <c r="BM37">
        <v>27</v>
      </c>
      <c r="BN37">
        <v>22</v>
      </c>
      <c r="BO37">
        <v>28</v>
      </c>
      <c r="BP37">
        <v>25</v>
      </c>
      <c r="BQ37">
        <v>25</v>
      </c>
      <c r="BR37">
        <v>26</v>
      </c>
      <c r="BS37">
        <v>28</v>
      </c>
    </row>
    <row r="38" spans="2:71" ht="18.899999999999999" customHeight="1" x14ac:dyDescent="0.35">
      <c r="B38" t="s">
        <v>18</v>
      </c>
      <c r="C38" t="s">
        <v>66</v>
      </c>
      <c r="D38" t="s">
        <v>67</v>
      </c>
      <c r="E38">
        <v>13</v>
      </c>
      <c r="F38">
        <v>11</v>
      </c>
      <c r="G38">
        <v>10</v>
      </c>
      <c r="H38">
        <v>10</v>
      </c>
      <c r="I38">
        <v>9</v>
      </c>
      <c r="J38">
        <v>11</v>
      </c>
      <c r="K38">
        <v>8</v>
      </c>
      <c r="L38">
        <v>8</v>
      </c>
      <c r="M38">
        <v>7</v>
      </c>
      <c r="N38">
        <v>5</v>
      </c>
      <c r="O38">
        <v>5</v>
      </c>
      <c r="P38">
        <v>6</v>
      </c>
      <c r="Q38">
        <v>6</v>
      </c>
      <c r="R38">
        <v>7</v>
      </c>
      <c r="S38">
        <v>8</v>
      </c>
      <c r="T38">
        <v>8</v>
      </c>
      <c r="U38">
        <v>9</v>
      </c>
      <c r="V38">
        <v>9</v>
      </c>
      <c r="W38">
        <v>10</v>
      </c>
      <c r="X38">
        <v>9</v>
      </c>
      <c r="Y38">
        <v>6</v>
      </c>
      <c r="Z38">
        <v>3</v>
      </c>
      <c r="AA38">
        <v>3</v>
      </c>
      <c r="AB38">
        <v>2</v>
      </c>
      <c r="AC38">
        <v>2</v>
      </c>
      <c r="AD38">
        <v>2</v>
      </c>
      <c r="AE38">
        <v>2</v>
      </c>
      <c r="AF38">
        <v>2</v>
      </c>
      <c r="AG38">
        <v>2</v>
      </c>
      <c r="AH38">
        <v>1</v>
      </c>
      <c r="AI38">
        <v>1</v>
      </c>
      <c r="AJ38">
        <v>1</v>
      </c>
      <c r="AK38">
        <v>1</v>
      </c>
      <c r="AL38">
        <v>0</v>
      </c>
      <c r="AM38">
        <v>1</v>
      </c>
      <c r="AN38">
        <v>2</v>
      </c>
      <c r="AO38">
        <v>1</v>
      </c>
      <c r="AP38">
        <v>2</v>
      </c>
      <c r="AQ38">
        <v>2</v>
      </c>
      <c r="AR38">
        <v>2</v>
      </c>
      <c r="AS38">
        <v>2</v>
      </c>
      <c r="AT38">
        <v>3</v>
      </c>
      <c r="AU38">
        <v>3</v>
      </c>
      <c r="AV38">
        <v>2</v>
      </c>
      <c r="AW38">
        <v>2</v>
      </c>
      <c r="AX38">
        <v>2</v>
      </c>
      <c r="AY38">
        <v>1</v>
      </c>
      <c r="AZ38">
        <v>1</v>
      </c>
      <c r="BA38">
        <v>1</v>
      </c>
      <c r="BB38">
        <v>1</v>
      </c>
      <c r="BC38">
        <v>0</v>
      </c>
      <c r="BD38">
        <v>0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2</v>
      </c>
      <c r="BK38">
        <v>2</v>
      </c>
      <c r="BL38">
        <v>2</v>
      </c>
      <c r="BM38">
        <v>2</v>
      </c>
      <c r="BN38">
        <v>2</v>
      </c>
      <c r="BO38">
        <v>2</v>
      </c>
      <c r="BP38">
        <v>2</v>
      </c>
      <c r="BQ38">
        <v>2</v>
      </c>
      <c r="BR38">
        <v>2</v>
      </c>
      <c r="BS38">
        <v>3</v>
      </c>
    </row>
    <row r="39" spans="2:71" ht="18.899999999999999" customHeight="1" x14ac:dyDescent="0.35">
      <c r="B39" t="s">
        <v>18</v>
      </c>
      <c r="C39" t="s">
        <v>68</v>
      </c>
      <c r="D39" t="s">
        <v>69</v>
      </c>
      <c r="E39">
        <v>7</v>
      </c>
      <c r="F39">
        <v>8</v>
      </c>
      <c r="G39">
        <v>7</v>
      </c>
      <c r="H39">
        <v>5</v>
      </c>
      <c r="I39">
        <v>4</v>
      </c>
      <c r="J39">
        <v>4</v>
      </c>
      <c r="K39">
        <v>6</v>
      </c>
      <c r="L39">
        <v>6</v>
      </c>
      <c r="M39">
        <v>7</v>
      </c>
      <c r="N39">
        <v>7</v>
      </c>
      <c r="O39">
        <v>8</v>
      </c>
      <c r="P39">
        <v>10</v>
      </c>
      <c r="Q39">
        <v>11</v>
      </c>
      <c r="R39">
        <v>8</v>
      </c>
      <c r="S39">
        <v>4</v>
      </c>
      <c r="T39">
        <v>6</v>
      </c>
      <c r="U39">
        <v>3</v>
      </c>
      <c r="V39">
        <v>3</v>
      </c>
      <c r="W39">
        <v>3</v>
      </c>
      <c r="X39">
        <v>1</v>
      </c>
      <c r="Y39">
        <v>2</v>
      </c>
      <c r="Z39">
        <v>2</v>
      </c>
      <c r="AA39">
        <v>2</v>
      </c>
      <c r="AB39">
        <v>2</v>
      </c>
      <c r="AC39">
        <v>1</v>
      </c>
      <c r="AD39">
        <v>1</v>
      </c>
      <c r="AE39">
        <v>1</v>
      </c>
      <c r="AF39">
        <v>0</v>
      </c>
      <c r="AG39">
        <v>0</v>
      </c>
      <c r="AH39">
        <v>0</v>
      </c>
      <c r="AI39">
        <v>1</v>
      </c>
      <c r="AJ39">
        <v>1</v>
      </c>
      <c r="AK39">
        <v>1</v>
      </c>
      <c r="AL39">
        <v>1</v>
      </c>
      <c r="AM39">
        <v>0</v>
      </c>
      <c r="AN39">
        <v>0</v>
      </c>
      <c r="AO39">
        <v>0</v>
      </c>
      <c r="AP39">
        <v>1</v>
      </c>
      <c r="AQ39">
        <v>1</v>
      </c>
      <c r="AR39">
        <v>1</v>
      </c>
      <c r="AS39">
        <v>2</v>
      </c>
      <c r="AT39">
        <v>4</v>
      </c>
      <c r="AU39">
        <v>4</v>
      </c>
      <c r="AV39">
        <v>4</v>
      </c>
      <c r="AW39">
        <v>3</v>
      </c>
      <c r="AX39">
        <v>4</v>
      </c>
      <c r="AY39">
        <v>5</v>
      </c>
      <c r="AZ39">
        <v>6</v>
      </c>
      <c r="BA39">
        <v>6</v>
      </c>
      <c r="BB39">
        <v>6</v>
      </c>
      <c r="BC39">
        <v>5</v>
      </c>
      <c r="BD39">
        <v>4</v>
      </c>
      <c r="BE39">
        <v>3</v>
      </c>
      <c r="BF39">
        <v>3</v>
      </c>
      <c r="BG39">
        <v>3</v>
      </c>
      <c r="BH39">
        <v>3</v>
      </c>
      <c r="BI39">
        <v>4</v>
      </c>
      <c r="BJ39">
        <v>3</v>
      </c>
      <c r="BK39">
        <v>3</v>
      </c>
      <c r="BL39">
        <v>3</v>
      </c>
      <c r="BM39">
        <v>3</v>
      </c>
      <c r="BN39">
        <v>6</v>
      </c>
      <c r="BO39">
        <v>5</v>
      </c>
      <c r="BP39">
        <v>6</v>
      </c>
      <c r="BQ39">
        <v>8</v>
      </c>
      <c r="BR39">
        <v>7</v>
      </c>
      <c r="BS39">
        <v>10</v>
      </c>
    </row>
    <row r="40" spans="2:71" ht="18.899999999999999" customHeight="1" x14ac:dyDescent="0.35">
      <c r="B40" t="s">
        <v>18</v>
      </c>
      <c r="C40" t="s">
        <v>70</v>
      </c>
      <c r="D40" t="s">
        <v>71</v>
      </c>
      <c r="E40"/>
      <c r="F40">
        <v>28</v>
      </c>
      <c r="G40">
        <v>28</v>
      </c>
      <c r="H40">
        <v>26</v>
      </c>
      <c r="I40">
        <v>22</v>
      </c>
      <c r="J40">
        <v>23</v>
      </c>
      <c r="K40">
        <v>16</v>
      </c>
      <c r="L40">
        <v>10</v>
      </c>
      <c r="M40">
        <v>10</v>
      </c>
      <c r="N40">
        <v>10</v>
      </c>
      <c r="O40">
        <v>11</v>
      </c>
      <c r="P40">
        <v>11</v>
      </c>
      <c r="Q40">
        <v>9</v>
      </c>
      <c r="R40">
        <v>11</v>
      </c>
      <c r="S40">
        <v>11</v>
      </c>
      <c r="T40">
        <v>7</v>
      </c>
      <c r="U40">
        <v>7</v>
      </c>
      <c r="V40">
        <v>7</v>
      </c>
      <c r="W40">
        <v>7</v>
      </c>
      <c r="X40">
        <v>8</v>
      </c>
      <c r="Y40">
        <v>9</v>
      </c>
      <c r="Z40">
        <v>6</v>
      </c>
      <c r="AA40">
        <v>6</v>
      </c>
      <c r="AB40">
        <v>3</v>
      </c>
      <c r="AC40">
        <v>6</v>
      </c>
      <c r="AD40">
        <v>8</v>
      </c>
      <c r="AE40">
        <v>6</v>
      </c>
      <c r="AF40">
        <v>6</v>
      </c>
      <c r="AG40">
        <v>7</v>
      </c>
      <c r="AH40">
        <v>6</v>
      </c>
      <c r="AI40">
        <v>10</v>
      </c>
      <c r="AJ40">
        <v>9</v>
      </c>
      <c r="AK40">
        <v>12</v>
      </c>
      <c r="AL40">
        <v>8</v>
      </c>
      <c r="AM40">
        <v>8</v>
      </c>
      <c r="AN40">
        <v>8</v>
      </c>
      <c r="AO40">
        <v>4</v>
      </c>
      <c r="AP40">
        <v>9</v>
      </c>
      <c r="AQ40">
        <v>12</v>
      </c>
      <c r="AR40">
        <v>13</v>
      </c>
      <c r="AS40">
        <v>12</v>
      </c>
      <c r="AT40">
        <v>11</v>
      </c>
      <c r="AU40">
        <v>11</v>
      </c>
      <c r="AV40">
        <v>11</v>
      </c>
      <c r="AW40">
        <v>12</v>
      </c>
      <c r="AX40">
        <v>13</v>
      </c>
      <c r="AY40">
        <v>19</v>
      </c>
      <c r="AZ40">
        <v>13</v>
      </c>
      <c r="BA40">
        <v>11</v>
      </c>
      <c r="BB40">
        <v>9</v>
      </c>
      <c r="BC40">
        <v>7</v>
      </c>
      <c r="BD40">
        <v>8</v>
      </c>
      <c r="BE40">
        <v>6</v>
      </c>
      <c r="BF40">
        <v>6</v>
      </c>
      <c r="BG40">
        <v>5</v>
      </c>
      <c r="BH40">
        <v>6</v>
      </c>
      <c r="BI40">
        <v>8</v>
      </c>
      <c r="BJ40">
        <v>9</v>
      </c>
      <c r="BK40">
        <v>11</v>
      </c>
      <c r="BL40">
        <v>11</v>
      </c>
      <c r="BM40">
        <v>8</v>
      </c>
      <c r="BN40">
        <v>10</v>
      </c>
      <c r="BO40">
        <v>14</v>
      </c>
      <c r="BP40">
        <v>13</v>
      </c>
      <c r="BQ40">
        <v>9</v>
      </c>
      <c r="BR40">
        <v>12</v>
      </c>
      <c r="BS40">
        <v>12</v>
      </c>
    </row>
    <row r="41" spans="2:71" ht="18.899999999999999" customHeight="1" x14ac:dyDescent="0.35">
      <c r="B41" t="s">
        <v>18</v>
      </c>
      <c r="C41" t="s">
        <v>72</v>
      </c>
      <c r="D41" t="s">
        <v>73</v>
      </c>
      <c r="E41">
        <v>13</v>
      </c>
      <c r="F41">
        <v>14</v>
      </c>
      <c r="G41">
        <v>16</v>
      </c>
      <c r="H41">
        <v>18</v>
      </c>
      <c r="I41">
        <v>16</v>
      </c>
      <c r="J41">
        <v>14</v>
      </c>
      <c r="K41">
        <v>10</v>
      </c>
      <c r="L41">
        <v>7</v>
      </c>
      <c r="M41">
        <v>10</v>
      </c>
      <c r="N41">
        <v>13</v>
      </c>
      <c r="O41">
        <v>13</v>
      </c>
      <c r="P41">
        <v>12</v>
      </c>
      <c r="Q41">
        <v>10</v>
      </c>
      <c r="R41">
        <v>9</v>
      </c>
      <c r="S41">
        <v>5</v>
      </c>
      <c r="T41">
        <v>8</v>
      </c>
      <c r="U41">
        <v>5</v>
      </c>
      <c r="V41">
        <v>3</v>
      </c>
      <c r="W41">
        <v>6</v>
      </c>
      <c r="X41">
        <v>5</v>
      </c>
      <c r="Y41">
        <v>4</v>
      </c>
      <c r="Z41">
        <v>3</v>
      </c>
      <c r="AA41">
        <v>1</v>
      </c>
      <c r="AB41">
        <v>1</v>
      </c>
      <c r="AC41">
        <v>2</v>
      </c>
      <c r="AD41">
        <v>1</v>
      </c>
      <c r="AE41">
        <v>1</v>
      </c>
      <c r="AF41">
        <v>4</v>
      </c>
      <c r="AG41">
        <v>4</v>
      </c>
      <c r="AH41">
        <v>3</v>
      </c>
      <c r="AI41">
        <v>1</v>
      </c>
      <c r="AJ41">
        <v>1</v>
      </c>
      <c r="AK41">
        <v>3</v>
      </c>
      <c r="AL41">
        <v>2</v>
      </c>
      <c r="AM41">
        <v>3</v>
      </c>
      <c r="AN41">
        <v>3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0</v>
      </c>
      <c r="AU41">
        <v>0</v>
      </c>
      <c r="AV41">
        <v>0</v>
      </c>
      <c r="AW41">
        <v>1</v>
      </c>
      <c r="AX41">
        <v>1</v>
      </c>
      <c r="AY41">
        <v>3</v>
      </c>
      <c r="AZ41">
        <v>3</v>
      </c>
      <c r="BA41">
        <v>3</v>
      </c>
      <c r="BB41">
        <v>0</v>
      </c>
      <c r="BC41">
        <v>2</v>
      </c>
      <c r="BD41">
        <v>3</v>
      </c>
      <c r="BE41">
        <v>3</v>
      </c>
      <c r="BF41">
        <v>3</v>
      </c>
      <c r="BG41">
        <v>3</v>
      </c>
      <c r="BH41">
        <v>1</v>
      </c>
      <c r="BI41">
        <v>2</v>
      </c>
      <c r="BJ41">
        <v>1</v>
      </c>
      <c r="BK41">
        <v>3</v>
      </c>
      <c r="BL41">
        <v>3</v>
      </c>
      <c r="BM41">
        <v>3</v>
      </c>
      <c r="BN41">
        <v>10</v>
      </c>
      <c r="BO41">
        <v>10</v>
      </c>
      <c r="BP41">
        <v>10</v>
      </c>
      <c r="BQ41">
        <v>8</v>
      </c>
      <c r="BR41">
        <v>8</v>
      </c>
      <c r="BS41">
        <v>5</v>
      </c>
    </row>
    <row r="42" spans="2:71" ht="18.899999999999999" customHeight="1" x14ac:dyDescent="0.35">
      <c r="B42" t="s">
        <v>18</v>
      </c>
      <c r="C42" t="s">
        <v>74</v>
      </c>
      <c r="D42" t="s">
        <v>75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/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/>
      <c r="BM42"/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2:71" ht="18.899999999999999" customHeight="1" x14ac:dyDescent="0.35">
      <c r="B43" t="s">
        <v>18</v>
      </c>
      <c r="C43" t="s">
        <v>76</v>
      </c>
      <c r="D43" t="s">
        <v>77</v>
      </c>
      <c r="E43">
        <v>8</v>
      </c>
      <c r="F43">
        <v>19</v>
      </c>
      <c r="G43">
        <v>19</v>
      </c>
      <c r="H43">
        <v>18</v>
      </c>
      <c r="I43">
        <v>16</v>
      </c>
      <c r="J43">
        <v>17</v>
      </c>
      <c r="K43">
        <v>16</v>
      </c>
      <c r="L43">
        <v>17</v>
      </c>
      <c r="M43">
        <v>16</v>
      </c>
      <c r="N43">
        <v>15</v>
      </c>
      <c r="O43">
        <v>14</v>
      </c>
      <c r="P43">
        <v>14</v>
      </c>
      <c r="Q43">
        <v>14</v>
      </c>
      <c r="R43">
        <v>14</v>
      </c>
      <c r="S43">
        <v>11</v>
      </c>
      <c r="T43">
        <v>12</v>
      </c>
      <c r="U43">
        <v>11</v>
      </c>
      <c r="V43">
        <v>10</v>
      </c>
      <c r="W43">
        <v>10</v>
      </c>
      <c r="X43">
        <v>11</v>
      </c>
      <c r="Y43">
        <v>9</v>
      </c>
      <c r="Z43">
        <v>10</v>
      </c>
      <c r="AA43">
        <v>10</v>
      </c>
      <c r="AB43">
        <v>10</v>
      </c>
      <c r="AC43">
        <v>11</v>
      </c>
      <c r="AD43">
        <v>10</v>
      </c>
      <c r="AE43">
        <v>10</v>
      </c>
      <c r="AF43">
        <v>10</v>
      </c>
      <c r="AG43">
        <v>10</v>
      </c>
      <c r="AH43">
        <v>8</v>
      </c>
      <c r="AI43">
        <v>8</v>
      </c>
      <c r="AJ43">
        <v>7</v>
      </c>
      <c r="AK43">
        <v>6</v>
      </c>
      <c r="AL43">
        <v>5</v>
      </c>
      <c r="AM43">
        <v>5</v>
      </c>
      <c r="AN43">
        <v>5</v>
      </c>
      <c r="AO43">
        <v>3</v>
      </c>
      <c r="AP43">
        <v>3</v>
      </c>
      <c r="AQ43">
        <v>3</v>
      </c>
      <c r="AR43">
        <v>3</v>
      </c>
      <c r="AS43">
        <v>2</v>
      </c>
      <c r="AT43">
        <v>3</v>
      </c>
      <c r="AU43">
        <v>3</v>
      </c>
      <c r="AV43">
        <v>3</v>
      </c>
      <c r="AW43">
        <v>3</v>
      </c>
      <c r="AX43">
        <v>4</v>
      </c>
      <c r="AY43">
        <v>4</v>
      </c>
      <c r="AZ43">
        <v>4</v>
      </c>
      <c r="BA43">
        <v>2</v>
      </c>
      <c r="BB43">
        <v>2</v>
      </c>
      <c r="BC43">
        <v>2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0</v>
      </c>
      <c r="BJ43">
        <v>0</v>
      </c>
      <c r="BK43">
        <v>0</v>
      </c>
      <c r="BL43">
        <v>0</v>
      </c>
      <c r="BM43">
        <v>2</v>
      </c>
      <c r="BN43">
        <v>2</v>
      </c>
      <c r="BO43">
        <v>2</v>
      </c>
      <c r="BP43">
        <v>2</v>
      </c>
      <c r="BQ43">
        <v>1</v>
      </c>
      <c r="BR43">
        <v>1</v>
      </c>
      <c r="BS43">
        <v>1</v>
      </c>
    </row>
    <row r="44" spans="2:71" ht="18.899999999999999" customHeight="1" x14ac:dyDescent="0.35">
      <c r="B44" t="s">
        <v>18</v>
      </c>
      <c r="C44" t="s">
        <v>78</v>
      </c>
      <c r="D44" t="s">
        <v>79</v>
      </c>
      <c r="E44">
        <v>1</v>
      </c>
      <c r="F44">
        <v>2</v>
      </c>
      <c r="G44">
        <v>2</v>
      </c>
      <c r="H44">
        <v>2</v>
      </c>
      <c r="I44">
        <v>0</v>
      </c>
      <c r="J44">
        <v>0</v>
      </c>
      <c r="K44">
        <v>1</v>
      </c>
      <c r="L44">
        <v>1</v>
      </c>
      <c r="M44">
        <v>1</v>
      </c>
      <c r="N44">
        <v>0</v>
      </c>
      <c r="O44">
        <v>0</v>
      </c>
      <c r="P44">
        <v>0</v>
      </c>
      <c r="Q44">
        <v>2</v>
      </c>
      <c r="R44">
        <v>6</v>
      </c>
      <c r="S44">
        <v>6</v>
      </c>
      <c r="T44">
        <v>7</v>
      </c>
      <c r="U44">
        <v>7</v>
      </c>
      <c r="V44">
        <v>9</v>
      </c>
      <c r="W44">
        <v>8</v>
      </c>
      <c r="X44">
        <v>5</v>
      </c>
      <c r="Y44">
        <v>3</v>
      </c>
      <c r="Z44">
        <v>3</v>
      </c>
      <c r="AA44">
        <v>1</v>
      </c>
      <c r="AB44">
        <v>1</v>
      </c>
      <c r="AC44">
        <v>0</v>
      </c>
      <c r="AD44">
        <v>2</v>
      </c>
      <c r="AE44"/>
      <c r="AF44">
        <v>2</v>
      </c>
      <c r="AG44">
        <v>2</v>
      </c>
      <c r="AH44">
        <v>3</v>
      </c>
      <c r="AI44">
        <v>3</v>
      </c>
      <c r="AJ44">
        <v>1</v>
      </c>
      <c r="AK44">
        <v>2</v>
      </c>
      <c r="AL44">
        <v>2</v>
      </c>
      <c r="AM44">
        <v>1</v>
      </c>
      <c r="AN44">
        <v>1</v>
      </c>
      <c r="AO44">
        <v>2</v>
      </c>
      <c r="AP44">
        <v>1</v>
      </c>
      <c r="AQ44">
        <v>1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4</v>
      </c>
      <c r="BE44">
        <v>4</v>
      </c>
      <c r="BF44">
        <v>5</v>
      </c>
      <c r="BG44">
        <v>9</v>
      </c>
      <c r="BH44">
        <v>10</v>
      </c>
      <c r="BI44">
        <v>11</v>
      </c>
      <c r="BJ44">
        <v>10</v>
      </c>
      <c r="BK44">
        <v>5</v>
      </c>
      <c r="BL44">
        <v>5</v>
      </c>
      <c r="BM44">
        <v>2</v>
      </c>
      <c r="BN44">
        <v>0</v>
      </c>
      <c r="BO44">
        <v>0</v>
      </c>
      <c r="BP44">
        <v>0</v>
      </c>
      <c r="BQ44">
        <v>1</v>
      </c>
      <c r="BR44">
        <v>1</v>
      </c>
      <c r="BS44">
        <v>1</v>
      </c>
    </row>
    <row r="45" spans="2:71" ht="18.899999999999999" customHeight="1" x14ac:dyDescent="0.35">
      <c r="B45" t="s">
        <v>18</v>
      </c>
      <c r="C45" t="s">
        <v>80</v>
      </c>
      <c r="D45" t="s">
        <v>81</v>
      </c>
      <c r="E45">
        <v>11</v>
      </c>
      <c r="F45">
        <v>12</v>
      </c>
      <c r="G45">
        <v>11</v>
      </c>
      <c r="H45">
        <v>13</v>
      </c>
      <c r="I45">
        <v>12</v>
      </c>
      <c r="J45">
        <v>11</v>
      </c>
      <c r="K45">
        <v>9</v>
      </c>
      <c r="L45">
        <v>3</v>
      </c>
      <c r="M45">
        <v>4</v>
      </c>
      <c r="N45">
        <v>3</v>
      </c>
      <c r="O45">
        <v>4</v>
      </c>
      <c r="P45">
        <v>7</v>
      </c>
      <c r="Q45">
        <v>10</v>
      </c>
      <c r="R45">
        <v>11</v>
      </c>
      <c r="S45">
        <v>10</v>
      </c>
      <c r="T45">
        <v>11</v>
      </c>
      <c r="U45">
        <v>9</v>
      </c>
      <c r="V45">
        <v>9</v>
      </c>
      <c r="W45">
        <v>8</v>
      </c>
      <c r="X45">
        <v>7</v>
      </c>
      <c r="Y45">
        <v>6</v>
      </c>
      <c r="Z45">
        <v>6</v>
      </c>
      <c r="AA45">
        <v>5</v>
      </c>
      <c r="AB45">
        <v>2</v>
      </c>
      <c r="AC45">
        <v>3</v>
      </c>
      <c r="AD45">
        <v>5</v>
      </c>
      <c r="AE45">
        <v>6</v>
      </c>
      <c r="AF45">
        <v>6</v>
      </c>
      <c r="AG45">
        <v>6</v>
      </c>
      <c r="AH45">
        <v>6</v>
      </c>
      <c r="AI45">
        <v>5</v>
      </c>
      <c r="AJ45">
        <v>6</v>
      </c>
      <c r="AK45">
        <v>6</v>
      </c>
      <c r="AL45">
        <v>4</v>
      </c>
      <c r="AM45">
        <v>2</v>
      </c>
      <c r="AN45">
        <v>2</v>
      </c>
      <c r="AO45">
        <v>1</v>
      </c>
      <c r="AP45">
        <v>1</v>
      </c>
      <c r="AQ45">
        <v>3</v>
      </c>
      <c r="AR45">
        <v>4</v>
      </c>
      <c r="AS45">
        <v>5</v>
      </c>
      <c r="AT45">
        <v>8</v>
      </c>
      <c r="AU45">
        <v>8</v>
      </c>
      <c r="AV45">
        <v>9</v>
      </c>
      <c r="AW45">
        <v>10</v>
      </c>
      <c r="AX45">
        <v>8</v>
      </c>
      <c r="AY45">
        <v>9</v>
      </c>
      <c r="AZ45">
        <v>10</v>
      </c>
      <c r="BA45">
        <v>7</v>
      </c>
      <c r="BB45">
        <v>7</v>
      </c>
      <c r="BC45">
        <v>8</v>
      </c>
      <c r="BD45">
        <v>9</v>
      </c>
      <c r="BE45">
        <v>14</v>
      </c>
      <c r="BF45">
        <v>16</v>
      </c>
      <c r="BG45">
        <v>16</v>
      </c>
      <c r="BH45">
        <v>15</v>
      </c>
      <c r="BI45">
        <v>15</v>
      </c>
      <c r="BJ45">
        <v>18</v>
      </c>
      <c r="BK45">
        <v>19</v>
      </c>
      <c r="BL45">
        <v>17</v>
      </c>
      <c r="BM45">
        <v>23</v>
      </c>
      <c r="BN45">
        <v>22</v>
      </c>
      <c r="BO45">
        <v>21</v>
      </c>
      <c r="BP45">
        <v>18</v>
      </c>
      <c r="BQ45">
        <v>16</v>
      </c>
      <c r="BR45">
        <v>15</v>
      </c>
      <c r="BS45">
        <v>14</v>
      </c>
    </row>
    <row r="46" spans="2:71" ht="18.899999999999999" customHeight="1" x14ac:dyDescent="0.35">
      <c r="B46" t="s">
        <v>18</v>
      </c>
      <c r="C46" t="s">
        <v>82</v>
      </c>
      <c r="D46" t="s">
        <v>83</v>
      </c>
      <c r="E46">
        <v>24</v>
      </c>
      <c r="F46">
        <v>23</v>
      </c>
      <c r="G46">
        <v>19</v>
      </c>
      <c r="H46">
        <v>25</v>
      </c>
      <c r="I46">
        <v>20</v>
      </c>
      <c r="J46">
        <v>20</v>
      </c>
      <c r="K46">
        <v>19</v>
      </c>
      <c r="L46">
        <v>18</v>
      </c>
      <c r="M46">
        <v>18</v>
      </c>
      <c r="N46">
        <v>17</v>
      </c>
      <c r="O46">
        <v>19</v>
      </c>
      <c r="P46">
        <v>21</v>
      </c>
      <c r="Q46">
        <v>20</v>
      </c>
      <c r="R46">
        <v>20</v>
      </c>
      <c r="S46">
        <v>18</v>
      </c>
      <c r="T46">
        <v>18</v>
      </c>
      <c r="U46">
        <v>19</v>
      </c>
      <c r="V46">
        <v>19</v>
      </c>
      <c r="W46">
        <v>18</v>
      </c>
      <c r="X46">
        <v>17</v>
      </c>
      <c r="Y46">
        <v>17</v>
      </c>
      <c r="Z46">
        <v>12</v>
      </c>
      <c r="AA46">
        <v>16</v>
      </c>
      <c r="AB46">
        <v>13</v>
      </c>
      <c r="AC46">
        <v>10</v>
      </c>
      <c r="AD46">
        <v>10</v>
      </c>
      <c r="AE46">
        <v>9</v>
      </c>
      <c r="AF46">
        <v>9</v>
      </c>
      <c r="AG46">
        <v>9</v>
      </c>
      <c r="AH46">
        <v>10</v>
      </c>
      <c r="AI46">
        <v>9</v>
      </c>
      <c r="AJ46">
        <v>10</v>
      </c>
      <c r="AK46">
        <v>10</v>
      </c>
      <c r="AL46">
        <v>11</v>
      </c>
      <c r="AM46">
        <v>7</v>
      </c>
      <c r="AN46">
        <v>7</v>
      </c>
      <c r="AO46">
        <v>5</v>
      </c>
      <c r="AP46">
        <v>8</v>
      </c>
      <c r="AQ46">
        <v>9</v>
      </c>
      <c r="AR46">
        <v>8</v>
      </c>
      <c r="AS46">
        <v>8</v>
      </c>
      <c r="AT46">
        <v>7</v>
      </c>
      <c r="AU46">
        <v>4</v>
      </c>
      <c r="AV46">
        <v>3</v>
      </c>
      <c r="AW46">
        <v>4</v>
      </c>
      <c r="AX46">
        <v>5</v>
      </c>
      <c r="AY46">
        <v>5</v>
      </c>
      <c r="AZ46">
        <v>5</v>
      </c>
      <c r="BA46">
        <v>5</v>
      </c>
      <c r="BB46">
        <v>5</v>
      </c>
      <c r="BC46">
        <v>4</v>
      </c>
      <c r="BD46">
        <v>7</v>
      </c>
      <c r="BE46">
        <v>7</v>
      </c>
      <c r="BF46">
        <v>7</v>
      </c>
      <c r="BG46">
        <v>5</v>
      </c>
      <c r="BH46">
        <v>6</v>
      </c>
      <c r="BI46">
        <v>7</v>
      </c>
      <c r="BJ46">
        <v>7</v>
      </c>
      <c r="BK46">
        <v>4</v>
      </c>
      <c r="BL46">
        <v>4</v>
      </c>
      <c r="BM46">
        <v>4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2</v>
      </c>
    </row>
    <row r="47" spans="2:71" ht="18.899999999999999" customHeight="1" x14ac:dyDescent="0.35">
      <c r="B47" t="s">
        <v>18</v>
      </c>
      <c r="C47" t="s">
        <v>84</v>
      </c>
      <c r="D47" t="s">
        <v>85</v>
      </c>
      <c r="E47">
        <v>0</v>
      </c>
      <c r="F47">
        <v>3</v>
      </c>
      <c r="G47">
        <v>3</v>
      </c>
      <c r="H47">
        <v>3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2:71" ht="18.899999999999999" customHeight="1" x14ac:dyDescent="0.35">
      <c r="B48" t="s">
        <v>18</v>
      </c>
      <c r="C48" t="s">
        <v>86</v>
      </c>
      <c r="D48" t="s">
        <v>87</v>
      </c>
      <c r="E48">
        <v>0</v>
      </c>
      <c r="F48">
        <v>2</v>
      </c>
      <c r="G48">
        <v>2</v>
      </c>
      <c r="H48">
        <v>2</v>
      </c>
      <c r="I48">
        <v>2</v>
      </c>
      <c r="J48">
        <v>2</v>
      </c>
      <c r="K48">
        <v>2</v>
      </c>
      <c r="L48">
        <v>2</v>
      </c>
      <c r="M48">
        <v>3</v>
      </c>
      <c r="N48">
        <v>2</v>
      </c>
      <c r="O48">
        <v>2</v>
      </c>
      <c r="P48">
        <v>4</v>
      </c>
      <c r="Q48">
        <v>3</v>
      </c>
      <c r="R48">
        <v>3</v>
      </c>
      <c r="S48">
        <v>3</v>
      </c>
      <c r="T48">
        <v>3</v>
      </c>
      <c r="U48">
        <v>4</v>
      </c>
      <c r="V48">
        <v>4</v>
      </c>
      <c r="W48">
        <v>4</v>
      </c>
      <c r="X48">
        <v>4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7</v>
      </c>
      <c r="BR48">
        <v>10</v>
      </c>
      <c r="BS48">
        <v>11</v>
      </c>
    </row>
    <row r="49" spans="2:71" ht="18.899999999999999" customHeight="1" x14ac:dyDescent="0.35">
      <c r="B49" t="s">
        <v>18</v>
      </c>
      <c r="C49" t="s">
        <v>88</v>
      </c>
      <c r="D49" t="s">
        <v>89</v>
      </c>
      <c r="E49">
        <v>2</v>
      </c>
      <c r="F49">
        <v>2</v>
      </c>
      <c r="G49">
        <v>4</v>
      </c>
      <c r="H49">
        <v>4</v>
      </c>
      <c r="I49">
        <v>3</v>
      </c>
      <c r="J49">
        <v>3</v>
      </c>
      <c r="K49">
        <v>2</v>
      </c>
      <c r="L49">
        <v>2</v>
      </c>
      <c r="M49">
        <v>2</v>
      </c>
      <c r="N49">
        <v>2</v>
      </c>
      <c r="O49">
        <v>1</v>
      </c>
      <c r="P49">
        <v>1</v>
      </c>
      <c r="Q49">
        <v>1</v>
      </c>
      <c r="R49">
        <v>0</v>
      </c>
      <c r="S49">
        <v>0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2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0</v>
      </c>
      <c r="BL49">
        <v>0</v>
      </c>
      <c r="BM49">
        <v>0</v>
      </c>
      <c r="BN49">
        <v>3</v>
      </c>
      <c r="BO49">
        <v>3</v>
      </c>
      <c r="BP49">
        <v>4</v>
      </c>
      <c r="BQ49">
        <v>4</v>
      </c>
      <c r="BR49">
        <v>4</v>
      </c>
      <c r="BS49">
        <v>3</v>
      </c>
    </row>
    <row r="50" spans="2:71" ht="18.899999999999999" customHeight="1" x14ac:dyDescent="0.35">
      <c r="B50" t="s">
        <v>18</v>
      </c>
      <c r="C50" t="s">
        <v>90</v>
      </c>
      <c r="D50" t="s">
        <v>91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2:71" ht="18.899999999999999" customHeight="1" x14ac:dyDescent="0.35">
      <c r="B51" t="s">
        <v>19</v>
      </c>
      <c r="C51" t="s">
        <v>92</v>
      </c>
      <c r="D51" t="s">
        <v>93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/>
      <c r="AF51"/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/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/>
      <c r="BN51">
        <v>0</v>
      </c>
      <c r="BO51">
        <v>1</v>
      </c>
      <c r="BP51">
        <v>1</v>
      </c>
      <c r="BQ51">
        <v>1</v>
      </c>
      <c r="BR51">
        <v>1</v>
      </c>
      <c r="BS51">
        <v>1</v>
      </c>
    </row>
    <row r="52" spans="2:71" ht="18.899999999999999" customHeight="1" x14ac:dyDescent="0.35">
      <c r="B52" t="s">
        <v>19</v>
      </c>
      <c r="C52" t="s">
        <v>94</v>
      </c>
      <c r="D52" t="s">
        <v>95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/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/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/>
      <c r="BC52">
        <v>0</v>
      </c>
      <c r="BD52"/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/>
      <c r="BS52">
        <v>0</v>
      </c>
    </row>
    <row r="53" spans="2:71" ht="18.899999999999999" customHeight="1" x14ac:dyDescent="0.35">
      <c r="B53" t="s">
        <v>19</v>
      </c>
      <c r="C53" t="s">
        <v>96</v>
      </c>
      <c r="D53" t="s">
        <v>97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/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/>
      <c r="Y53">
        <v>0</v>
      </c>
      <c r="Z53">
        <v>0</v>
      </c>
      <c r="AA53">
        <v>0</v>
      </c>
      <c r="AB53"/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/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/>
      <c r="BC53">
        <v>0</v>
      </c>
      <c r="BD53"/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/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/>
      <c r="BS53">
        <v>0</v>
      </c>
    </row>
    <row r="54" spans="2:71" ht="18.899999999999999" customHeight="1" x14ac:dyDescent="0.35">
      <c r="B54" t="s">
        <v>19</v>
      </c>
      <c r="C54" t="s">
        <v>98</v>
      </c>
      <c r="D54" t="s">
        <v>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/>
      <c r="Y54">
        <v>0</v>
      </c>
      <c r="Z54">
        <v>0</v>
      </c>
      <c r="AA54">
        <v>0</v>
      </c>
      <c r="AB54"/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/>
      <c r="BC54">
        <v>0</v>
      </c>
      <c r="BD54"/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/>
      <c r="BS54">
        <v>0</v>
      </c>
    </row>
    <row r="55" spans="2:71" ht="18.899999999999999" customHeight="1" x14ac:dyDescent="0.35">
      <c r="B55" t="s">
        <v>19</v>
      </c>
      <c r="C55" t="s">
        <v>100</v>
      </c>
      <c r="D55" t="s">
        <v>101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/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/>
      <c r="BC55">
        <v>0</v>
      </c>
      <c r="BD55"/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/>
      <c r="BS55">
        <v>0</v>
      </c>
    </row>
    <row r="56" spans="2:71" ht="18.899999999999999" customHeight="1" x14ac:dyDescent="0.35">
      <c r="B56" t="s">
        <v>19</v>
      </c>
      <c r="C56" t="s">
        <v>102</v>
      </c>
      <c r="D56" t="s">
        <v>103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/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/>
      <c r="AP56"/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/>
      <c r="BC56">
        <v>0</v>
      </c>
      <c r="BD56"/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/>
      <c r="BS56">
        <v>0</v>
      </c>
    </row>
    <row r="57" spans="2:71" ht="18.899999999999999" customHeight="1" x14ac:dyDescent="0.35">
      <c r="B57" t="s">
        <v>19</v>
      </c>
      <c r="C57" t="s">
        <v>104</v>
      </c>
      <c r="D57" t="s">
        <v>105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/>
      <c r="W57">
        <v>0</v>
      </c>
      <c r="X57"/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/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/>
      <c r="BC57">
        <v>0</v>
      </c>
      <c r="BD57"/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/>
      <c r="BS57">
        <v>0</v>
      </c>
    </row>
    <row r="58" spans="2:71" ht="18.899999999999999" customHeight="1" x14ac:dyDescent="0.35">
      <c r="B58" t="s">
        <v>19</v>
      </c>
      <c r="C58" t="s">
        <v>106</v>
      </c>
      <c r="D58" t="s">
        <v>107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/>
      <c r="W58">
        <v>0</v>
      </c>
      <c r="X58"/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/>
      <c r="BC58">
        <v>0</v>
      </c>
      <c r="BD58"/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/>
      <c r="BS58">
        <v>0</v>
      </c>
    </row>
    <row r="59" spans="2:71" ht="18.899999999999999" customHeight="1" x14ac:dyDescent="0.35">
      <c r="B59" t="s">
        <v>19</v>
      </c>
      <c r="C59" t="s">
        <v>108</v>
      </c>
      <c r="D59" t="s">
        <v>109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/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/>
      <c r="BC59">
        <v>0</v>
      </c>
      <c r="BD59"/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/>
      <c r="BM59">
        <v>0</v>
      </c>
      <c r="BN59">
        <v>0</v>
      </c>
      <c r="BO59">
        <v>0</v>
      </c>
      <c r="BP59">
        <v>0</v>
      </c>
      <c r="BQ59">
        <v>0</v>
      </c>
      <c r="BR59"/>
      <c r="BS59">
        <v>0</v>
      </c>
    </row>
    <row r="60" spans="2:71" ht="18.899999999999999" customHeight="1" x14ac:dyDescent="0.35">
      <c r="B60" t="s">
        <v>19</v>
      </c>
      <c r="C60" t="s">
        <v>110</v>
      </c>
      <c r="D60" t="s">
        <v>111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/>
      <c r="R60">
        <v>0</v>
      </c>
      <c r="S60">
        <v>0</v>
      </c>
      <c r="T60">
        <v>0</v>
      </c>
      <c r="U60"/>
      <c r="V60"/>
      <c r="W60"/>
      <c r="X60">
        <v>0</v>
      </c>
      <c r="Y60"/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/>
      <c r="AG60">
        <v>0</v>
      </c>
      <c r="AH60">
        <v>0</v>
      </c>
      <c r="AI60">
        <v>0</v>
      </c>
      <c r="AJ60">
        <v>0</v>
      </c>
      <c r="AK60">
        <v>0</v>
      </c>
      <c r="AL60"/>
      <c r="AM60"/>
      <c r="AN60">
        <v>0</v>
      </c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</row>
    <row r="61" spans="2:71" ht="18.899999999999999" customHeight="1" x14ac:dyDescent="0.35">
      <c r="B61" t="s">
        <v>19</v>
      </c>
      <c r="C61" t="s">
        <v>112</v>
      </c>
      <c r="D61" t="s">
        <v>113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2:71" ht="18.899999999999999" customHeight="1" x14ac:dyDescent="0.35">
      <c r="B62" t="s">
        <v>19</v>
      </c>
      <c r="C62" t="s">
        <v>114</v>
      </c>
      <c r="D62" t="s">
        <v>115</v>
      </c>
      <c r="E62">
        <v>17</v>
      </c>
      <c r="F62">
        <v>18</v>
      </c>
      <c r="G62">
        <v>19</v>
      </c>
      <c r="H62">
        <v>18</v>
      </c>
      <c r="I62">
        <v>21</v>
      </c>
      <c r="J62">
        <v>16</v>
      </c>
      <c r="K62">
        <v>15</v>
      </c>
      <c r="L62">
        <v>19</v>
      </c>
      <c r="M62">
        <v>22</v>
      </c>
      <c r="N62">
        <v>21</v>
      </c>
      <c r="O62">
        <v>22</v>
      </c>
      <c r="P62">
        <v>23</v>
      </c>
      <c r="Q62">
        <v>19</v>
      </c>
      <c r="R62">
        <v>16</v>
      </c>
      <c r="S62">
        <v>18</v>
      </c>
      <c r="T62">
        <v>19</v>
      </c>
      <c r="U62">
        <v>22</v>
      </c>
      <c r="V62">
        <v>19</v>
      </c>
      <c r="W62">
        <v>22</v>
      </c>
      <c r="X62">
        <v>22</v>
      </c>
      <c r="Y62">
        <v>20</v>
      </c>
      <c r="Z62">
        <v>19</v>
      </c>
      <c r="AA62">
        <v>20</v>
      </c>
      <c r="AB62">
        <v>21</v>
      </c>
      <c r="AC62">
        <v>16</v>
      </c>
      <c r="AD62">
        <v>14</v>
      </c>
      <c r="AE62">
        <v>19</v>
      </c>
      <c r="AF62">
        <v>17</v>
      </c>
      <c r="AG62">
        <v>17</v>
      </c>
      <c r="AH62">
        <v>16</v>
      </c>
      <c r="AI62">
        <v>14</v>
      </c>
      <c r="AJ62">
        <v>12</v>
      </c>
      <c r="AK62">
        <v>13</v>
      </c>
      <c r="AL62">
        <v>9</v>
      </c>
      <c r="AM62">
        <v>8</v>
      </c>
      <c r="AN62">
        <v>7</v>
      </c>
      <c r="AO62">
        <v>8</v>
      </c>
      <c r="AP62">
        <v>9</v>
      </c>
      <c r="AQ62">
        <v>9</v>
      </c>
      <c r="AR62">
        <v>9</v>
      </c>
      <c r="AS62">
        <v>10</v>
      </c>
      <c r="AT62">
        <v>13</v>
      </c>
      <c r="AU62">
        <v>12</v>
      </c>
      <c r="AV62">
        <v>14</v>
      </c>
      <c r="AW62">
        <v>14</v>
      </c>
      <c r="AX62">
        <v>14</v>
      </c>
      <c r="AY62">
        <v>13</v>
      </c>
      <c r="AZ62">
        <v>10</v>
      </c>
      <c r="BA62">
        <v>11</v>
      </c>
      <c r="BB62">
        <v>11</v>
      </c>
      <c r="BC62">
        <v>14</v>
      </c>
      <c r="BD62">
        <v>19</v>
      </c>
      <c r="BE62">
        <v>0</v>
      </c>
      <c r="BF62">
        <v>23</v>
      </c>
      <c r="BG62">
        <v>23</v>
      </c>
      <c r="BH62">
        <v>22</v>
      </c>
      <c r="BI62">
        <v>18</v>
      </c>
      <c r="BJ62">
        <v>17</v>
      </c>
      <c r="BK62">
        <v>17</v>
      </c>
      <c r="BL62">
        <v>15</v>
      </c>
      <c r="BM62">
        <v>14</v>
      </c>
      <c r="BN62">
        <v>15</v>
      </c>
      <c r="BO62">
        <v>16</v>
      </c>
      <c r="BP62">
        <v>15</v>
      </c>
      <c r="BQ62">
        <v>16</v>
      </c>
      <c r="BR62">
        <v>14</v>
      </c>
      <c r="BS62">
        <v>14</v>
      </c>
    </row>
    <row r="63" spans="2:71" ht="18.899999999999999" customHeight="1" x14ac:dyDescent="0.35">
      <c r="B63" t="s">
        <v>19</v>
      </c>
      <c r="C63" t="s">
        <v>116</v>
      </c>
      <c r="D63" t="s">
        <v>117</v>
      </c>
      <c r="E63">
        <v>26</v>
      </c>
      <c r="F63">
        <v>25</v>
      </c>
      <c r="G63">
        <v>23</v>
      </c>
      <c r="H63">
        <v>22</v>
      </c>
      <c r="I63">
        <v>22</v>
      </c>
      <c r="J63">
        <v>21</v>
      </c>
      <c r="K63">
        <v>21</v>
      </c>
      <c r="L63">
        <v>24</v>
      </c>
      <c r="M63">
        <v>25</v>
      </c>
      <c r="N63">
        <v>20</v>
      </c>
      <c r="O63">
        <v>21</v>
      </c>
      <c r="P63">
        <v>24</v>
      </c>
      <c r="Q63">
        <v>27</v>
      </c>
      <c r="R63">
        <v>22</v>
      </c>
      <c r="S63">
        <v>15</v>
      </c>
      <c r="T63">
        <v>12</v>
      </c>
      <c r="U63">
        <v>11</v>
      </c>
      <c r="V63">
        <v>12</v>
      </c>
      <c r="W63">
        <v>12</v>
      </c>
      <c r="X63">
        <v>17</v>
      </c>
      <c r="Y63">
        <v>17</v>
      </c>
      <c r="Z63">
        <v>15</v>
      </c>
      <c r="AA63">
        <v>13</v>
      </c>
      <c r="AB63">
        <v>13</v>
      </c>
      <c r="AC63">
        <v>12</v>
      </c>
      <c r="AD63">
        <v>12</v>
      </c>
      <c r="AE63">
        <v>12</v>
      </c>
      <c r="AF63">
        <v>15</v>
      </c>
      <c r="AG63">
        <v>13</v>
      </c>
      <c r="AH63">
        <v>15</v>
      </c>
      <c r="AI63">
        <v>15</v>
      </c>
      <c r="AJ63">
        <v>15</v>
      </c>
      <c r="AK63">
        <v>16</v>
      </c>
      <c r="AL63">
        <v>15</v>
      </c>
      <c r="AM63">
        <v>15</v>
      </c>
      <c r="AN63">
        <v>15</v>
      </c>
      <c r="AO63">
        <v>15</v>
      </c>
      <c r="AP63">
        <v>13</v>
      </c>
      <c r="AQ63">
        <v>12</v>
      </c>
      <c r="AR63">
        <v>11</v>
      </c>
      <c r="AS63">
        <v>8</v>
      </c>
      <c r="AT63">
        <v>8</v>
      </c>
      <c r="AU63">
        <v>8</v>
      </c>
      <c r="AV63">
        <v>9</v>
      </c>
      <c r="AW63">
        <v>8</v>
      </c>
      <c r="AX63">
        <v>8</v>
      </c>
      <c r="AY63">
        <v>9</v>
      </c>
      <c r="AZ63">
        <v>10</v>
      </c>
      <c r="BA63">
        <v>10</v>
      </c>
      <c r="BB63">
        <v>11</v>
      </c>
      <c r="BC63">
        <v>10</v>
      </c>
      <c r="BD63">
        <v>10</v>
      </c>
      <c r="BE63">
        <v>11</v>
      </c>
      <c r="BF63">
        <v>10</v>
      </c>
      <c r="BG63">
        <v>15</v>
      </c>
      <c r="BH63">
        <v>14</v>
      </c>
      <c r="BI63">
        <v>13</v>
      </c>
      <c r="BJ63">
        <v>12</v>
      </c>
      <c r="BK63">
        <v>12</v>
      </c>
      <c r="BL63">
        <v>14</v>
      </c>
      <c r="BM63">
        <v>15</v>
      </c>
      <c r="BN63">
        <v>16</v>
      </c>
      <c r="BO63">
        <v>16</v>
      </c>
      <c r="BP63">
        <v>16</v>
      </c>
      <c r="BQ63">
        <v>16</v>
      </c>
      <c r="BR63">
        <v>18</v>
      </c>
      <c r="BS63">
        <v>19</v>
      </c>
    </row>
    <row r="64" spans="2:71" ht="18.899999999999999" customHeight="1" x14ac:dyDescent="0.35">
      <c r="B64" t="s">
        <v>19</v>
      </c>
      <c r="C64" t="s">
        <v>118</v>
      </c>
      <c r="D64" t="s">
        <v>119</v>
      </c>
      <c r="E64">
        <v>63</v>
      </c>
      <c r="F64">
        <v>62</v>
      </c>
      <c r="G64">
        <v>60</v>
      </c>
      <c r="H64">
        <v>60</v>
      </c>
      <c r="I64">
        <v>61</v>
      </c>
      <c r="J64">
        <v>61</v>
      </c>
      <c r="K64">
        <v>60</v>
      </c>
      <c r="L64">
        <v>56</v>
      </c>
      <c r="M64">
        <v>53</v>
      </c>
      <c r="N64">
        <v>55</v>
      </c>
      <c r="O64">
        <v>54</v>
      </c>
      <c r="P64">
        <v>51</v>
      </c>
      <c r="Q64">
        <v>53</v>
      </c>
      <c r="R64">
        <v>54</v>
      </c>
      <c r="S64">
        <v>50</v>
      </c>
      <c r="T64">
        <v>49</v>
      </c>
      <c r="U64">
        <v>49</v>
      </c>
      <c r="V64">
        <v>49</v>
      </c>
      <c r="W64">
        <v>45</v>
      </c>
      <c r="X64">
        <v>45</v>
      </c>
      <c r="Y64">
        <v>51</v>
      </c>
      <c r="Z64">
        <v>50</v>
      </c>
      <c r="AA64">
        <v>51</v>
      </c>
      <c r="AB64">
        <v>49</v>
      </c>
      <c r="AC64">
        <v>51</v>
      </c>
      <c r="AD64">
        <v>52</v>
      </c>
      <c r="AE64">
        <v>53</v>
      </c>
      <c r="AF64">
        <v>53</v>
      </c>
      <c r="AG64">
        <v>51</v>
      </c>
      <c r="AH64">
        <v>48</v>
      </c>
      <c r="AI64">
        <v>47</v>
      </c>
      <c r="AJ64">
        <v>47</v>
      </c>
      <c r="AK64">
        <v>46</v>
      </c>
      <c r="AL64">
        <v>43</v>
      </c>
      <c r="AM64">
        <v>41</v>
      </c>
      <c r="AN64">
        <v>39</v>
      </c>
      <c r="AO64">
        <v>38</v>
      </c>
      <c r="AP64">
        <v>40</v>
      </c>
      <c r="AQ64">
        <v>44</v>
      </c>
      <c r="AR64">
        <v>41</v>
      </c>
      <c r="AS64">
        <v>44</v>
      </c>
      <c r="AT64">
        <v>43</v>
      </c>
      <c r="AU64">
        <v>47</v>
      </c>
      <c r="AV64">
        <v>44</v>
      </c>
      <c r="AW64">
        <v>47</v>
      </c>
      <c r="AX64">
        <v>47</v>
      </c>
      <c r="AY64">
        <v>47</v>
      </c>
      <c r="AZ64">
        <v>45</v>
      </c>
      <c r="BA64">
        <v>43</v>
      </c>
      <c r="BB64">
        <v>41</v>
      </c>
      <c r="BC64">
        <v>40</v>
      </c>
      <c r="BD64">
        <v>39</v>
      </c>
      <c r="BE64">
        <v>39</v>
      </c>
      <c r="BF64">
        <v>39</v>
      </c>
      <c r="BG64">
        <v>37</v>
      </c>
      <c r="BH64">
        <v>38</v>
      </c>
      <c r="BI64">
        <v>41</v>
      </c>
      <c r="BJ64">
        <v>42</v>
      </c>
      <c r="BK64">
        <v>45</v>
      </c>
      <c r="BL64">
        <v>41</v>
      </c>
      <c r="BM64">
        <v>45</v>
      </c>
      <c r="BN64">
        <v>44</v>
      </c>
      <c r="BO64">
        <v>41</v>
      </c>
      <c r="BP64">
        <v>40</v>
      </c>
      <c r="BQ64">
        <v>42</v>
      </c>
      <c r="BR64">
        <v>49</v>
      </c>
      <c r="BS64">
        <v>51</v>
      </c>
    </row>
    <row r="65" spans="2:71" ht="18.899999999999999" customHeight="1" x14ac:dyDescent="0.35">
      <c r="B65" t="s">
        <v>19</v>
      </c>
      <c r="C65" t="s">
        <v>120</v>
      </c>
      <c r="D65" t="s">
        <v>121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1</v>
      </c>
      <c r="BS65">
        <v>2</v>
      </c>
    </row>
    <row r="66" spans="2:71" ht="18.899999999999999" customHeight="1" x14ac:dyDescent="0.35">
      <c r="B66" t="s">
        <v>19</v>
      </c>
      <c r="C66" t="s">
        <v>122</v>
      </c>
      <c r="D66" t="s">
        <v>123</v>
      </c>
      <c r="E66">
        <v>9</v>
      </c>
      <c r="F66">
        <v>7</v>
      </c>
      <c r="G66"/>
      <c r="H66">
        <v>7</v>
      </c>
      <c r="I66">
        <v>5</v>
      </c>
      <c r="J66">
        <v>5</v>
      </c>
      <c r="K66">
        <v>6</v>
      </c>
      <c r="L66">
        <v>6</v>
      </c>
      <c r="M66">
        <v>5</v>
      </c>
      <c r="N66">
        <v>5</v>
      </c>
      <c r="O66">
        <v>5</v>
      </c>
      <c r="P66">
        <v>4</v>
      </c>
      <c r="Q66">
        <v>3</v>
      </c>
      <c r="R66">
        <v>3</v>
      </c>
      <c r="S66">
        <v>2</v>
      </c>
      <c r="T66">
        <v>3</v>
      </c>
      <c r="U66">
        <v>2</v>
      </c>
      <c r="V66">
        <v>2</v>
      </c>
      <c r="W66">
        <v>2</v>
      </c>
      <c r="X66">
        <v>2</v>
      </c>
      <c r="Y66">
        <v>1</v>
      </c>
      <c r="Z66">
        <v>1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/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1</v>
      </c>
      <c r="AQ66">
        <v>1</v>
      </c>
      <c r="AR66">
        <v>0</v>
      </c>
      <c r="AS66">
        <v>1</v>
      </c>
      <c r="AT66"/>
      <c r="AU66">
        <v>2</v>
      </c>
      <c r="AV66">
        <v>2</v>
      </c>
      <c r="AW66">
        <v>3</v>
      </c>
      <c r="AX66">
        <v>3</v>
      </c>
      <c r="AY66">
        <v>3</v>
      </c>
      <c r="AZ66">
        <v>3</v>
      </c>
      <c r="BA66">
        <v>3</v>
      </c>
      <c r="BB66">
        <v>2</v>
      </c>
      <c r="BC66">
        <v>2</v>
      </c>
      <c r="BD66">
        <v>1</v>
      </c>
      <c r="BE66">
        <v>1</v>
      </c>
      <c r="BF66">
        <v>0</v>
      </c>
      <c r="BG66">
        <v>0</v>
      </c>
      <c r="BH66">
        <v>2</v>
      </c>
      <c r="BI66">
        <v>1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/>
      <c r="BR66"/>
      <c r="BS66"/>
    </row>
    <row r="67" spans="2:71" ht="18.899999999999999" customHeight="1" x14ac:dyDescent="0.35">
      <c r="B67" t="s">
        <v>19</v>
      </c>
      <c r="C67" t="s">
        <v>124</v>
      </c>
      <c r="D67" t="s">
        <v>125</v>
      </c>
      <c r="E67">
        <v>25</v>
      </c>
      <c r="F67">
        <v>26</v>
      </c>
      <c r="G67">
        <v>25</v>
      </c>
      <c r="H67">
        <v>23</v>
      </c>
      <c r="I67">
        <v>22</v>
      </c>
      <c r="J67">
        <v>29</v>
      </c>
      <c r="K67">
        <v>25</v>
      </c>
      <c r="L67">
        <v>27</v>
      </c>
      <c r="M67">
        <v>29</v>
      </c>
      <c r="N67">
        <v>27</v>
      </c>
      <c r="O67">
        <v>28</v>
      </c>
      <c r="P67">
        <v>30</v>
      </c>
      <c r="Q67">
        <v>29</v>
      </c>
      <c r="R67">
        <v>25</v>
      </c>
      <c r="S67">
        <v>22</v>
      </c>
      <c r="T67">
        <v>20</v>
      </c>
      <c r="U67">
        <v>21</v>
      </c>
      <c r="V67">
        <v>26</v>
      </c>
      <c r="W67">
        <v>27</v>
      </c>
      <c r="X67">
        <v>28</v>
      </c>
      <c r="Y67">
        <v>26</v>
      </c>
      <c r="Z67">
        <v>26</v>
      </c>
      <c r="AA67">
        <v>22</v>
      </c>
      <c r="AB67">
        <v>21</v>
      </c>
      <c r="AC67"/>
      <c r="AD67">
        <v>21</v>
      </c>
      <c r="AE67">
        <v>23</v>
      </c>
      <c r="AF67">
        <v>21</v>
      </c>
      <c r="AG67">
        <v>17</v>
      </c>
      <c r="AH67">
        <v>18</v>
      </c>
      <c r="AI67">
        <v>16</v>
      </c>
      <c r="AJ67">
        <v>13</v>
      </c>
      <c r="AK67">
        <v>10</v>
      </c>
      <c r="AL67">
        <v>10</v>
      </c>
      <c r="AM67">
        <v>11</v>
      </c>
      <c r="AN67"/>
      <c r="AO67">
        <v>10</v>
      </c>
      <c r="AP67">
        <v>11</v>
      </c>
      <c r="AQ67">
        <v>11</v>
      </c>
      <c r="AR67">
        <v>11</v>
      </c>
      <c r="AS67">
        <v>11</v>
      </c>
      <c r="AT67">
        <v>10</v>
      </c>
      <c r="AU67">
        <v>10</v>
      </c>
      <c r="AV67">
        <v>8</v>
      </c>
      <c r="AW67">
        <v>9</v>
      </c>
      <c r="AX67">
        <v>10</v>
      </c>
      <c r="AY67">
        <v>11</v>
      </c>
      <c r="AZ67">
        <v>12</v>
      </c>
      <c r="BA67">
        <v>12</v>
      </c>
      <c r="BB67"/>
      <c r="BC67">
        <v>11</v>
      </c>
      <c r="BD67">
        <v>13</v>
      </c>
      <c r="BE67">
        <v>13</v>
      </c>
      <c r="BF67">
        <v>15</v>
      </c>
      <c r="BG67">
        <v>13</v>
      </c>
      <c r="BH67">
        <v>12</v>
      </c>
      <c r="BI67">
        <v>10</v>
      </c>
      <c r="BJ67">
        <v>9</v>
      </c>
      <c r="BK67">
        <v>10</v>
      </c>
      <c r="BL67">
        <v>12</v>
      </c>
      <c r="BM67">
        <v>14</v>
      </c>
      <c r="BN67">
        <v>14</v>
      </c>
      <c r="BO67">
        <v>13</v>
      </c>
      <c r="BP67">
        <v>17</v>
      </c>
      <c r="BQ67">
        <v>13</v>
      </c>
      <c r="BR67">
        <v>15</v>
      </c>
      <c r="BS67">
        <v>15</v>
      </c>
    </row>
    <row r="68" spans="2:71" ht="18.899999999999999" customHeight="1" x14ac:dyDescent="0.35">
      <c r="B68" t="s">
        <v>19</v>
      </c>
      <c r="C68" t="s">
        <v>126</v>
      </c>
      <c r="D68" t="s">
        <v>127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1</v>
      </c>
      <c r="R68">
        <v>3</v>
      </c>
      <c r="S68">
        <v>3</v>
      </c>
      <c r="T68">
        <v>4</v>
      </c>
      <c r="U68">
        <v>4</v>
      </c>
      <c r="V68">
        <v>4</v>
      </c>
      <c r="W68">
        <v>2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12</v>
      </c>
      <c r="BN68">
        <v>6</v>
      </c>
      <c r="BO68">
        <v>6</v>
      </c>
      <c r="BP68">
        <v>3</v>
      </c>
      <c r="BQ68">
        <v>3</v>
      </c>
      <c r="BR68">
        <v>3</v>
      </c>
      <c r="BS68">
        <v>3</v>
      </c>
    </row>
    <row r="69" spans="2:71" ht="18.899999999999999" customHeight="1" x14ac:dyDescent="0.35">
      <c r="B69" t="s">
        <v>19</v>
      </c>
      <c r="C69" t="s">
        <v>128</v>
      </c>
      <c r="D69" t="s">
        <v>129</v>
      </c>
      <c r="E69">
        <v>31</v>
      </c>
      <c r="F69">
        <v>28</v>
      </c>
      <c r="G69">
        <v>25</v>
      </c>
      <c r="H69">
        <v>30</v>
      </c>
      <c r="I69">
        <v>26</v>
      </c>
      <c r="J69">
        <v>24</v>
      </c>
      <c r="K69">
        <v>23</v>
      </c>
      <c r="L69">
        <v>22</v>
      </c>
      <c r="M69">
        <v>22</v>
      </c>
      <c r="N69">
        <v>24</v>
      </c>
      <c r="O69">
        <v>23</v>
      </c>
      <c r="P69">
        <v>24</v>
      </c>
      <c r="Q69">
        <v>23</v>
      </c>
      <c r="R69">
        <v>22</v>
      </c>
      <c r="S69">
        <v>24</v>
      </c>
      <c r="T69">
        <v>22</v>
      </c>
      <c r="U69">
        <v>21</v>
      </c>
      <c r="V69">
        <v>19</v>
      </c>
      <c r="W69">
        <v>21</v>
      </c>
      <c r="X69">
        <v>22</v>
      </c>
      <c r="Y69">
        <v>18</v>
      </c>
      <c r="Z69">
        <v>17</v>
      </c>
      <c r="AA69">
        <v>20</v>
      </c>
      <c r="AB69">
        <v>18</v>
      </c>
      <c r="AC69">
        <v>17</v>
      </c>
      <c r="AD69">
        <v>16</v>
      </c>
      <c r="AE69">
        <v>17</v>
      </c>
      <c r="AF69">
        <v>18</v>
      </c>
      <c r="AG69">
        <v>16</v>
      </c>
      <c r="AH69">
        <v>13</v>
      </c>
      <c r="AI69">
        <v>11</v>
      </c>
      <c r="AJ69">
        <v>11</v>
      </c>
      <c r="AK69">
        <v>12</v>
      </c>
      <c r="AL69">
        <v>11</v>
      </c>
      <c r="AM69">
        <v>11</v>
      </c>
      <c r="AN69">
        <v>11</v>
      </c>
      <c r="AO69">
        <v>8</v>
      </c>
      <c r="AP69">
        <v>10</v>
      </c>
      <c r="AQ69">
        <v>9</v>
      </c>
      <c r="AR69">
        <v>9</v>
      </c>
      <c r="AS69">
        <v>8</v>
      </c>
      <c r="AT69">
        <v>12</v>
      </c>
      <c r="AU69">
        <v>13</v>
      </c>
      <c r="AV69">
        <v>13</v>
      </c>
      <c r="AW69">
        <v>12</v>
      </c>
      <c r="AX69">
        <v>12</v>
      </c>
      <c r="AY69">
        <v>13</v>
      </c>
      <c r="AZ69">
        <v>15</v>
      </c>
      <c r="BA69">
        <v>13</v>
      </c>
      <c r="BB69">
        <v>15</v>
      </c>
      <c r="BC69">
        <v>16</v>
      </c>
      <c r="BD69">
        <v>15</v>
      </c>
      <c r="BE69">
        <v>15</v>
      </c>
      <c r="BF69">
        <v>15</v>
      </c>
      <c r="BG69">
        <v>16</v>
      </c>
      <c r="BH69">
        <v>16</v>
      </c>
      <c r="BI69">
        <v>13</v>
      </c>
      <c r="BJ69">
        <v>11</v>
      </c>
      <c r="BK69">
        <v>8</v>
      </c>
      <c r="BL69">
        <v>13</v>
      </c>
      <c r="BM69">
        <v>14</v>
      </c>
      <c r="BN69">
        <v>15</v>
      </c>
      <c r="BO69">
        <v>16</v>
      </c>
      <c r="BP69">
        <v>14</v>
      </c>
      <c r="BQ69">
        <v>17</v>
      </c>
      <c r="BR69">
        <v>17</v>
      </c>
      <c r="BS69">
        <v>18</v>
      </c>
    </row>
    <row r="70" spans="2:71" ht="18.899999999999999" customHeight="1" x14ac:dyDescent="0.35">
      <c r="B70" t="s">
        <v>19</v>
      </c>
      <c r="C70" t="s">
        <v>130</v>
      </c>
      <c r="D70" t="s">
        <v>131</v>
      </c>
      <c r="E70">
        <v>5</v>
      </c>
      <c r="F70">
        <v>8</v>
      </c>
      <c r="G70">
        <v>6</v>
      </c>
      <c r="H70">
        <v>5</v>
      </c>
      <c r="I70">
        <v>7</v>
      </c>
      <c r="J70">
        <v>4</v>
      </c>
      <c r="K70">
        <v>2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1</v>
      </c>
      <c r="X70">
        <v>2</v>
      </c>
      <c r="Y70">
        <v>0</v>
      </c>
      <c r="Z70">
        <v>0</v>
      </c>
      <c r="AA70">
        <v>0</v>
      </c>
      <c r="AB70">
        <v>0</v>
      </c>
      <c r="AC70">
        <v>1</v>
      </c>
      <c r="AD70">
        <v>1</v>
      </c>
      <c r="AE70">
        <v>1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1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3</v>
      </c>
      <c r="BQ70">
        <v>2</v>
      </c>
      <c r="BR70">
        <v>0</v>
      </c>
      <c r="BS70">
        <v>0</v>
      </c>
    </row>
    <row r="71" spans="2:71" ht="18.899999999999999" customHeight="1" x14ac:dyDescent="0.35">
      <c r="B71" t="s">
        <v>19</v>
      </c>
      <c r="C71" t="s">
        <v>132</v>
      </c>
      <c r="D71" t="s">
        <v>133</v>
      </c>
      <c r="E71">
        <v>28</v>
      </c>
      <c r="F71">
        <v>28</v>
      </c>
      <c r="G71">
        <v>27</v>
      </c>
      <c r="H71">
        <v>31</v>
      </c>
      <c r="I71">
        <v>27</v>
      </c>
      <c r="J71">
        <v>26</v>
      </c>
      <c r="K71">
        <v>25</v>
      </c>
      <c r="L71">
        <v>25</v>
      </c>
      <c r="M71">
        <v>24</v>
      </c>
      <c r="N71">
        <v>24</v>
      </c>
      <c r="O71">
        <v>17</v>
      </c>
      <c r="P71">
        <v>22</v>
      </c>
      <c r="Q71">
        <v>24</v>
      </c>
      <c r="R71">
        <v>25</v>
      </c>
      <c r="S71">
        <v>24</v>
      </c>
      <c r="T71">
        <v>26</v>
      </c>
      <c r="U71">
        <v>27</v>
      </c>
      <c r="V71">
        <v>27</v>
      </c>
      <c r="W71">
        <v>28</v>
      </c>
      <c r="X71">
        <v>24</v>
      </c>
      <c r="Y71">
        <v>22</v>
      </c>
      <c r="Z71">
        <v>21</v>
      </c>
      <c r="AA71">
        <v>18</v>
      </c>
      <c r="AB71">
        <v>18</v>
      </c>
      <c r="AC71">
        <v>18</v>
      </c>
      <c r="AD71">
        <v>18</v>
      </c>
      <c r="AE71">
        <v>19</v>
      </c>
      <c r="AF71">
        <v>18</v>
      </c>
      <c r="AG71">
        <v>19</v>
      </c>
      <c r="AH71">
        <v>18</v>
      </c>
      <c r="AI71">
        <v>17</v>
      </c>
      <c r="AJ71">
        <v>18</v>
      </c>
      <c r="AK71">
        <v>18</v>
      </c>
      <c r="AL71">
        <v>18</v>
      </c>
      <c r="AM71">
        <v>17</v>
      </c>
      <c r="AN71">
        <v>17</v>
      </c>
      <c r="AO71">
        <v>15</v>
      </c>
      <c r="AP71">
        <v>10</v>
      </c>
      <c r="AQ71">
        <v>10</v>
      </c>
      <c r="AR71">
        <v>13</v>
      </c>
      <c r="AS71">
        <v>13</v>
      </c>
      <c r="AT71">
        <v>13</v>
      </c>
      <c r="AU71">
        <v>14</v>
      </c>
      <c r="AV71">
        <v>13</v>
      </c>
      <c r="AW71">
        <v>13</v>
      </c>
      <c r="AX71">
        <v>13</v>
      </c>
      <c r="AY71">
        <v>14</v>
      </c>
      <c r="AZ71">
        <v>14</v>
      </c>
      <c r="BA71">
        <v>12</v>
      </c>
      <c r="BB71">
        <v>12</v>
      </c>
      <c r="BC71">
        <v>13</v>
      </c>
      <c r="BD71">
        <v>13</v>
      </c>
      <c r="BE71">
        <v>13</v>
      </c>
      <c r="BF71">
        <v>12</v>
      </c>
      <c r="BG71">
        <v>14</v>
      </c>
      <c r="BH71">
        <v>14</v>
      </c>
      <c r="BI71">
        <v>14</v>
      </c>
      <c r="BJ71">
        <v>16</v>
      </c>
      <c r="BK71">
        <v>16</v>
      </c>
      <c r="BL71">
        <v>16</v>
      </c>
      <c r="BM71">
        <v>18</v>
      </c>
      <c r="BN71">
        <v>19</v>
      </c>
      <c r="BO71">
        <v>18</v>
      </c>
      <c r="BP71">
        <v>19</v>
      </c>
      <c r="BQ71">
        <v>16</v>
      </c>
      <c r="BR71">
        <v>15</v>
      </c>
      <c r="BS71">
        <v>12</v>
      </c>
    </row>
    <row r="72" spans="2:71" ht="18.899999999999999" customHeight="1" x14ac:dyDescent="0.35">
      <c r="B72" t="s">
        <v>19</v>
      </c>
      <c r="C72" t="s">
        <v>134</v>
      </c>
      <c r="D72" t="s">
        <v>135</v>
      </c>
      <c r="E72">
        <v>8</v>
      </c>
      <c r="F72">
        <v>5</v>
      </c>
      <c r="G72">
        <v>6</v>
      </c>
      <c r="H72">
        <v>5</v>
      </c>
      <c r="I72">
        <v>4</v>
      </c>
      <c r="J72">
        <v>4</v>
      </c>
      <c r="K72">
        <v>7</v>
      </c>
      <c r="L72">
        <v>7</v>
      </c>
      <c r="M72">
        <v>9</v>
      </c>
      <c r="N72">
        <v>7</v>
      </c>
      <c r="O72">
        <v>6</v>
      </c>
      <c r="P72">
        <v>5</v>
      </c>
      <c r="Q72">
        <v>3</v>
      </c>
      <c r="R72">
        <v>4</v>
      </c>
      <c r="S72">
        <v>3</v>
      </c>
      <c r="T72">
        <v>3</v>
      </c>
      <c r="U72">
        <v>3</v>
      </c>
      <c r="V72">
        <v>4</v>
      </c>
      <c r="W72">
        <v>2</v>
      </c>
      <c r="X72">
        <v>2</v>
      </c>
      <c r="Y72">
        <v>0</v>
      </c>
      <c r="Z72">
        <v>0</v>
      </c>
      <c r="AA72">
        <v>2</v>
      </c>
      <c r="AB72">
        <v>2</v>
      </c>
      <c r="AC72">
        <v>2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0</v>
      </c>
      <c r="AJ72">
        <v>1</v>
      </c>
      <c r="AK72">
        <v>1</v>
      </c>
      <c r="AL72">
        <v>0</v>
      </c>
      <c r="AM72">
        <v>1</v>
      </c>
      <c r="AN72">
        <v>3</v>
      </c>
      <c r="AO72">
        <v>2</v>
      </c>
      <c r="AP72">
        <v>2</v>
      </c>
      <c r="AQ72">
        <v>3</v>
      </c>
      <c r="AR72">
        <v>3</v>
      </c>
      <c r="AS72">
        <v>1</v>
      </c>
      <c r="AT72">
        <v>2</v>
      </c>
      <c r="AU72">
        <v>2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1</v>
      </c>
      <c r="BC72">
        <v>2</v>
      </c>
      <c r="BD72">
        <v>3</v>
      </c>
      <c r="BE72">
        <v>3</v>
      </c>
      <c r="BF72">
        <v>4</v>
      </c>
      <c r="BG72">
        <v>4</v>
      </c>
      <c r="BH72">
        <v>4</v>
      </c>
      <c r="BI72">
        <v>6</v>
      </c>
      <c r="BJ72">
        <v>6</v>
      </c>
      <c r="BK72">
        <v>9</v>
      </c>
      <c r="BL72">
        <v>11</v>
      </c>
      <c r="BM72">
        <v>12</v>
      </c>
      <c r="BN72">
        <v>9</v>
      </c>
      <c r="BO72">
        <v>10</v>
      </c>
      <c r="BP72">
        <v>8</v>
      </c>
      <c r="BQ72">
        <v>8</v>
      </c>
      <c r="BR72">
        <v>8</v>
      </c>
      <c r="BS72">
        <v>7</v>
      </c>
    </row>
    <row r="73" spans="2:71" ht="18.899999999999999" customHeight="1" x14ac:dyDescent="0.35">
      <c r="B73" t="s">
        <v>19</v>
      </c>
      <c r="C73" t="s">
        <v>136</v>
      </c>
      <c r="D73" t="s">
        <v>137</v>
      </c>
      <c r="E73">
        <v>31</v>
      </c>
      <c r="F73">
        <v>28</v>
      </c>
      <c r="G73">
        <v>25</v>
      </c>
      <c r="H73">
        <v>25</v>
      </c>
      <c r="I73">
        <v>25</v>
      </c>
      <c r="J73">
        <v>27</v>
      </c>
      <c r="K73">
        <v>29</v>
      </c>
      <c r="L73">
        <v>27</v>
      </c>
      <c r="M73">
        <v>26</v>
      </c>
      <c r="N73">
        <v>25</v>
      </c>
      <c r="O73">
        <v>24</v>
      </c>
      <c r="P73">
        <v>24</v>
      </c>
      <c r="Q73">
        <v>23</v>
      </c>
      <c r="R73">
        <v>22</v>
      </c>
      <c r="S73">
        <v>21</v>
      </c>
      <c r="T73">
        <v>22</v>
      </c>
      <c r="U73">
        <v>18</v>
      </c>
      <c r="V73">
        <v>18</v>
      </c>
      <c r="W73">
        <v>19</v>
      </c>
      <c r="X73">
        <v>19</v>
      </c>
      <c r="Y73">
        <v>20</v>
      </c>
      <c r="Z73">
        <v>18</v>
      </c>
      <c r="AA73">
        <v>17</v>
      </c>
      <c r="AB73">
        <v>17</v>
      </c>
      <c r="AC73">
        <v>18</v>
      </c>
      <c r="AD73">
        <v>18</v>
      </c>
      <c r="AE73">
        <v>17</v>
      </c>
      <c r="AF73">
        <v>15</v>
      </c>
      <c r="AG73">
        <v>15</v>
      </c>
      <c r="AH73">
        <v>14</v>
      </c>
      <c r="AI73">
        <v>14</v>
      </c>
      <c r="AJ73">
        <v>14</v>
      </c>
      <c r="AK73">
        <v>14</v>
      </c>
      <c r="AL73">
        <v>13</v>
      </c>
      <c r="AM73">
        <v>14</v>
      </c>
      <c r="AN73">
        <v>14</v>
      </c>
      <c r="AO73">
        <v>14</v>
      </c>
      <c r="AP73">
        <v>14</v>
      </c>
      <c r="AQ73">
        <v>12</v>
      </c>
      <c r="AR73">
        <v>12</v>
      </c>
      <c r="AS73">
        <v>10</v>
      </c>
      <c r="AT73">
        <v>10</v>
      </c>
      <c r="AU73">
        <v>10</v>
      </c>
      <c r="AV73">
        <v>11</v>
      </c>
      <c r="AW73">
        <v>12</v>
      </c>
      <c r="AX73">
        <v>12</v>
      </c>
      <c r="AY73">
        <v>12</v>
      </c>
      <c r="AZ73">
        <v>11</v>
      </c>
      <c r="BA73">
        <v>9</v>
      </c>
      <c r="BB73">
        <v>10</v>
      </c>
      <c r="BC73">
        <v>9</v>
      </c>
      <c r="BD73">
        <v>7</v>
      </c>
      <c r="BE73">
        <v>7</v>
      </c>
      <c r="BF73">
        <v>7</v>
      </c>
      <c r="BG73">
        <v>9</v>
      </c>
      <c r="BH73">
        <v>9</v>
      </c>
      <c r="BI73">
        <v>9</v>
      </c>
      <c r="BJ73">
        <v>15</v>
      </c>
      <c r="BK73">
        <v>15</v>
      </c>
      <c r="BL73">
        <v>14</v>
      </c>
      <c r="BM73">
        <v>14</v>
      </c>
      <c r="BN73">
        <v>16</v>
      </c>
      <c r="BO73">
        <v>18</v>
      </c>
      <c r="BP73">
        <v>18</v>
      </c>
      <c r="BQ73">
        <v>19</v>
      </c>
      <c r="BR73">
        <v>21</v>
      </c>
      <c r="BS73">
        <v>21</v>
      </c>
    </row>
    <row r="74" spans="2:71" ht="18.899999999999999" customHeight="1" x14ac:dyDescent="0.35">
      <c r="B74" t="s">
        <v>19</v>
      </c>
      <c r="C74" t="s">
        <v>138</v>
      </c>
      <c r="D74" t="s">
        <v>139</v>
      </c>
      <c r="E74">
        <v>5</v>
      </c>
      <c r="F74">
        <v>14</v>
      </c>
      <c r="G74">
        <v>10</v>
      </c>
      <c r="H74">
        <v>5</v>
      </c>
      <c r="I74">
        <v>9</v>
      </c>
      <c r="J74">
        <v>8</v>
      </c>
      <c r="K74">
        <v>9</v>
      </c>
      <c r="L74">
        <v>6</v>
      </c>
      <c r="M74">
        <v>6</v>
      </c>
      <c r="N74">
        <v>6</v>
      </c>
      <c r="O74">
        <v>5</v>
      </c>
      <c r="P74">
        <v>6</v>
      </c>
      <c r="Q74">
        <v>5</v>
      </c>
      <c r="R74">
        <v>5</v>
      </c>
      <c r="S74">
        <v>5</v>
      </c>
      <c r="T74">
        <v>4</v>
      </c>
      <c r="U74">
        <v>4</v>
      </c>
      <c r="V74">
        <v>4</v>
      </c>
      <c r="W74">
        <v>4</v>
      </c>
      <c r="X74">
        <v>4</v>
      </c>
      <c r="Y74">
        <v>4</v>
      </c>
      <c r="Z74">
        <v>3</v>
      </c>
      <c r="AA74">
        <v>3</v>
      </c>
      <c r="AB74">
        <v>3</v>
      </c>
      <c r="AC74">
        <v>3</v>
      </c>
      <c r="AD74">
        <v>3</v>
      </c>
      <c r="AE74">
        <v>2</v>
      </c>
      <c r="AF74">
        <v>0</v>
      </c>
      <c r="AG74">
        <v>2</v>
      </c>
      <c r="AH74">
        <v>4</v>
      </c>
      <c r="AI74">
        <v>2</v>
      </c>
      <c r="AJ74">
        <v>0</v>
      </c>
      <c r="AK74">
        <v>2</v>
      </c>
      <c r="AL74">
        <v>2</v>
      </c>
      <c r="AM74">
        <v>4</v>
      </c>
      <c r="AN74">
        <v>3</v>
      </c>
      <c r="AO74">
        <v>3</v>
      </c>
      <c r="AP74">
        <v>4</v>
      </c>
      <c r="AQ74">
        <v>3</v>
      </c>
      <c r="AR74">
        <v>3</v>
      </c>
      <c r="AS74">
        <v>3</v>
      </c>
      <c r="AT74">
        <v>3</v>
      </c>
      <c r="AU74">
        <v>4</v>
      </c>
      <c r="AV74">
        <v>3</v>
      </c>
      <c r="AW74">
        <v>0</v>
      </c>
      <c r="AX74">
        <v>3</v>
      </c>
      <c r="AY74">
        <v>2</v>
      </c>
      <c r="AZ74">
        <v>0</v>
      </c>
      <c r="BA74">
        <v>2</v>
      </c>
      <c r="BB74">
        <v>2</v>
      </c>
      <c r="BC74">
        <v>2</v>
      </c>
      <c r="BD74">
        <v>3</v>
      </c>
      <c r="BE74">
        <v>2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2</v>
      </c>
      <c r="BR74">
        <v>1</v>
      </c>
      <c r="BS74">
        <v>1</v>
      </c>
    </row>
    <row r="75" spans="2:71" ht="18.899999999999999" customHeight="1" x14ac:dyDescent="0.35">
      <c r="B75" t="s">
        <v>19</v>
      </c>
      <c r="C75" t="s">
        <v>140</v>
      </c>
      <c r="D75" t="s">
        <v>141</v>
      </c>
      <c r="E75">
        <v>67</v>
      </c>
      <c r="F75">
        <v>63</v>
      </c>
      <c r="G75">
        <v>67</v>
      </c>
      <c r="H75">
        <v>67</v>
      </c>
      <c r="I75">
        <v>71</v>
      </c>
      <c r="J75">
        <v>67</v>
      </c>
      <c r="K75">
        <v>68</v>
      </c>
      <c r="L75">
        <v>66</v>
      </c>
      <c r="M75">
        <v>64</v>
      </c>
      <c r="N75">
        <v>62</v>
      </c>
      <c r="O75">
        <v>61</v>
      </c>
      <c r="P75">
        <v>59</v>
      </c>
      <c r="Q75">
        <v>57</v>
      </c>
      <c r="R75">
        <v>53</v>
      </c>
      <c r="S75">
        <v>53</v>
      </c>
      <c r="T75">
        <v>52</v>
      </c>
      <c r="U75">
        <v>45</v>
      </c>
      <c r="V75">
        <v>44</v>
      </c>
      <c r="W75">
        <v>44</v>
      </c>
      <c r="X75">
        <v>42</v>
      </c>
      <c r="Y75">
        <v>40</v>
      </c>
      <c r="Z75">
        <v>40</v>
      </c>
      <c r="AA75">
        <v>41</v>
      </c>
      <c r="AB75">
        <v>40</v>
      </c>
      <c r="AC75">
        <v>38</v>
      </c>
      <c r="AD75">
        <v>41</v>
      </c>
      <c r="AE75">
        <v>39</v>
      </c>
      <c r="AF75">
        <v>36</v>
      </c>
      <c r="AG75">
        <v>35</v>
      </c>
      <c r="AH75">
        <v>37</v>
      </c>
      <c r="AI75">
        <v>36</v>
      </c>
      <c r="AJ75">
        <v>36</v>
      </c>
      <c r="AK75">
        <v>33</v>
      </c>
      <c r="AL75">
        <v>33</v>
      </c>
      <c r="AM75">
        <v>35</v>
      </c>
      <c r="AN75">
        <v>33</v>
      </c>
      <c r="AO75">
        <v>33</v>
      </c>
      <c r="AP75">
        <v>35</v>
      </c>
      <c r="AQ75">
        <v>33</v>
      </c>
      <c r="AR75">
        <v>33</v>
      </c>
      <c r="AS75">
        <v>33</v>
      </c>
      <c r="AT75">
        <v>34</v>
      </c>
      <c r="AU75">
        <v>32</v>
      </c>
      <c r="AV75">
        <v>32</v>
      </c>
      <c r="AW75">
        <v>28</v>
      </c>
      <c r="AX75">
        <v>28</v>
      </c>
      <c r="AY75">
        <v>29</v>
      </c>
      <c r="AZ75">
        <v>31</v>
      </c>
      <c r="BA75">
        <v>29</v>
      </c>
      <c r="BB75">
        <v>26</v>
      </c>
      <c r="BC75">
        <v>24</v>
      </c>
      <c r="BD75">
        <v>25</v>
      </c>
      <c r="BE75">
        <v>24</v>
      </c>
      <c r="BF75">
        <v>23</v>
      </c>
      <c r="BG75">
        <v>24</v>
      </c>
      <c r="BH75">
        <v>23</v>
      </c>
      <c r="BI75">
        <v>24</v>
      </c>
      <c r="BJ75">
        <v>31</v>
      </c>
      <c r="BK75">
        <v>28</v>
      </c>
      <c r="BL75">
        <v>28</v>
      </c>
      <c r="BM75">
        <v>29</v>
      </c>
      <c r="BN75">
        <v>29</v>
      </c>
      <c r="BO75">
        <v>26</v>
      </c>
      <c r="BP75">
        <v>26</v>
      </c>
      <c r="BQ75">
        <v>27</v>
      </c>
      <c r="BR75">
        <v>30</v>
      </c>
      <c r="BS75">
        <v>33</v>
      </c>
    </row>
    <row r="76" spans="2:71" ht="18.899999999999999" customHeight="1" x14ac:dyDescent="0.35">
      <c r="B76" t="s">
        <v>19</v>
      </c>
      <c r="C76" t="s">
        <v>142</v>
      </c>
      <c r="D76" t="s">
        <v>143</v>
      </c>
      <c r="E76">
        <v>20</v>
      </c>
      <c r="F76">
        <v>23</v>
      </c>
      <c r="G76">
        <v>20</v>
      </c>
      <c r="H76">
        <v>19</v>
      </c>
      <c r="I76">
        <v>18</v>
      </c>
      <c r="J76">
        <v>16</v>
      </c>
      <c r="K76">
        <v>16</v>
      </c>
      <c r="L76">
        <v>18</v>
      </c>
      <c r="M76">
        <v>14</v>
      </c>
      <c r="N76">
        <v>14</v>
      </c>
      <c r="O76">
        <v>16</v>
      </c>
      <c r="P76">
        <v>15</v>
      </c>
      <c r="Q76">
        <v>14</v>
      </c>
      <c r="R76">
        <v>11</v>
      </c>
      <c r="S76">
        <v>10</v>
      </c>
      <c r="T76">
        <v>13</v>
      </c>
      <c r="U76">
        <v>14</v>
      </c>
      <c r="V76">
        <v>14</v>
      </c>
      <c r="W76">
        <v>13</v>
      </c>
      <c r="X76">
        <v>13</v>
      </c>
      <c r="Y76">
        <v>12</v>
      </c>
      <c r="Z76">
        <v>11</v>
      </c>
      <c r="AA76">
        <v>11</v>
      </c>
      <c r="AB76">
        <v>11</v>
      </c>
      <c r="AC76">
        <v>10</v>
      </c>
      <c r="AD76">
        <v>11</v>
      </c>
      <c r="AE76">
        <v>11</v>
      </c>
      <c r="AF76">
        <v>10</v>
      </c>
      <c r="AG76">
        <v>8</v>
      </c>
      <c r="AH76">
        <v>8</v>
      </c>
      <c r="AI76">
        <v>9</v>
      </c>
      <c r="AJ76">
        <v>9</v>
      </c>
      <c r="AK76">
        <v>9</v>
      </c>
      <c r="AL76">
        <v>9</v>
      </c>
      <c r="AM76">
        <v>10</v>
      </c>
      <c r="AN76">
        <v>10</v>
      </c>
      <c r="AO76">
        <v>10</v>
      </c>
      <c r="AP76">
        <v>10</v>
      </c>
      <c r="AQ76">
        <v>10</v>
      </c>
      <c r="AR76">
        <v>0</v>
      </c>
      <c r="AS76">
        <v>7</v>
      </c>
      <c r="AT76">
        <v>6</v>
      </c>
      <c r="AU76">
        <v>6</v>
      </c>
      <c r="AV76">
        <v>6</v>
      </c>
      <c r="AW76">
        <v>5</v>
      </c>
      <c r="AX76">
        <v>5</v>
      </c>
      <c r="AY76">
        <v>5</v>
      </c>
      <c r="AZ76">
        <v>5</v>
      </c>
      <c r="BA76">
        <v>5</v>
      </c>
      <c r="BB76">
        <v>5</v>
      </c>
      <c r="BC76">
        <v>3</v>
      </c>
      <c r="BD76">
        <v>3</v>
      </c>
      <c r="BE76">
        <v>4</v>
      </c>
      <c r="BF76">
        <v>4</v>
      </c>
      <c r="BG76">
        <v>4</v>
      </c>
      <c r="BH76">
        <v>3</v>
      </c>
      <c r="BI76">
        <v>3</v>
      </c>
      <c r="BJ76">
        <v>3</v>
      </c>
      <c r="BK76">
        <v>5</v>
      </c>
      <c r="BL76">
        <v>5</v>
      </c>
      <c r="BM76">
        <v>8</v>
      </c>
      <c r="BN76">
        <v>10</v>
      </c>
      <c r="BO76">
        <v>12</v>
      </c>
      <c r="BP76">
        <v>11</v>
      </c>
      <c r="BQ76">
        <v>9</v>
      </c>
      <c r="BR76">
        <v>7</v>
      </c>
      <c r="BS76">
        <v>7</v>
      </c>
    </row>
    <row r="77" spans="2:71" ht="18.899999999999999" customHeight="1" x14ac:dyDescent="0.35">
      <c r="B77" t="s">
        <v>19</v>
      </c>
      <c r="C77" t="s">
        <v>144</v>
      </c>
      <c r="D77" t="s">
        <v>145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</v>
      </c>
      <c r="M77">
        <v>1</v>
      </c>
      <c r="N77">
        <v>1</v>
      </c>
      <c r="O77">
        <v>1</v>
      </c>
      <c r="P77">
        <v>1</v>
      </c>
      <c r="Q77">
        <v>0</v>
      </c>
      <c r="R77">
        <v>0</v>
      </c>
      <c r="S77">
        <v>0</v>
      </c>
      <c r="T77">
        <v>1</v>
      </c>
      <c r="U77">
        <v>1</v>
      </c>
      <c r="V77">
        <v>0</v>
      </c>
      <c r="W77">
        <v>0</v>
      </c>
      <c r="X77">
        <v>0</v>
      </c>
      <c r="Y77">
        <v>1</v>
      </c>
      <c r="Z77">
        <v>1</v>
      </c>
      <c r="AA77">
        <v>0</v>
      </c>
      <c r="AB77">
        <v>1</v>
      </c>
      <c r="AC77">
        <v>1</v>
      </c>
      <c r="AD77">
        <v>0</v>
      </c>
      <c r="AE77">
        <v>0</v>
      </c>
      <c r="AF77">
        <v>0</v>
      </c>
      <c r="AG77">
        <v>1</v>
      </c>
      <c r="AH77">
        <v>1</v>
      </c>
      <c r="AI77">
        <v>2</v>
      </c>
      <c r="AJ77">
        <v>1</v>
      </c>
      <c r="AK77">
        <v>0</v>
      </c>
      <c r="AL77">
        <v>0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0</v>
      </c>
      <c r="AU77">
        <v>0</v>
      </c>
      <c r="AV77">
        <v>0</v>
      </c>
      <c r="AW77">
        <v>0</v>
      </c>
      <c r="AX77">
        <v>1</v>
      </c>
      <c r="AY77">
        <v>1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2:71" ht="18.899999999999999" customHeight="1" x14ac:dyDescent="0.35">
      <c r="B78" t="s">
        <v>19</v>
      </c>
      <c r="C78" t="s">
        <v>146</v>
      </c>
      <c r="D78" t="s">
        <v>147</v>
      </c>
      <c r="E78">
        <v>0</v>
      </c>
      <c r="F78">
        <v>0</v>
      </c>
      <c r="G78"/>
      <c r="H78"/>
      <c r="I78">
        <v>0</v>
      </c>
      <c r="J78">
        <v>0</v>
      </c>
      <c r="K78">
        <v>0</v>
      </c>
      <c r="L78">
        <v>0</v>
      </c>
      <c r="M78">
        <v>0</v>
      </c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>
        <v>0</v>
      </c>
      <c r="AW78"/>
      <c r="AX78"/>
      <c r="AY78">
        <v>0</v>
      </c>
      <c r="AZ78">
        <v>0</v>
      </c>
      <c r="BA78"/>
      <c r="BB78"/>
      <c r="BC78"/>
      <c r="BD78"/>
      <c r="BE78"/>
      <c r="BF78">
        <v>0</v>
      </c>
      <c r="BG78">
        <v>0</v>
      </c>
      <c r="BH78">
        <v>0</v>
      </c>
      <c r="BI78">
        <v>0</v>
      </c>
      <c r="BJ78">
        <v>0</v>
      </c>
      <c r="BK78"/>
      <c r="BL78"/>
      <c r="BM78">
        <v>0</v>
      </c>
      <c r="BN78"/>
      <c r="BO78">
        <v>0</v>
      </c>
      <c r="BP78">
        <v>0</v>
      </c>
      <c r="BQ78">
        <v>0</v>
      </c>
      <c r="BR78"/>
      <c r="BS78"/>
    </row>
    <row r="79" spans="2:71" ht="18.899999999999999" customHeight="1" x14ac:dyDescent="0.35">
      <c r="B79" t="s">
        <v>19</v>
      </c>
      <c r="C79" t="s">
        <v>148</v>
      </c>
      <c r="D79" t="s">
        <v>149</v>
      </c>
      <c r="E79">
        <v>0</v>
      </c>
      <c r="F79">
        <v>0</v>
      </c>
      <c r="G79">
        <v>1</v>
      </c>
      <c r="H79">
        <v>1</v>
      </c>
      <c r="I79">
        <v>1</v>
      </c>
      <c r="J79">
        <v>1</v>
      </c>
      <c r="K79">
        <v>2</v>
      </c>
      <c r="L79">
        <v>3</v>
      </c>
      <c r="M79">
        <v>2</v>
      </c>
      <c r="N79">
        <v>2</v>
      </c>
      <c r="O79">
        <v>3</v>
      </c>
      <c r="P79">
        <v>3</v>
      </c>
      <c r="Q79">
        <v>4</v>
      </c>
      <c r="R79">
        <v>3</v>
      </c>
      <c r="S79">
        <v>3</v>
      </c>
      <c r="T79">
        <v>3</v>
      </c>
      <c r="U79">
        <v>4</v>
      </c>
      <c r="V79">
        <v>4</v>
      </c>
      <c r="W79">
        <v>4</v>
      </c>
      <c r="X79">
        <v>3</v>
      </c>
      <c r="Y79">
        <v>3</v>
      </c>
      <c r="Z79">
        <v>3</v>
      </c>
      <c r="AA79">
        <v>4</v>
      </c>
      <c r="AB79">
        <v>5</v>
      </c>
      <c r="AC79">
        <v>5</v>
      </c>
      <c r="AD79">
        <v>5</v>
      </c>
      <c r="AE79">
        <v>5</v>
      </c>
      <c r="AF79">
        <v>5</v>
      </c>
      <c r="AG79">
        <v>5</v>
      </c>
      <c r="AH79">
        <v>5</v>
      </c>
      <c r="AI79">
        <v>4</v>
      </c>
      <c r="AJ79">
        <v>5</v>
      </c>
      <c r="AK79">
        <v>5</v>
      </c>
      <c r="AL79">
        <v>5</v>
      </c>
      <c r="AM79">
        <v>4</v>
      </c>
      <c r="AN79">
        <v>4</v>
      </c>
      <c r="AO79">
        <v>4</v>
      </c>
      <c r="AP79">
        <v>3</v>
      </c>
      <c r="AQ79">
        <v>5</v>
      </c>
      <c r="AR79">
        <v>5</v>
      </c>
      <c r="AS79">
        <v>3</v>
      </c>
      <c r="AT79">
        <v>3</v>
      </c>
      <c r="AU79">
        <v>4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5</v>
      </c>
      <c r="BE79">
        <v>4</v>
      </c>
      <c r="BF79">
        <v>4</v>
      </c>
      <c r="BG79">
        <v>2</v>
      </c>
      <c r="BH79">
        <v>3</v>
      </c>
      <c r="BI79">
        <v>3</v>
      </c>
      <c r="BJ79">
        <v>3</v>
      </c>
      <c r="BK79">
        <v>3</v>
      </c>
      <c r="BL79">
        <v>4</v>
      </c>
      <c r="BM79">
        <v>5</v>
      </c>
      <c r="BN79">
        <v>5</v>
      </c>
      <c r="BO79">
        <v>4</v>
      </c>
      <c r="BP79">
        <v>4</v>
      </c>
      <c r="BQ79">
        <v>4</v>
      </c>
      <c r="BR79">
        <v>4</v>
      </c>
      <c r="BS79">
        <v>4</v>
      </c>
    </row>
    <row r="80" spans="2:71" ht="18.899999999999999" customHeight="1" x14ac:dyDescent="0.35">
      <c r="B80" t="s">
        <v>19</v>
      </c>
      <c r="C80" t="s">
        <v>150</v>
      </c>
      <c r="D80" t="s">
        <v>151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2:71" ht="18.899999999999999" customHeight="1" x14ac:dyDescent="0.35">
      <c r="B81" t="s">
        <v>19</v>
      </c>
      <c r="C81" t="s">
        <v>152</v>
      </c>
      <c r="D81" t="s">
        <v>153</v>
      </c>
      <c r="E81">
        <v>1</v>
      </c>
      <c r="F81">
        <v>1</v>
      </c>
      <c r="G81">
        <v>0</v>
      </c>
      <c r="H81">
        <v>0</v>
      </c>
      <c r="I81">
        <v>0</v>
      </c>
      <c r="J81">
        <v>0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0</v>
      </c>
      <c r="R81">
        <v>1</v>
      </c>
      <c r="S81">
        <v>1</v>
      </c>
      <c r="T81">
        <v>1</v>
      </c>
      <c r="U81">
        <v>0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/>
      <c r="AN81">
        <v>0</v>
      </c>
      <c r="AO81">
        <v>0</v>
      </c>
      <c r="AP81"/>
      <c r="AQ81"/>
      <c r="AR81"/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/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2:71" ht="18.899999999999999" customHeight="1" x14ac:dyDescent="0.35">
      <c r="B82" t="s">
        <v>19</v>
      </c>
      <c r="C82" t="s">
        <v>154</v>
      </c>
      <c r="D82" t="s">
        <v>155</v>
      </c>
      <c r="E82">
        <v>6</v>
      </c>
      <c r="F82">
        <v>7</v>
      </c>
      <c r="G82">
        <v>5</v>
      </c>
      <c r="H82">
        <v>3</v>
      </c>
      <c r="I82">
        <v>3</v>
      </c>
      <c r="J82">
        <v>2</v>
      </c>
      <c r="K82">
        <v>2</v>
      </c>
      <c r="L82">
        <v>2</v>
      </c>
      <c r="M82">
        <v>2</v>
      </c>
      <c r="N82">
        <v>3</v>
      </c>
      <c r="O82">
        <v>2</v>
      </c>
      <c r="P82">
        <v>3</v>
      </c>
      <c r="Q82">
        <v>4</v>
      </c>
      <c r="R82">
        <v>3</v>
      </c>
      <c r="S82">
        <v>3</v>
      </c>
      <c r="T82">
        <v>3</v>
      </c>
      <c r="U82">
        <v>3</v>
      </c>
      <c r="V82">
        <v>2</v>
      </c>
      <c r="W82">
        <v>2</v>
      </c>
      <c r="X82">
        <v>1</v>
      </c>
      <c r="Y82">
        <v>1</v>
      </c>
      <c r="Z82">
        <v>2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2</v>
      </c>
      <c r="AG82">
        <v>1</v>
      </c>
      <c r="AH82">
        <v>4</v>
      </c>
      <c r="AI82">
        <v>5</v>
      </c>
      <c r="AJ82">
        <v>4</v>
      </c>
      <c r="AK82">
        <v>4</v>
      </c>
      <c r="AL82">
        <v>6</v>
      </c>
      <c r="AM82">
        <v>6</v>
      </c>
      <c r="AN82">
        <v>4</v>
      </c>
      <c r="AO82">
        <v>3</v>
      </c>
      <c r="AP82">
        <v>1</v>
      </c>
      <c r="AQ82">
        <v>1</v>
      </c>
      <c r="AR82">
        <v>1</v>
      </c>
      <c r="AS82">
        <v>3</v>
      </c>
      <c r="AT82">
        <v>4</v>
      </c>
      <c r="AU82">
        <v>3</v>
      </c>
      <c r="AV82">
        <v>4</v>
      </c>
      <c r="AW82">
        <v>4</v>
      </c>
      <c r="AX82">
        <v>3</v>
      </c>
      <c r="AY82">
        <v>2</v>
      </c>
      <c r="AZ82">
        <v>2</v>
      </c>
      <c r="BA82">
        <v>3</v>
      </c>
      <c r="BB82">
        <v>4</v>
      </c>
      <c r="BC82">
        <v>2</v>
      </c>
      <c r="BD82">
        <v>1</v>
      </c>
      <c r="BE82">
        <v>0</v>
      </c>
      <c r="BF82">
        <v>1</v>
      </c>
      <c r="BG82">
        <v>2</v>
      </c>
      <c r="BH82">
        <v>2</v>
      </c>
      <c r="BI82">
        <v>3</v>
      </c>
      <c r="BJ82">
        <v>3</v>
      </c>
      <c r="BK82">
        <v>3</v>
      </c>
      <c r="BL82">
        <v>2</v>
      </c>
      <c r="BM82">
        <v>2</v>
      </c>
      <c r="BN82">
        <v>3</v>
      </c>
      <c r="BO82">
        <v>3</v>
      </c>
      <c r="BP82">
        <v>2</v>
      </c>
      <c r="BQ82">
        <v>2</v>
      </c>
      <c r="BR82">
        <v>3</v>
      </c>
      <c r="BS82">
        <v>4</v>
      </c>
    </row>
    <row r="83" spans="2:71" ht="18.899999999999999" customHeight="1" x14ac:dyDescent="0.35">
      <c r="B83" t="s">
        <v>19</v>
      </c>
      <c r="C83" t="s">
        <v>156</v>
      </c>
      <c r="D83" t="s">
        <v>157</v>
      </c>
      <c r="E83">
        <v>36</v>
      </c>
      <c r="F83">
        <v>33</v>
      </c>
      <c r="G83">
        <v>32</v>
      </c>
      <c r="H83">
        <v>33</v>
      </c>
      <c r="I83">
        <v>33</v>
      </c>
      <c r="J83">
        <v>28</v>
      </c>
      <c r="K83">
        <v>30</v>
      </c>
      <c r="L83">
        <v>34</v>
      </c>
      <c r="M83">
        <v>33</v>
      </c>
      <c r="N83">
        <v>34</v>
      </c>
      <c r="O83">
        <v>37</v>
      </c>
      <c r="P83">
        <v>37</v>
      </c>
      <c r="Q83">
        <v>33</v>
      </c>
      <c r="R83">
        <v>32</v>
      </c>
      <c r="S83">
        <v>31</v>
      </c>
      <c r="T83">
        <v>28</v>
      </c>
      <c r="U83">
        <v>29</v>
      </c>
      <c r="V83">
        <v>30</v>
      </c>
      <c r="W83">
        <v>29</v>
      </c>
      <c r="X83">
        <v>29</v>
      </c>
      <c r="Y83">
        <v>27</v>
      </c>
      <c r="Z83">
        <v>29</v>
      </c>
      <c r="AA83">
        <v>26</v>
      </c>
      <c r="AB83">
        <v>24</v>
      </c>
      <c r="AC83">
        <v>25</v>
      </c>
      <c r="AD83">
        <v>25</v>
      </c>
      <c r="AE83">
        <v>23</v>
      </c>
      <c r="AF83">
        <v>25</v>
      </c>
      <c r="AG83">
        <v>25</v>
      </c>
      <c r="AH83">
        <v>20</v>
      </c>
      <c r="AI83">
        <v>19</v>
      </c>
      <c r="AJ83">
        <v>21</v>
      </c>
      <c r="AK83">
        <v>20</v>
      </c>
      <c r="AL83">
        <v>25</v>
      </c>
      <c r="AM83">
        <v>22</v>
      </c>
      <c r="AN83">
        <v>20</v>
      </c>
      <c r="AO83">
        <v>16</v>
      </c>
      <c r="AP83">
        <v>15</v>
      </c>
      <c r="AQ83">
        <v>12</v>
      </c>
      <c r="AR83">
        <v>13</v>
      </c>
      <c r="AS83">
        <v>13</v>
      </c>
      <c r="AT83">
        <v>12</v>
      </c>
      <c r="AU83">
        <v>13</v>
      </c>
      <c r="AV83">
        <v>13</v>
      </c>
      <c r="AW83">
        <v>11</v>
      </c>
      <c r="AX83">
        <v>14</v>
      </c>
      <c r="AY83">
        <v>14</v>
      </c>
      <c r="AZ83">
        <v>12</v>
      </c>
      <c r="BA83">
        <v>10</v>
      </c>
      <c r="BB83">
        <v>10</v>
      </c>
      <c r="BC83">
        <v>11</v>
      </c>
      <c r="BD83">
        <v>8</v>
      </c>
      <c r="BE83">
        <v>9</v>
      </c>
      <c r="BF83">
        <v>9</v>
      </c>
      <c r="BG83">
        <v>10</v>
      </c>
      <c r="BH83">
        <v>10</v>
      </c>
      <c r="BI83">
        <v>10</v>
      </c>
      <c r="BJ83">
        <v>9</v>
      </c>
      <c r="BK83">
        <v>8</v>
      </c>
      <c r="BL83">
        <v>9</v>
      </c>
      <c r="BM83">
        <v>10</v>
      </c>
      <c r="BN83">
        <v>11</v>
      </c>
      <c r="BO83">
        <v>12</v>
      </c>
      <c r="BP83">
        <v>14</v>
      </c>
      <c r="BQ83">
        <v>17</v>
      </c>
      <c r="BR83">
        <v>12</v>
      </c>
      <c r="BS83">
        <v>14</v>
      </c>
    </row>
    <row r="84" spans="2:71" ht="18.899999999999999" customHeight="1" x14ac:dyDescent="0.35">
      <c r="B84" t="s">
        <v>19</v>
      </c>
      <c r="C84" t="s">
        <v>158</v>
      </c>
      <c r="D84" t="s">
        <v>159</v>
      </c>
      <c r="E84">
        <v>4</v>
      </c>
      <c r="F84">
        <v>6</v>
      </c>
      <c r="G84">
        <v>6</v>
      </c>
      <c r="H84">
        <v>5</v>
      </c>
      <c r="I84">
        <v>5</v>
      </c>
      <c r="J84">
        <v>9</v>
      </c>
      <c r="K84">
        <v>9</v>
      </c>
      <c r="L84">
        <v>8</v>
      </c>
      <c r="M84">
        <v>6</v>
      </c>
      <c r="N84">
        <v>7</v>
      </c>
      <c r="O84">
        <v>5</v>
      </c>
      <c r="P84">
        <v>4</v>
      </c>
      <c r="Q84">
        <v>5</v>
      </c>
      <c r="R84">
        <v>4</v>
      </c>
      <c r="S84">
        <v>3</v>
      </c>
      <c r="T84">
        <v>4</v>
      </c>
      <c r="U84">
        <v>4</v>
      </c>
      <c r="V84">
        <v>4</v>
      </c>
      <c r="W84">
        <v>4</v>
      </c>
      <c r="X84">
        <v>6</v>
      </c>
      <c r="Y84">
        <v>6</v>
      </c>
      <c r="Z84">
        <v>4</v>
      </c>
      <c r="AA84">
        <v>4</v>
      </c>
      <c r="AB84">
        <v>5</v>
      </c>
      <c r="AC84">
        <v>6</v>
      </c>
      <c r="AD84">
        <v>7</v>
      </c>
      <c r="AE84">
        <v>7</v>
      </c>
      <c r="AF84">
        <v>7</v>
      </c>
      <c r="AG84">
        <v>7</v>
      </c>
      <c r="AH84">
        <v>7</v>
      </c>
      <c r="AI84">
        <v>7</v>
      </c>
      <c r="AJ84">
        <v>7</v>
      </c>
      <c r="AK84">
        <v>7</v>
      </c>
      <c r="AL84">
        <v>7</v>
      </c>
      <c r="AM84">
        <v>7</v>
      </c>
      <c r="AN84">
        <v>7</v>
      </c>
      <c r="AO84">
        <v>7</v>
      </c>
      <c r="AP84">
        <v>7</v>
      </c>
      <c r="AQ84">
        <v>7</v>
      </c>
      <c r="AR84">
        <v>7</v>
      </c>
      <c r="AS84">
        <v>7</v>
      </c>
      <c r="AT84">
        <v>7</v>
      </c>
      <c r="AU84">
        <v>7</v>
      </c>
      <c r="AV84">
        <v>7</v>
      </c>
      <c r="AW84">
        <v>2</v>
      </c>
      <c r="AX84">
        <v>2</v>
      </c>
      <c r="AY84">
        <v>0</v>
      </c>
      <c r="AZ84">
        <v>1</v>
      </c>
      <c r="BA84">
        <v>3</v>
      </c>
      <c r="BB84">
        <v>2</v>
      </c>
      <c r="BC84">
        <v>3</v>
      </c>
      <c r="BD84">
        <v>4</v>
      </c>
      <c r="BE84">
        <v>2</v>
      </c>
      <c r="BF84">
        <v>2</v>
      </c>
      <c r="BG84">
        <v>2</v>
      </c>
      <c r="BH84">
        <v>1</v>
      </c>
      <c r="BI84">
        <v>2</v>
      </c>
      <c r="BJ84">
        <v>1</v>
      </c>
      <c r="BK84">
        <v>1</v>
      </c>
      <c r="BL84">
        <v>1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2:71" ht="18.899999999999999" customHeight="1" x14ac:dyDescent="0.35">
      <c r="B85" t="s">
        <v>19</v>
      </c>
      <c r="C85" t="s">
        <v>160</v>
      </c>
      <c r="D85" t="s">
        <v>161</v>
      </c>
      <c r="E85">
        <v>6</v>
      </c>
      <c r="F85">
        <v>6</v>
      </c>
      <c r="G85">
        <v>5</v>
      </c>
      <c r="H85">
        <v>5</v>
      </c>
      <c r="I85">
        <v>0</v>
      </c>
      <c r="J85">
        <v>5</v>
      </c>
      <c r="K85">
        <v>5</v>
      </c>
      <c r="L85">
        <v>4</v>
      </c>
      <c r="M85">
        <v>4</v>
      </c>
      <c r="N85">
        <v>4</v>
      </c>
      <c r="O85">
        <v>4</v>
      </c>
      <c r="P85">
        <v>4</v>
      </c>
      <c r="Q85">
        <v>5</v>
      </c>
      <c r="R85">
        <v>5</v>
      </c>
      <c r="S85">
        <v>5</v>
      </c>
      <c r="T85">
        <v>5</v>
      </c>
      <c r="U85">
        <v>6</v>
      </c>
      <c r="V85">
        <v>6</v>
      </c>
      <c r="W85">
        <v>6</v>
      </c>
      <c r="X85">
        <v>6</v>
      </c>
      <c r="Y85">
        <v>6</v>
      </c>
      <c r="Z85">
        <v>6</v>
      </c>
      <c r="AA85">
        <v>5</v>
      </c>
      <c r="AB85">
        <v>5</v>
      </c>
      <c r="AC85">
        <v>5</v>
      </c>
      <c r="AD85">
        <v>5</v>
      </c>
      <c r="AE85">
        <v>5</v>
      </c>
      <c r="AF85">
        <v>5</v>
      </c>
      <c r="AG85">
        <v>5</v>
      </c>
      <c r="AH85">
        <v>5</v>
      </c>
      <c r="AI85">
        <v>5</v>
      </c>
      <c r="AJ85">
        <v>5</v>
      </c>
      <c r="AK85">
        <v>5</v>
      </c>
      <c r="AL85">
        <v>5</v>
      </c>
      <c r="AM85">
        <v>5</v>
      </c>
      <c r="AN85"/>
      <c r="AO85">
        <v>6</v>
      </c>
      <c r="AP85">
        <v>6</v>
      </c>
      <c r="AQ85">
        <v>6</v>
      </c>
      <c r="AR85">
        <v>6</v>
      </c>
      <c r="AS85">
        <v>7</v>
      </c>
      <c r="AT85">
        <v>6</v>
      </c>
      <c r="AU85">
        <v>6</v>
      </c>
      <c r="AV85">
        <v>6</v>
      </c>
      <c r="AW85">
        <v>5</v>
      </c>
      <c r="AX85">
        <v>5</v>
      </c>
      <c r="AY85">
        <v>5</v>
      </c>
      <c r="AZ85">
        <v>5</v>
      </c>
      <c r="BA85">
        <v>5</v>
      </c>
      <c r="BB85">
        <v>4</v>
      </c>
      <c r="BC85">
        <v>3</v>
      </c>
      <c r="BD85">
        <v>3</v>
      </c>
      <c r="BE85">
        <v>3</v>
      </c>
      <c r="BF85">
        <v>3</v>
      </c>
      <c r="BG85">
        <v>3</v>
      </c>
      <c r="BH85">
        <v>3</v>
      </c>
      <c r="BI85">
        <v>3</v>
      </c>
      <c r="BJ85">
        <v>3</v>
      </c>
      <c r="BK85">
        <v>3</v>
      </c>
      <c r="BL85">
        <v>3</v>
      </c>
      <c r="BM85">
        <v>3</v>
      </c>
      <c r="BN85">
        <v>3</v>
      </c>
      <c r="BO85">
        <v>6</v>
      </c>
      <c r="BP85">
        <v>6</v>
      </c>
      <c r="BQ85">
        <v>6</v>
      </c>
      <c r="BR85">
        <v>6</v>
      </c>
      <c r="BS85">
        <v>6</v>
      </c>
    </row>
    <row r="86" spans="2:71" ht="18.899999999999999" customHeight="1" x14ac:dyDescent="0.35">
      <c r="B86" t="s">
        <v>19</v>
      </c>
      <c r="C86" t="s">
        <v>162</v>
      </c>
      <c r="D86" t="s">
        <v>163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/>
      <c r="Z86"/>
      <c r="AA86">
        <v>0</v>
      </c>
      <c r="AB86">
        <v>0</v>
      </c>
      <c r="AC86">
        <v>0</v>
      </c>
      <c r="AD86">
        <v>1</v>
      </c>
      <c r="AE86"/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0</v>
      </c>
      <c r="AN86">
        <v>0</v>
      </c>
      <c r="AO86">
        <v>0</v>
      </c>
      <c r="AP86"/>
      <c r="AQ86"/>
      <c r="AR86">
        <v>0</v>
      </c>
      <c r="AS86">
        <v>0</v>
      </c>
      <c r="AT86">
        <v>0</v>
      </c>
      <c r="AU86">
        <v>0</v>
      </c>
      <c r="AV86">
        <v>0</v>
      </c>
      <c r="AW86">
        <v>1</v>
      </c>
      <c r="AX86"/>
      <c r="AY86">
        <v>0</v>
      </c>
      <c r="AZ86">
        <v>0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/>
      <c r="BQ86">
        <v>0</v>
      </c>
      <c r="BR86">
        <v>0</v>
      </c>
      <c r="BS86">
        <v>0</v>
      </c>
    </row>
    <row r="87" spans="2:71" ht="18.899999999999999" customHeight="1" x14ac:dyDescent="0.35">
      <c r="B87" t="s">
        <v>19</v>
      </c>
      <c r="C87" t="s">
        <v>164</v>
      </c>
      <c r="D87" t="s">
        <v>165</v>
      </c>
      <c r="E87">
        <v>14</v>
      </c>
      <c r="F87">
        <v>11</v>
      </c>
      <c r="G87">
        <v>11</v>
      </c>
      <c r="H87">
        <v>10</v>
      </c>
      <c r="I87">
        <v>9</v>
      </c>
      <c r="J87">
        <v>11</v>
      </c>
      <c r="K87">
        <v>11</v>
      </c>
      <c r="L87">
        <v>13</v>
      </c>
      <c r="M87">
        <v>12</v>
      </c>
      <c r="N87">
        <v>8</v>
      </c>
      <c r="O87">
        <v>8</v>
      </c>
      <c r="P87">
        <v>8</v>
      </c>
      <c r="Q87">
        <v>9</v>
      </c>
      <c r="R87">
        <v>8</v>
      </c>
      <c r="S87">
        <v>9</v>
      </c>
      <c r="T87">
        <v>6</v>
      </c>
      <c r="U87">
        <v>6</v>
      </c>
      <c r="V87">
        <v>6</v>
      </c>
      <c r="W87">
        <v>8</v>
      </c>
      <c r="X87">
        <v>7</v>
      </c>
      <c r="Y87">
        <v>8</v>
      </c>
      <c r="Z87">
        <v>8</v>
      </c>
      <c r="AA87">
        <v>4</v>
      </c>
      <c r="AB87">
        <v>3</v>
      </c>
      <c r="AC87">
        <v>3</v>
      </c>
      <c r="AD87">
        <v>4</v>
      </c>
      <c r="AE87">
        <v>5</v>
      </c>
      <c r="AF87">
        <v>4</v>
      </c>
      <c r="AG87">
        <v>5</v>
      </c>
      <c r="AH87">
        <v>4</v>
      </c>
      <c r="AI87">
        <v>3</v>
      </c>
      <c r="AJ87">
        <v>2</v>
      </c>
      <c r="AK87">
        <v>2</v>
      </c>
      <c r="AL87">
        <v>3</v>
      </c>
      <c r="AM87">
        <v>3</v>
      </c>
      <c r="AN87">
        <v>3</v>
      </c>
      <c r="AO87">
        <v>4</v>
      </c>
      <c r="AP87">
        <v>5</v>
      </c>
      <c r="AQ87">
        <v>5</v>
      </c>
      <c r="AR87">
        <v>6</v>
      </c>
      <c r="AS87">
        <v>6</v>
      </c>
      <c r="AT87">
        <v>6</v>
      </c>
      <c r="AU87">
        <v>7</v>
      </c>
      <c r="AV87">
        <v>5</v>
      </c>
      <c r="AW87">
        <v>5</v>
      </c>
      <c r="AX87">
        <v>6</v>
      </c>
      <c r="AY87">
        <v>6</v>
      </c>
      <c r="AZ87">
        <v>6</v>
      </c>
      <c r="BA87">
        <v>5</v>
      </c>
      <c r="BB87">
        <v>5</v>
      </c>
      <c r="BC87">
        <v>5</v>
      </c>
      <c r="BD87">
        <v>4</v>
      </c>
      <c r="BE87">
        <v>6</v>
      </c>
      <c r="BF87">
        <v>6</v>
      </c>
      <c r="BG87">
        <v>7</v>
      </c>
      <c r="BH87">
        <v>6</v>
      </c>
      <c r="BI87">
        <v>6</v>
      </c>
      <c r="BJ87">
        <v>6</v>
      </c>
      <c r="BK87">
        <v>7</v>
      </c>
      <c r="BL87">
        <v>6</v>
      </c>
      <c r="BM87">
        <v>6</v>
      </c>
      <c r="BN87">
        <v>7</v>
      </c>
      <c r="BO87">
        <v>5</v>
      </c>
      <c r="BP87">
        <v>5</v>
      </c>
      <c r="BQ87">
        <v>4</v>
      </c>
      <c r="BR87">
        <v>3</v>
      </c>
      <c r="BS87">
        <v>4</v>
      </c>
    </row>
    <row r="88" spans="2:71" ht="18.899999999999999" customHeight="1" x14ac:dyDescent="0.35">
      <c r="B88" t="s">
        <v>19</v>
      </c>
      <c r="C88" t="s">
        <v>166</v>
      </c>
      <c r="D88" t="s">
        <v>167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1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2:71" ht="18.899999999999999" customHeight="1" x14ac:dyDescent="0.35">
      <c r="B89" t="s">
        <v>19</v>
      </c>
      <c r="C89" t="s">
        <v>168</v>
      </c>
      <c r="D89" t="s">
        <v>169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1</v>
      </c>
      <c r="AX89">
        <v>1</v>
      </c>
      <c r="AY89">
        <v>4</v>
      </c>
      <c r="AZ89">
        <v>3</v>
      </c>
      <c r="BA89">
        <v>3</v>
      </c>
      <c r="BB89">
        <v>4</v>
      </c>
      <c r="BC89">
        <v>4</v>
      </c>
      <c r="BD89">
        <v>1</v>
      </c>
      <c r="BE89">
        <v>1</v>
      </c>
      <c r="BF89">
        <v>1</v>
      </c>
      <c r="BG89">
        <v>0</v>
      </c>
      <c r="BH89">
        <v>1</v>
      </c>
      <c r="BI89">
        <v>1</v>
      </c>
      <c r="BJ89">
        <v>1</v>
      </c>
      <c r="BK89">
        <v>1</v>
      </c>
      <c r="BL89">
        <v>1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2:71" ht="18.899999999999999" customHeight="1" x14ac:dyDescent="0.35">
      <c r="B90" t="s">
        <v>19</v>
      </c>
      <c r="C90" t="s">
        <v>170</v>
      </c>
      <c r="D90" t="s">
        <v>171</v>
      </c>
      <c r="E90">
        <v>29</v>
      </c>
      <c r="F90">
        <v>30</v>
      </c>
      <c r="G90">
        <v>25</v>
      </c>
      <c r="H90">
        <v>27</v>
      </c>
      <c r="I90">
        <v>28</v>
      </c>
      <c r="J90">
        <v>23</v>
      </c>
      <c r="K90">
        <v>24</v>
      </c>
      <c r="L90">
        <v>24</v>
      </c>
      <c r="M90">
        <v>20</v>
      </c>
      <c r="N90">
        <v>19</v>
      </c>
      <c r="O90">
        <v>19</v>
      </c>
      <c r="P90">
        <v>17</v>
      </c>
      <c r="Q90">
        <v>15</v>
      </c>
      <c r="R90">
        <v>13</v>
      </c>
      <c r="S90">
        <v>13</v>
      </c>
      <c r="T90">
        <v>13</v>
      </c>
      <c r="U90">
        <v>13</v>
      </c>
      <c r="V90">
        <v>13</v>
      </c>
      <c r="W90">
        <v>13</v>
      </c>
      <c r="X90">
        <v>14</v>
      </c>
      <c r="Y90">
        <v>18</v>
      </c>
      <c r="Z90">
        <v>15</v>
      </c>
      <c r="AA90">
        <v>14</v>
      </c>
      <c r="AB90">
        <v>13</v>
      </c>
      <c r="AC90">
        <v>12</v>
      </c>
      <c r="AD90">
        <v>13</v>
      </c>
      <c r="AE90">
        <v>12</v>
      </c>
      <c r="AF90">
        <v>14</v>
      </c>
      <c r="AG90">
        <v>13</v>
      </c>
      <c r="AH90">
        <v>11</v>
      </c>
      <c r="AI90">
        <v>11</v>
      </c>
      <c r="AJ90">
        <v>10</v>
      </c>
      <c r="AK90">
        <v>9</v>
      </c>
      <c r="AL90">
        <v>8</v>
      </c>
      <c r="AM90">
        <v>8</v>
      </c>
      <c r="AN90">
        <v>8</v>
      </c>
      <c r="AO90">
        <v>7</v>
      </c>
      <c r="AP90">
        <v>6</v>
      </c>
      <c r="AQ90">
        <v>7</v>
      </c>
      <c r="AR90">
        <v>7</v>
      </c>
      <c r="AS90">
        <v>7</v>
      </c>
      <c r="AT90">
        <v>7</v>
      </c>
      <c r="AU90">
        <v>6</v>
      </c>
      <c r="AV90">
        <v>6</v>
      </c>
      <c r="AW90">
        <v>6</v>
      </c>
      <c r="AX90">
        <v>6</v>
      </c>
      <c r="AY90">
        <v>6</v>
      </c>
      <c r="AZ90">
        <v>7</v>
      </c>
      <c r="BA90">
        <v>8</v>
      </c>
      <c r="BB90">
        <v>7</v>
      </c>
      <c r="BC90">
        <v>6</v>
      </c>
      <c r="BD90">
        <v>6</v>
      </c>
      <c r="BE90">
        <v>6</v>
      </c>
      <c r="BF90">
        <v>6</v>
      </c>
      <c r="BG90">
        <v>7</v>
      </c>
      <c r="BH90">
        <v>7</v>
      </c>
      <c r="BI90">
        <v>7</v>
      </c>
      <c r="BJ90">
        <v>11</v>
      </c>
      <c r="BK90">
        <v>11</v>
      </c>
      <c r="BL90">
        <v>9</v>
      </c>
      <c r="BM90">
        <v>9</v>
      </c>
      <c r="BN90">
        <v>8</v>
      </c>
      <c r="BO90">
        <v>9</v>
      </c>
      <c r="BP90">
        <v>7</v>
      </c>
      <c r="BQ90">
        <v>9</v>
      </c>
      <c r="BR90">
        <v>13</v>
      </c>
      <c r="BS90">
        <v>15</v>
      </c>
    </row>
    <row r="91" spans="2:71" ht="18.899999999999999" customHeight="1" x14ac:dyDescent="0.35">
      <c r="B91" t="s">
        <v>19</v>
      </c>
      <c r="C91" t="s">
        <v>172</v>
      </c>
      <c r="D91" t="s">
        <v>173</v>
      </c>
      <c r="E91"/>
      <c r="F91">
        <v>1</v>
      </c>
      <c r="G91">
        <v>1</v>
      </c>
      <c r="H91">
        <v>1</v>
      </c>
      <c r="I91">
        <v>5</v>
      </c>
      <c r="J91">
        <v>7</v>
      </c>
      <c r="K91">
        <v>7</v>
      </c>
      <c r="L91">
        <v>7</v>
      </c>
      <c r="M91">
        <v>7</v>
      </c>
      <c r="N91">
        <v>7</v>
      </c>
      <c r="O91">
        <v>7</v>
      </c>
      <c r="P91">
        <v>5</v>
      </c>
      <c r="Q91">
        <v>1</v>
      </c>
      <c r="R91">
        <v>1</v>
      </c>
      <c r="S91">
        <v>1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/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/>
      <c r="AV91"/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/>
      <c r="BP91">
        <v>0</v>
      </c>
      <c r="BQ91">
        <v>2</v>
      </c>
      <c r="BR91">
        <v>2</v>
      </c>
      <c r="BS91">
        <v>2</v>
      </c>
    </row>
    <row r="92" spans="2:71" ht="18.899999999999999" customHeight="1" x14ac:dyDescent="0.35">
      <c r="B92" t="s">
        <v>19</v>
      </c>
      <c r="C92" t="s">
        <v>174</v>
      </c>
      <c r="D92" t="s">
        <v>175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  <c r="N92">
        <v>1</v>
      </c>
      <c r="O92">
        <v>1</v>
      </c>
      <c r="P92">
        <v>6</v>
      </c>
      <c r="Q92">
        <v>7</v>
      </c>
      <c r="R92">
        <v>8</v>
      </c>
      <c r="S92">
        <v>8</v>
      </c>
      <c r="T92">
        <v>8</v>
      </c>
      <c r="U92">
        <v>8</v>
      </c>
      <c r="V92">
        <v>8</v>
      </c>
      <c r="W92">
        <v>8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8</v>
      </c>
      <c r="AI92">
        <v>0</v>
      </c>
      <c r="AJ92">
        <v>0</v>
      </c>
      <c r="AK92">
        <v>0</v>
      </c>
      <c r="AL92">
        <v>8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1</v>
      </c>
      <c r="AW92">
        <v>2</v>
      </c>
      <c r="AX92">
        <v>2</v>
      </c>
      <c r="AY92">
        <v>2</v>
      </c>
      <c r="AZ92">
        <v>2</v>
      </c>
      <c r="BA92">
        <v>5</v>
      </c>
      <c r="BB92">
        <v>4</v>
      </c>
      <c r="BC92">
        <v>6</v>
      </c>
      <c r="BD92">
        <v>8</v>
      </c>
      <c r="BE92">
        <v>6</v>
      </c>
      <c r="BF92">
        <v>6</v>
      </c>
      <c r="BG92">
        <v>6</v>
      </c>
      <c r="BH92">
        <v>7</v>
      </c>
      <c r="BI92">
        <v>4</v>
      </c>
      <c r="BJ92">
        <v>1</v>
      </c>
      <c r="BK92">
        <v>1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1</v>
      </c>
      <c r="BR92">
        <v>1</v>
      </c>
      <c r="BS92">
        <v>1</v>
      </c>
    </row>
    <row r="93" spans="2:71" ht="18.899999999999999" customHeight="1" x14ac:dyDescent="0.35">
      <c r="B93" t="s">
        <v>19</v>
      </c>
      <c r="C93" t="s">
        <v>176</v>
      </c>
      <c r="D93" t="s">
        <v>177</v>
      </c>
      <c r="E93">
        <v>88</v>
      </c>
      <c r="F93">
        <v>81</v>
      </c>
      <c r="G93">
        <v>77</v>
      </c>
      <c r="H93">
        <v>79</v>
      </c>
      <c r="I93">
        <v>81</v>
      </c>
      <c r="J93">
        <v>81</v>
      </c>
      <c r="K93">
        <v>80</v>
      </c>
      <c r="L93">
        <v>81</v>
      </c>
      <c r="M93">
        <v>80</v>
      </c>
      <c r="N93">
        <v>72</v>
      </c>
      <c r="O93">
        <v>75</v>
      </c>
      <c r="P93">
        <v>75</v>
      </c>
      <c r="Q93">
        <v>70</v>
      </c>
      <c r="R93">
        <v>73</v>
      </c>
      <c r="S93">
        <v>67</v>
      </c>
      <c r="T93">
        <v>70</v>
      </c>
      <c r="U93">
        <v>57</v>
      </c>
      <c r="V93">
        <v>59</v>
      </c>
      <c r="W93">
        <v>60</v>
      </c>
      <c r="X93">
        <v>59</v>
      </c>
      <c r="Y93">
        <v>62</v>
      </c>
      <c r="Z93">
        <v>62</v>
      </c>
      <c r="AA93">
        <v>63</v>
      </c>
      <c r="AB93">
        <v>57</v>
      </c>
      <c r="AC93">
        <v>57</v>
      </c>
      <c r="AD93">
        <v>59</v>
      </c>
      <c r="AE93">
        <v>56</v>
      </c>
      <c r="AF93">
        <v>59</v>
      </c>
      <c r="AG93">
        <v>54</v>
      </c>
      <c r="AH93">
        <v>60</v>
      </c>
      <c r="AI93">
        <v>61</v>
      </c>
      <c r="AJ93">
        <v>58</v>
      </c>
      <c r="AK93">
        <v>56</v>
      </c>
      <c r="AL93">
        <v>57</v>
      </c>
      <c r="AM93">
        <v>59</v>
      </c>
      <c r="AN93">
        <v>55</v>
      </c>
      <c r="AO93">
        <v>52</v>
      </c>
      <c r="AP93">
        <v>50</v>
      </c>
      <c r="AQ93">
        <v>50</v>
      </c>
      <c r="AR93">
        <v>50</v>
      </c>
      <c r="AS93">
        <v>51</v>
      </c>
      <c r="AT93">
        <v>51</v>
      </c>
      <c r="AU93">
        <v>51</v>
      </c>
      <c r="AV93">
        <v>54</v>
      </c>
      <c r="AW93">
        <v>53</v>
      </c>
      <c r="AX93">
        <v>51</v>
      </c>
      <c r="AY93">
        <v>57</v>
      </c>
      <c r="AZ93">
        <v>55</v>
      </c>
      <c r="BA93">
        <v>52</v>
      </c>
      <c r="BB93">
        <v>54</v>
      </c>
      <c r="BC93">
        <v>58</v>
      </c>
      <c r="BD93">
        <v>55</v>
      </c>
      <c r="BE93">
        <v>56</v>
      </c>
      <c r="BF93">
        <v>58</v>
      </c>
      <c r="BG93">
        <v>56</v>
      </c>
      <c r="BH93">
        <v>58</v>
      </c>
      <c r="BI93">
        <v>57</v>
      </c>
      <c r="BJ93">
        <v>55</v>
      </c>
      <c r="BK93">
        <v>55</v>
      </c>
      <c r="BL93">
        <v>61</v>
      </c>
      <c r="BM93">
        <v>61</v>
      </c>
      <c r="BN93">
        <v>59</v>
      </c>
      <c r="BO93">
        <v>54</v>
      </c>
      <c r="BP93">
        <v>58</v>
      </c>
      <c r="BQ93">
        <v>54</v>
      </c>
      <c r="BR93">
        <v>54</v>
      </c>
      <c r="BS93">
        <v>52</v>
      </c>
    </row>
    <row r="94" spans="2:71" ht="18.899999999999999" customHeight="1" x14ac:dyDescent="0.35">
      <c r="B94" t="s">
        <v>19</v>
      </c>
      <c r="C94" t="s">
        <v>178</v>
      </c>
      <c r="D94" t="s">
        <v>179</v>
      </c>
      <c r="E94">
        <v>1</v>
      </c>
      <c r="F94">
        <v>1</v>
      </c>
      <c r="G94"/>
      <c r="H94"/>
      <c r="I94"/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/>
      <c r="T94">
        <v>0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1</v>
      </c>
      <c r="BB94">
        <v>1</v>
      </c>
      <c r="BC94">
        <v>0</v>
      </c>
      <c r="BD94">
        <v>0</v>
      </c>
      <c r="BE94">
        <v>0</v>
      </c>
      <c r="BF94">
        <v>0</v>
      </c>
      <c r="BG94">
        <v>1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2:71" ht="18.899999999999999" customHeight="1" x14ac:dyDescent="0.35">
      <c r="B95" t="s">
        <v>20</v>
      </c>
      <c r="C95" t="s">
        <v>180</v>
      </c>
      <c r="D95" t="s">
        <v>181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</row>
    <row r="96" spans="2:71" ht="18.899999999999999" customHeight="1" x14ac:dyDescent="0.35">
      <c r="B96" t="s">
        <v>20</v>
      </c>
      <c r="C96" t="s">
        <v>182</v>
      </c>
      <c r="D96" t="s">
        <v>183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/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/>
      <c r="AI96"/>
      <c r="AJ96"/>
      <c r="AK96"/>
      <c r="AL96"/>
      <c r="AM96"/>
      <c r="AN96"/>
      <c r="AO96"/>
      <c r="AP96">
        <v>0</v>
      </c>
      <c r="AQ96">
        <v>0</v>
      </c>
      <c r="AR96">
        <v>0</v>
      </c>
      <c r="AS96">
        <v>0</v>
      </c>
      <c r="AT96"/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/>
      <c r="BH96"/>
      <c r="BI96"/>
      <c r="BJ96"/>
      <c r="BK96">
        <v>0</v>
      </c>
      <c r="BL96">
        <v>0</v>
      </c>
      <c r="BM96">
        <v>0</v>
      </c>
      <c r="BN96"/>
      <c r="BO96"/>
      <c r="BP96"/>
      <c r="BQ96"/>
      <c r="BR96"/>
      <c r="BS96"/>
    </row>
    <row r="97" spans="2:71" ht="18.899999999999999" customHeight="1" x14ac:dyDescent="0.35">
      <c r="B97" t="s">
        <v>20</v>
      </c>
      <c r="C97" t="s">
        <v>184</v>
      </c>
      <c r="D97" t="s">
        <v>185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/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/>
      <c r="AI97"/>
      <c r="AJ97"/>
      <c r="AK97"/>
      <c r="AL97"/>
      <c r="AM97"/>
      <c r="AN97"/>
      <c r="AO97"/>
      <c r="AP97">
        <v>0</v>
      </c>
      <c r="AQ97">
        <v>0</v>
      </c>
      <c r="AR97">
        <v>0</v>
      </c>
      <c r="AS97">
        <v>0</v>
      </c>
      <c r="AT97"/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/>
      <c r="BH97"/>
      <c r="BI97"/>
      <c r="BJ97"/>
      <c r="BK97">
        <v>0</v>
      </c>
      <c r="BL97">
        <v>0</v>
      </c>
      <c r="BM97">
        <v>0</v>
      </c>
      <c r="BN97"/>
      <c r="BO97"/>
      <c r="BP97"/>
      <c r="BQ97"/>
      <c r="BR97"/>
      <c r="BS97"/>
    </row>
    <row r="98" spans="2:71" ht="18.899999999999999" customHeight="1" x14ac:dyDescent="0.35">
      <c r="B98" t="s">
        <v>20</v>
      </c>
      <c r="C98" t="s">
        <v>186</v>
      </c>
      <c r="D98" t="s">
        <v>187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/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/>
      <c r="BC98">
        <v>0</v>
      </c>
      <c r="BD98"/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/>
      <c r="BS98">
        <v>0</v>
      </c>
    </row>
    <row r="99" spans="2:71" ht="18.899999999999999" customHeight="1" x14ac:dyDescent="0.35">
      <c r="B99" t="s">
        <v>20</v>
      </c>
      <c r="C99" t="s">
        <v>188</v>
      </c>
      <c r="D99" t="s">
        <v>189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</row>
    <row r="100" spans="2:71" ht="18.899999999999999" customHeight="1" x14ac:dyDescent="0.35">
      <c r="B100" t="s">
        <v>20</v>
      </c>
      <c r="C100" t="s">
        <v>190</v>
      </c>
      <c r="D100" t="s">
        <v>191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/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/>
      <c r="BC100">
        <v>0</v>
      </c>
      <c r="BD100"/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/>
      <c r="BM100">
        <v>0</v>
      </c>
      <c r="BN100">
        <v>0</v>
      </c>
      <c r="BO100">
        <v>0</v>
      </c>
      <c r="BP100">
        <v>0</v>
      </c>
      <c r="BQ100"/>
      <c r="BR100"/>
      <c r="BS100">
        <v>0</v>
      </c>
    </row>
    <row r="101" spans="2:71" ht="18.899999999999999" customHeight="1" x14ac:dyDescent="0.35">
      <c r="B101" t="s">
        <v>20</v>
      </c>
      <c r="C101" t="s">
        <v>192</v>
      </c>
      <c r="D101" t="s">
        <v>193</v>
      </c>
      <c r="E101">
        <v>0</v>
      </c>
      <c r="F101">
        <v>0</v>
      </c>
      <c r="G101">
        <v>0</v>
      </c>
      <c r="H101">
        <v>0</v>
      </c>
      <c r="I101">
        <v>0</v>
      </c>
      <c r="J101"/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/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/>
      <c r="BC101">
        <v>0</v>
      </c>
      <c r="BD101"/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/>
      <c r="BM101">
        <v>0</v>
      </c>
      <c r="BN101">
        <v>0</v>
      </c>
      <c r="BO101">
        <v>0</v>
      </c>
      <c r="BP101"/>
      <c r="BQ101">
        <v>0</v>
      </c>
      <c r="BR101"/>
      <c r="BS101">
        <v>0</v>
      </c>
    </row>
    <row r="102" spans="2:71" ht="18.899999999999999" customHeight="1" x14ac:dyDescent="0.35">
      <c r="B102" t="s">
        <v>20</v>
      </c>
      <c r="C102" t="s">
        <v>194</v>
      </c>
      <c r="D102" t="s">
        <v>195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/>
      <c r="W102">
        <v>0</v>
      </c>
      <c r="X102"/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/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/>
      <c r="BC102">
        <v>0</v>
      </c>
      <c r="BD102"/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/>
      <c r="BM102">
        <v>0</v>
      </c>
      <c r="BN102">
        <v>0</v>
      </c>
      <c r="BO102">
        <v>0</v>
      </c>
      <c r="BP102">
        <v>0</v>
      </c>
      <c r="BQ102"/>
      <c r="BR102"/>
      <c r="BS102">
        <v>0</v>
      </c>
    </row>
    <row r="103" spans="2:71" ht="18.899999999999999" customHeight="1" x14ac:dyDescent="0.35">
      <c r="B103" t="s">
        <v>20</v>
      </c>
      <c r="C103" t="s">
        <v>196</v>
      </c>
      <c r="D103" t="s">
        <v>197</v>
      </c>
      <c r="E103">
        <v>0</v>
      </c>
      <c r="F103">
        <v>0</v>
      </c>
      <c r="G103">
        <v>0</v>
      </c>
      <c r="H103"/>
      <c r="I103"/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/>
      <c r="Y103"/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/>
      <c r="AY103">
        <v>0</v>
      </c>
      <c r="AZ103">
        <v>0</v>
      </c>
      <c r="BA103">
        <v>0</v>
      </c>
      <c r="BB103"/>
      <c r="BC103">
        <v>0</v>
      </c>
      <c r="BD103"/>
      <c r="BE103">
        <v>0</v>
      </c>
      <c r="BF103">
        <v>0</v>
      </c>
      <c r="BG103">
        <v>0</v>
      </c>
      <c r="BH103">
        <v>0</v>
      </c>
      <c r="BI103"/>
      <c r="BJ103"/>
      <c r="BK103">
        <v>0</v>
      </c>
      <c r="BL103"/>
      <c r="BM103">
        <v>0</v>
      </c>
      <c r="BN103">
        <v>0</v>
      </c>
      <c r="BO103">
        <v>0</v>
      </c>
      <c r="BP103">
        <v>0</v>
      </c>
      <c r="BQ103">
        <v>0</v>
      </c>
      <c r="BR103"/>
      <c r="BS103">
        <v>0</v>
      </c>
    </row>
    <row r="104" spans="2:71" ht="18.899999999999999" customHeight="1" x14ac:dyDescent="0.35">
      <c r="B104" t="s">
        <v>20</v>
      </c>
      <c r="C104" t="s">
        <v>198</v>
      </c>
      <c r="D104" t="s">
        <v>199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/>
      <c r="T104">
        <v>0</v>
      </c>
      <c r="U104">
        <v>0</v>
      </c>
      <c r="V104">
        <v>0</v>
      </c>
      <c r="W104">
        <v>0</v>
      </c>
      <c r="X104"/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/>
      <c r="BC104">
        <v>0</v>
      </c>
      <c r="BD104"/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/>
      <c r="BS104">
        <v>0</v>
      </c>
    </row>
    <row r="105" spans="2:71" ht="18.899999999999999" customHeight="1" x14ac:dyDescent="0.35">
      <c r="B105" t="s">
        <v>20</v>
      </c>
      <c r="C105" t="s">
        <v>200</v>
      </c>
      <c r="D105" t="s">
        <v>201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/>
      <c r="Y105">
        <v>0</v>
      </c>
      <c r="Z105">
        <v>0</v>
      </c>
      <c r="AA105">
        <v>0</v>
      </c>
      <c r="AB105">
        <v>0</v>
      </c>
      <c r="AC105"/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/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/>
      <c r="BC105">
        <v>0</v>
      </c>
      <c r="BD105"/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/>
      <c r="BM105">
        <v>0</v>
      </c>
      <c r="BN105">
        <v>0</v>
      </c>
      <c r="BO105">
        <v>0</v>
      </c>
      <c r="BP105">
        <v>0</v>
      </c>
      <c r="BQ105"/>
      <c r="BR105"/>
      <c r="BS105">
        <v>0</v>
      </c>
    </row>
    <row r="106" spans="2:71" ht="18.899999999999999" customHeight="1" x14ac:dyDescent="0.35">
      <c r="B106" t="s">
        <v>20</v>
      </c>
      <c r="C106" t="s">
        <v>202</v>
      </c>
      <c r="D106" t="s">
        <v>203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/>
      <c r="Y106"/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/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/>
      <c r="BC106">
        <v>0</v>
      </c>
      <c r="BD106"/>
      <c r="BE106">
        <v>0</v>
      </c>
      <c r="BF106">
        <v>0</v>
      </c>
      <c r="BG106">
        <v>0</v>
      </c>
      <c r="BH106">
        <v>0</v>
      </c>
      <c r="BI106">
        <v>0</v>
      </c>
      <c r="BJ106"/>
      <c r="BK106">
        <v>0</v>
      </c>
      <c r="BL106"/>
      <c r="BM106">
        <v>0</v>
      </c>
      <c r="BN106">
        <v>0</v>
      </c>
      <c r="BO106">
        <v>0</v>
      </c>
      <c r="BP106"/>
      <c r="BQ106"/>
      <c r="BR106"/>
      <c r="BS106"/>
    </row>
    <row r="107" spans="2:71" ht="18.899999999999999" customHeight="1" x14ac:dyDescent="0.35">
      <c r="B107" t="s">
        <v>20</v>
      </c>
      <c r="C107" t="s">
        <v>204</v>
      </c>
      <c r="D107" t="s">
        <v>205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/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/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/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/>
      <c r="BC107">
        <v>0</v>
      </c>
      <c r="BD107"/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/>
      <c r="BM107">
        <v>0</v>
      </c>
      <c r="BN107">
        <v>0</v>
      </c>
      <c r="BO107">
        <v>0</v>
      </c>
      <c r="BP107">
        <v>0</v>
      </c>
      <c r="BQ107">
        <v>0</v>
      </c>
      <c r="BR107"/>
      <c r="BS107">
        <v>0</v>
      </c>
    </row>
    <row r="108" spans="2:71" ht="18.899999999999999" customHeight="1" x14ac:dyDescent="0.35">
      <c r="B108" t="s">
        <v>20</v>
      </c>
      <c r="C108" t="s">
        <v>206</v>
      </c>
      <c r="D108" t="s">
        <v>207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/>
      <c r="W108">
        <v>0</v>
      </c>
      <c r="X108"/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/>
      <c r="BC108">
        <v>0</v>
      </c>
      <c r="BD108"/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/>
      <c r="BL108"/>
      <c r="BM108">
        <v>0</v>
      </c>
      <c r="BN108">
        <v>0</v>
      </c>
      <c r="BO108">
        <v>0</v>
      </c>
      <c r="BP108">
        <v>0</v>
      </c>
      <c r="BQ108">
        <v>0</v>
      </c>
      <c r="BR108"/>
      <c r="BS108">
        <v>0</v>
      </c>
    </row>
    <row r="109" spans="2:71" ht="18.899999999999999" customHeight="1" x14ac:dyDescent="0.35">
      <c r="B109" t="s">
        <v>20</v>
      </c>
      <c r="C109" t="s">
        <v>208</v>
      </c>
      <c r="D109" t="s">
        <v>209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/>
      <c r="W109">
        <v>0</v>
      </c>
      <c r="X109"/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/>
      <c r="BC109">
        <v>0</v>
      </c>
      <c r="BD109"/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/>
      <c r="BR109"/>
      <c r="BS109">
        <v>0</v>
      </c>
    </row>
    <row r="110" spans="2:71" ht="18.899999999999999" customHeight="1" x14ac:dyDescent="0.35">
      <c r="B110" t="s">
        <v>20</v>
      </c>
      <c r="C110" t="s">
        <v>210</v>
      </c>
      <c r="D110" t="s">
        <v>211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/>
      <c r="V110">
        <v>0</v>
      </c>
      <c r="W110">
        <v>0</v>
      </c>
      <c r="X110"/>
      <c r="Y110">
        <v>0</v>
      </c>
      <c r="Z110">
        <v>0</v>
      </c>
      <c r="AA110">
        <v>0</v>
      </c>
      <c r="AB110">
        <v>0</v>
      </c>
      <c r="AC110">
        <v>0</v>
      </c>
      <c r="AD110"/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/>
      <c r="BC110">
        <v>0</v>
      </c>
      <c r="BD110"/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/>
      <c r="BN110">
        <v>0</v>
      </c>
      <c r="BO110">
        <v>0</v>
      </c>
      <c r="BP110">
        <v>0</v>
      </c>
      <c r="BQ110">
        <v>0</v>
      </c>
      <c r="BR110"/>
      <c r="BS110"/>
    </row>
    <row r="111" spans="2:71" ht="18.899999999999999" customHeight="1" x14ac:dyDescent="0.35">
      <c r="B111" t="s">
        <v>20</v>
      </c>
      <c r="C111" t="s">
        <v>212</v>
      </c>
      <c r="D111" t="s">
        <v>213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/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/>
      <c r="BA111">
        <v>0</v>
      </c>
      <c r="BB111"/>
      <c r="BC111">
        <v>0</v>
      </c>
      <c r="BD111"/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/>
      <c r="BM111">
        <v>0</v>
      </c>
      <c r="BN111">
        <v>0</v>
      </c>
      <c r="BO111">
        <v>0</v>
      </c>
      <c r="BP111">
        <v>0</v>
      </c>
      <c r="BQ111"/>
      <c r="BR111"/>
      <c r="BS111">
        <v>0</v>
      </c>
    </row>
    <row r="112" spans="2:71" ht="18.899999999999999" customHeight="1" x14ac:dyDescent="0.35">
      <c r="B112" t="s">
        <v>20</v>
      </c>
      <c r="C112" t="s">
        <v>214</v>
      </c>
      <c r="D112" t="s">
        <v>215</v>
      </c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</row>
    <row r="113" spans="2:71" ht="18.899999999999999" customHeight="1" x14ac:dyDescent="0.35">
      <c r="B113" t="s">
        <v>20</v>
      </c>
      <c r="C113" t="s">
        <v>216</v>
      </c>
      <c r="D113" t="s">
        <v>217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2:71" ht="18.899999999999999" customHeight="1" x14ac:dyDescent="0.35">
      <c r="B114" t="s">
        <v>20</v>
      </c>
      <c r="C114" t="s">
        <v>218</v>
      </c>
      <c r="D114" t="s">
        <v>219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</row>
    <row r="115" spans="2:71" ht="18.899999999999999" customHeight="1" x14ac:dyDescent="0.35">
      <c r="B115" t="s">
        <v>20</v>
      </c>
      <c r="C115" t="s">
        <v>220</v>
      </c>
      <c r="D115" t="s">
        <v>221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</row>
    <row r="116" spans="2:71" ht="18.899999999999999" customHeight="1" x14ac:dyDescent="0.35">
      <c r="B116" t="s">
        <v>20</v>
      </c>
      <c r="C116" t="s">
        <v>222</v>
      </c>
      <c r="D116" t="s">
        <v>223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</row>
    <row r="117" spans="2:71" ht="18.899999999999999" customHeight="1" x14ac:dyDescent="0.35">
      <c r="B117" t="s">
        <v>20</v>
      </c>
      <c r="C117" t="s">
        <v>224</v>
      </c>
      <c r="D117" t="s">
        <v>225</v>
      </c>
      <c r="E117">
        <v>12</v>
      </c>
      <c r="F117">
        <v>12</v>
      </c>
      <c r="G117">
        <v>12</v>
      </c>
      <c r="H117">
        <v>12</v>
      </c>
      <c r="I117">
        <v>12</v>
      </c>
      <c r="J117">
        <v>11</v>
      </c>
      <c r="K117">
        <v>10</v>
      </c>
      <c r="L117">
        <v>10</v>
      </c>
      <c r="M117">
        <v>6</v>
      </c>
      <c r="N117">
        <v>8</v>
      </c>
      <c r="O117">
        <v>10</v>
      </c>
      <c r="P117">
        <v>10</v>
      </c>
      <c r="Q117">
        <v>9</v>
      </c>
      <c r="R117">
        <v>10</v>
      </c>
      <c r="S117">
        <v>8</v>
      </c>
      <c r="T117">
        <v>7</v>
      </c>
      <c r="U117">
        <v>6</v>
      </c>
      <c r="V117">
        <v>6</v>
      </c>
      <c r="W117">
        <v>6</v>
      </c>
      <c r="X117">
        <v>4</v>
      </c>
      <c r="Y117">
        <v>4</v>
      </c>
      <c r="Z117">
        <v>4</v>
      </c>
      <c r="AA117">
        <v>4</v>
      </c>
      <c r="AB117">
        <v>3</v>
      </c>
      <c r="AC117">
        <v>3</v>
      </c>
      <c r="AD117">
        <v>3</v>
      </c>
      <c r="AE117">
        <v>0</v>
      </c>
      <c r="AF117">
        <v>1</v>
      </c>
      <c r="AG117">
        <v>1</v>
      </c>
      <c r="AH117">
        <v>1</v>
      </c>
      <c r="AI117">
        <v>1</v>
      </c>
      <c r="AJ117">
        <v>12</v>
      </c>
      <c r="AK117">
        <v>12</v>
      </c>
      <c r="AL117">
        <v>8</v>
      </c>
      <c r="AM117">
        <v>9</v>
      </c>
      <c r="AN117">
        <v>9</v>
      </c>
      <c r="AO117">
        <v>9</v>
      </c>
      <c r="AP117">
        <v>11</v>
      </c>
      <c r="AQ117">
        <v>13</v>
      </c>
      <c r="AR117">
        <v>14</v>
      </c>
      <c r="AS117">
        <v>11</v>
      </c>
      <c r="AT117">
        <v>9</v>
      </c>
      <c r="AU117">
        <v>9</v>
      </c>
      <c r="AV117"/>
      <c r="AW117">
        <v>4</v>
      </c>
      <c r="AX117">
        <v>4</v>
      </c>
      <c r="AY117">
        <v>3</v>
      </c>
      <c r="AZ117">
        <v>1</v>
      </c>
      <c r="BA117">
        <v>1</v>
      </c>
      <c r="BB117">
        <v>1</v>
      </c>
      <c r="BC117">
        <v>1</v>
      </c>
      <c r="BD117">
        <v>2</v>
      </c>
      <c r="BE117">
        <v>2</v>
      </c>
      <c r="BF117">
        <v>3</v>
      </c>
      <c r="BG117">
        <v>2</v>
      </c>
      <c r="BH117">
        <v>2</v>
      </c>
      <c r="BI117">
        <v>3</v>
      </c>
      <c r="BJ117">
        <v>3</v>
      </c>
      <c r="BK117">
        <v>6</v>
      </c>
      <c r="BL117">
        <v>6</v>
      </c>
      <c r="BM117">
        <v>6</v>
      </c>
      <c r="BN117">
        <v>9</v>
      </c>
      <c r="BO117">
        <v>10</v>
      </c>
      <c r="BP117">
        <v>10</v>
      </c>
      <c r="BQ117">
        <v>11</v>
      </c>
      <c r="BR117">
        <v>9</v>
      </c>
      <c r="BS117">
        <v>9</v>
      </c>
    </row>
    <row r="118" spans="2:71" ht="18.899999999999999" customHeight="1" x14ac:dyDescent="0.35">
      <c r="B118" t="s">
        <v>20</v>
      </c>
      <c r="C118" t="s">
        <v>226</v>
      </c>
      <c r="D118" t="s">
        <v>227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1</v>
      </c>
      <c r="AS118">
        <v>1</v>
      </c>
      <c r="AT118">
        <v>2</v>
      </c>
      <c r="AU118">
        <v>2</v>
      </c>
      <c r="AV118">
        <v>1</v>
      </c>
      <c r="AW118">
        <v>1</v>
      </c>
      <c r="AX118">
        <v>1</v>
      </c>
      <c r="AY118">
        <v>0</v>
      </c>
      <c r="AZ118">
        <v>0</v>
      </c>
      <c r="BA118">
        <v>1</v>
      </c>
      <c r="BB118">
        <v>1</v>
      </c>
      <c r="BC118">
        <v>1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1</v>
      </c>
      <c r="BR118">
        <v>1</v>
      </c>
      <c r="BS118">
        <v>1</v>
      </c>
    </row>
    <row r="119" spans="2:71" ht="18.899999999999999" customHeight="1" x14ac:dyDescent="0.35">
      <c r="B119" t="s">
        <v>20</v>
      </c>
      <c r="C119" t="s">
        <v>228</v>
      </c>
      <c r="D119" t="s">
        <v>229</v>
      </c>
      <c r="E119">
        <v>13</v>
      </c>
      <c r="F119">
        <v>7</v>
      </c>
      <c r="G119">
        <v>6</v>
      </c>
      <c r="H119">
        <v>7</v>
      </c>
      <c r="I119">
        <v>8</v>
      </c>
      <c r="J119">
        <v>8</v>
      </c>
      <c r="K119">
        <v>8</v>
      </c>
      <c r="L119">
        <v>7</v>
      </c>
      <c r="M119">
        <v>5</v>
      </c>
      <c r="N119">
        <v>4</v>
      </c>
      <c r="O119">
        <v>6</v>
      </c>
      <c r="P119">
        <v>5</v>
      </c>
      <c r="Q119">
        <v>5</v>
      </c>
      <c r="R119">
        <v>5</v>
      </c>
      <c r="S119">
        <v>6</v>
      </c>
      <c r="T119">
        <v>6</v>
      </c>
      <c r="U119">
        <v>5</v>
      </c>
      <c r="V119">
        <v>6</v>
      </c>
      <c r="W119">
        <v>5</v>
      </c>
      <c r="X119">
        <v>4</v>
      </c>
      <c r="Y119">
        <v>4</v>
      </c>
      <c r="Z119">
        <v>4</v>
      </c>
      <c r="AA119">
        <v>4</v>
      </c>
      <c r="AB119">
        <v>3</v>
      </c>
      <c r="AC119">
        <v>3</v>
      </c>
      <c r="AD119">
        <v>3</v>
      </c>
      <c r="AE119">
        <v>3</v>
      </c>
      <c r="AF119">
        <v>3</v>
      </c>
      <c r="AG119">
        <v>2</v>
      </c>
      <c r="AH119">
        <v>2</v>
      </c>
      <c r="AI119">
        <v>3</v>
      </c>
      <c r="AJ119">
        <v>4</v>
      </c>
      <c r="AK119">
        <v>8</v>
      </c>
      <c r="AL119">
        <v>9</v>
      </c>
      <c r="AM119">
        <v>8</v>
      </c>
      <c r="AN119">
        <v>9</v>
      </c>
      <c r="AO119">
        <v>9</v>
      </c>
      <c r="AP119">
        <v>9</v>
      </c>
      <c r="AQ119">
        <v>9</v>
      </c>
      <c r="AR119">
        <v>11</v>
      </c>
      <c r="AS119">
        <v>5</v>
      </c>
      <c r="AT119">
        <v>4</v>
      </c>
      <c r="AU119">
        <v>5</v>
      </c>
      <c r="AV119">
        <v>10</v>
      </c>
      <c r="AW119">
        <v>9</v>
      </c>
      <c r="AX119">
        <v>9</v>
      </c>
      <c r="AY119">
        <v>9</v>
      </c>
      <c r="AZ119">
        <v>7</v>
      </c>
      <c r="BA119">
        <v>8</v>
      </c>
      <c r="BB119">
        <v>8</v>
      </c>
      <c r="BC119">
        <v>9</v>
      </c>
      <c r="BD119">
        <v>8</v>
      </c>
      <c r="BE119">
        <v>8</v>
      </c>
      <c r="BF119">
        <v>8</v>
      </c>
      <c r="BG119">
        <v>6</v>
      </c>
      <c r="BH119">
        <v>7</v>
      </c>
      <c r="BI119">
        <v>10</v>
      </c>
      <c r="BJ119">
        <v>7</v>
      </c>
      <c r="BK119">
        <v>8</v>
      </c>
      <c r="BL119">
        <v>8</v>
      </c>
      <c r="BM119">
        <v>8</v>
      </c>
      <c r="BN119">
        <v>8</v>
      </c>
      <c r="BO119">
        <v>9</v>
      </c>
      <c r="BP119">
        <v>8</v>
      </c>
      <c r="BQ119">
        <v>8</v>
      </c>
      <c r="BR119">
        <v>8</v>
      </c>
      <c r="BS119">
        <v>8</v>
      </c>
    </row>
    <row r="120" spans="2:71" ht="18.899999999999999" customHeight="1" x14ac:dyDescent="0.35">
      <c r="B120" t="s">
        <v>20</v>
      </c>
      <c r="C120" t="s">
        <v>230</v>
      </c>
      <c r="D120" t="s">
        <v>231</v>
      </c>
      <c r="E120">
        <v>5</v>
      </c>
      <c r="F120">
        <v>5</v>
      </c>
      <c r="G120">
        <v>4</v>
      </c>
      <c r="H120">
        <v>5</v>
      </c>
      <c r="I120">
        <v>5</v>
      </c>
      <c r="J120">
        <v>6</v>
      </c>
      <c r="K120">
        <v>2</v>
      </c>
      <c r="L120">
        <v>2</v>
      </c>
      <c r="M120">
        <v>2</v>
      </c>
      <c r="N120">
        <v>4</v>
      </c>
      <c r="O120">
        <v>3</v>
      </c>
      <c r="P120">
        <v>3</v>
      </c>
      <c r="Q120">
        <v>2</v>
      </c>
      <c r="R120">
        <v>4</v>
      </c>
      <c r="S120">
        <v>3</v>
      </c>
      <c r="T120">
        <v>7</v>
      </c>
      <c r="U120">
        <v>5</v>
      </c>
      <c r="V120">
        <v>7</v>
      </c>
      <c r="W120">
        <v>7</v>
      </c>
      <c r="X120">
        <v>5</v>
      </c>
      <c r="Y120">
        <v>4</v>
      </c>
      <c r="Z120">
        <v>2</v>
      </c>
      <c r="AA120">
        <v>2</v>
      </c>
      <c r="AB120">
        <v>2</v>
      </c>
      <c r="AC120">
        <v>3</v>
      </c>
      <c r="AD120">
        <v>3</v>
      </c>
      <c r="AE120">
        <v>2</v>
      </c>
      <c r="AF120">
        <v>4</v>
      </c>
      <c r="AG120">
        <v>3</v>
      </c>
      <c r="AH120">
        <v>3</v>
      </c>
      <c r="AI120">
        <v>2</v>
      </c>
      <c r="AJ120">
        <v>4</v>
      </c>
      <c r="AK120">
        <v>1</v>
      </c>
      <c r="AL120">
        <v>2</v>
      </c>
      <c r="AM120">
        <v>1</v>
      </c>
      <c r="AN120">
        <v>2</v>
      </c>
      <c r="AO120">
        <v>2</v>
      </c>
      <c r="AP120">
        <v>1</v>
      </c>
      <c r="AQ120">
        <v>1</v>
      </c>
      <c r="AR120">
        <v>2</v>
      </c>
      <c r="AS120">
        <v>2</v>
      </c>
      <c r="AT120">
        <v>3</v>
      </c>
      <c r="AU120">
        <v>2</v>
      </c>
      <c r="AV120">
        <v>3</v>
      </c>
      <c r="AW120">
        <v>2</v>
      </c>
      <c r="AX120">
        <v>1</v>
      </c>
      <c r="AY120">
        <v>0</v>
      </c>
      <c r="AZ120">
        <v>1</v>
      </c>
      <c r="BA120">
        <v>1</v>
      </c>
      <c r="BB120">
        <v>0</v>
      </c>
      <c r="BC120">
        <v>0</v>
      </c>
      <c r="BD120">
        <v>3</v>
      </c>
      <c r="BE120">
        <v>2</v>
      </c>
      <c r="BF120">
        <v>1</v>
      </c>
      <c r="BG120">
        <v>2</v>
      </c>
      <c r="BH120">
        <v>2</v>
      </c>
      <c r="BI120">
        <v>2</v>
      </c>
      <c r="BJ120">
        <v>3</v>
      </c>
      <c r="BK120">
        <v>3</v>
      </c>
      <c r="BL120">
        <v>5</v>
      </c>
      <c r="BM120">
        <v>3</v>
      </c>
      <c r="BN120">
        <v>5</v>
      </c>
      <c r="BO120">
        <v>5</v>
      </c>
      <c r="BP120">
        <v>5</v>
      </c>
      <c r="BQ120">
        <v>4</v>
      </c>
      <c r="BR120">
        <v>4</v>
      </c>
      <c r="BS120">
        <v>5</v>
      </c>
    </row>
    <row r="121" spans="2:71" ht="18.899999999999999" customHeight="1" x14ac:dyDescent="0.35">
      <c r="B121" t="s">
        <v>20</v>
      </c>
      <c r="C121" t="s">
        <v>232</v>
      </c>
      <c r="D121" t="s">
        <v>233</v>
      </c>
      <c r="E121">
        <v>3</v>
      </c>
      <c r="F121">
        <v>5</v>
      </c>
      <c r="G121">
        <v>5</v>
      </c>
      <c r="H121">
        <v>5</v>
      </c>
      <c r="I121">
        <v>5</v>
      </c>
      <c r="J121">
        <v>3</v>
      </c>
      <c r="K121">
        <v>3</v>
      </c>
      <c r="L121">
        <v>3</v>
      </c>
      <c r="M121">
        <v>3</v>
      </c>
      <c r="N121">
        <v>3</v>
      </c>
      <c r="O121">
        <v>3</v>
      </c>
      <c r="P121">
        <v>3</v>
      </c>
      <c r="Q121">
        <v>3</v>
      </c>
      <c r="R121">
        <v>3</v>
      </c>
      <c r="S121">
        <v>3</v>
      </c>
      <c r="T121">
        <v>3</v>
      </c>
      <c r="U121">
        <v>3</v>
      </c>
      <c r="V121">
        <v>3</v>
      </c>
      <c r="W121">
        <v>3</v>
      </c>
      <c r="X121">
        <v>3</v>
      </c>
      <c r="Y121">
        <v>3</v>
      </c>
      <c r="Z121">
        <v>3</v>
      </c>
      <c r="AA121">
        <v>3</v>
      </c>
      <c r="AB121">
        <v>3</v>
      </c>
      <c r="AC121">
        <v>2</v>
      </c>
      <c r="AD121">
        <v>2</v>
      </c>
      <c r="AE121">
        <v>2</v>
      </c>
      <c r="AF121">
        <v>2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2:71" ht="18.899999999999999" customHeight="1" x14ac:dyDescent="0.35">
      <c r="B122" t="s">
        <v>20</v>
      </c>
      <c r="C122" t="s">
        <v>234</v>
      </c>
      <c r="D122" t="s">
        <v>235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0</v>
      </c>
      <c r="U122">
        <v>0</v>
      </c>
      <c r="V122">
        <v>1</v>
      </c>
      <c r="W122">
        <v>1</v>
      </c>
      <c r="X122">
        <v>0</v>
      </c>
      <c r="Y122">
        <v>0</v>
      </c>
      <c r="Z122">
        <v>1</v>
      </c>
      <c r="AA122">
        <v>1</v>
      </c>
      <c r="AB122">
        <v>1</v>
      </c>
      <c r="AC122">
        <v>1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2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0</v>
      </c>
      <c r="BA122">
        <v>0</v>
      </c>
      <c r="BB122">
        <v>1</v>
      </c>
      <c r="BC122">
        <v>2</v>
      </c>
      <c r="BD122">
        <v>2</v>
      </c>
      <c r="BE122">
        <v>3</v>
      </c>
      <c r="BF122">
        <v>3</v>
      </c>
      <c r="BG122">
        <v>3</v>
      </c>
      <c r="BH122">
        <v>3</v>
      </c>
      <c r="BI122">
        <v>3</v>
      </c>
      <c r="BJ122">
        <v>3</v>
      </c>
      <c r="BK122">
        <v>4</v>
      </c>
      <c r="BL122">
        <v>4</v>
      </c>
      <c r="BM122">
        <v>4</v>
      </c>
      <c r="BN122">
        <v>8</v>
      </c>
      <c r="BO122">
        <v>12</v>
      </c>
      <c r="BP122">
        <v>12</v>
      </c>
      <c r="BQ122">
        <v>12</v>
      </c>
      <c r="BR122"/>
      <c r="BS122">
        <v>17</v>
      </c>
    </row>
    <row r="123" spans="2:71" ht="18.899999999999999" customHeight="1" x14ac:dyDescent="0.35">
      <c r="B123" t="s">
        <v>20</v>
      </c>
      <c r="C123" t="s">
        <v>236</v>
      </c>
      <c r="D123" t="s">
        <v>237</v>
      </c>
      <c r="E123">
        <v>56</v>
      </c>
      <c r="F123">
        <v>52</v>
      </c>
      <c r="G123">
        <v>50</v>
      </c>
      <c r="H123">
        <v>46</v>
      </c>
      <c r="I123">
        <v>47</v>
      </c>
      <c r="J123">
        <v>47</v>
      </c>
      <c r="K123">
        <v>42</v>
      </c>
      <c r="L123">
        <v>39</v>
      </c>
      <c r="M123">
        <v>35</v>
      </c>
      <c r="N123">
        <v>34</v>
      </c>
      <c r="O123">
        <v>30</v>
      </c>
      <c r="P123">
        <v>32</v>
      </c>
      <c r="Q123">
        <v>38</v>
      </c>
      <c r="R123">
        <v>46</v>
      </c>
      <c r="S123">
        <v>43</v>
      </c>
      <c r="T123">
        <v>36</v>
      </c>
      <c r="U123">
        <v>34</v>
      </c>
      <c r="V123">
        <v>34</v>
      </c>
      <c r="W123">
        <v>36</v>
      </c>
      <c r="X123">
        <v>32</v>
      </c>
      <c r="Y123">
        <v>28</v>
      </c>
      <c r="Z123">
        <v>28</v>
      </c>
      <c r="AA123">
        <v>27</v>
      </c>
      <c r="AB123">
        <v>24</v>
      </c>
      <c r="AC123">
        <v>23</v>
      </c>
      <c r="AD123">
        <v>22</v>
      </c>
      <c r="AE123">
        <v>19</v>
      </c>
      <c r="AF123">
        <v>17</v>
      </c>
      <c r="AG123">
        <v>18</v>
      </c>
      <c r="AH123">
        <v>19</v>
      </c>
      <c r="AI123">
        <v>22</v>
      </c>
      <c r="AJ123">
        <v>20</v>
      </c>
      <c r="AK123">
        <v>18</v>
      </c>
      <c r="AL123">
        <v>18</v>
      </c>
      <c r="AM123">
        <v>17</v>
      </c>
      <c r="AN123">
        <v>22</v>
      </c>
      <c r="AO123">
        <v>25</v>
      </c>
      <c r="AP123">
        <v>23</v>
      </c>
      <c r="AQ123">
        <v>22</v>
      </c>
      <c r="AR123">
        <v>26</v>
      </c>
      <c r="AS123">
        <v>24</v>
      </c>
      <c r="AT123">
        <v>23</v>
      </c>
      <c r="AU123">
        <v>24</v>
      </c>
      <c r="AV123">
        <v>22</v>
      </c>
      <c r="AW123">
        <v>19</v>
      </c>
      <c r="AX123">
        <v>19</v>
      </c>
      <c r="AY123">
        <v>20</v>
      </c>
      <c r="AZ123">
        <v>21</v>
      </c>
      <c r="BA123">
        <v>21</v>
      </c>
      <c r="BB123">
        <v>16</v>
      </c>
      <c r="BC123">
        <v>17</v>
      </c>
      <c r="BD123">
        <v>16</v>
      </c>
      <c r="BE123">
        <v>20</v>
      </c>
      <c r="BF123">
        <v>20</v>
      </c>
      <c r="BG123">
        <v>28</v>
      </c>
      <c r="BH123">
        <v>31</v>
      </c>
      <c r="BI123">
        <v>31</v>
      </c>
      <c r="BJ123">
        <v>28</v>
      </c>
      <c r="BK123">
        <v>28</v>
      </c>
      <c r="BL123">
        <v>28</v>
      </c>
      <c r="BM123">
        <v>29</v>
      </c>
      <c r="BN123">
        <v>30</v>
      </c>
      <c r="BO123">
        <v>33</v>
      </c>
      <c r="BP123">
        <v>36</v>
      </c>
      <c r="BQ123">
        <v>38</v>
      </c>
      <c r="BR123">
        <v>43</v>
      </c>
      <c r="BS123">
        <v>51</v>
      </c>
    </row>
    <row r="124" spans="2:71" ht="18.899999999999999" customHeight="1" x14ac:dyDescent="0.35">
      <c r="B124" t="s">
        <v>20</v>
      </c>
      <c r="C124" t="s">
        <v>238</v>
      </c>
      <c r="D124" t="s">
        <v>239</v>
      </c>
      <c r="E124">
        <v>35</v>
      </c>
      <c r="F124">
        <v>38</v>
      </c>
      <c r="G124">
        <v>36</v>
      </c>
      <c r="H124">
        <v>35</v>
      </c>
      <c r="I124">
        <v>34</v>
      </c>
      <c r="J124">
        <v>34</v>
      </c>
      <c r="K124">
        <v>34</v>
      </c>
      <c r="L124">
        <v>33</v>
      </c>
      <c r="M124">
        <v>33</v>
      </c>
      <c r="N124">
        <v>28</v>
      </c>
      <c r="O124">
        <v>26</v>
      </c>
      <c r="P124">
        <v>24</v>
      </c>
      <c r="Q124">
        <v>24</v>
      </c>
      <c r="R124">
        <v>23</v>
      </c>
      <c r="S124">
        <v>24</v>
      </c>
      <c r="T124">
        <v>24</v>
      </c>
      <c r="U124">
        <v>21</v>
      </c>
      <c r="V124">
        <v>21</v>
      </c>
      <c r="W124">
        <v>21</v>
      </c>
      <c r="X124">
        <v>19</v>
      </c>
      <c r="Y124">
        <v>19</v>
      </c>
      <c r="Z124">
        <v>16</v>
      </c>
      <c r="AA124">
        <v>16</v>
      </c>
      <c r="AB124">
        <v>18</v>
      </c>
      <c r="AC124">
        <v>18</v>
      </c>
      <c r="AD124">
        <v>18</v>
      </c>
      <c r="AE124">
        <v>18</v>
      </c>
      <c r="AF124">
        <v>18</v>
      </c>
      <c r="AG124">
        <v>16</v>
      </c>
      <c r="AH124">
        <v>17</v>
      </c>
      <c r="AI124">
        <v>17</v>
      </c>
      <c r="AJ124">
        <v>17</v>
      </c>
      <c r="AK124">
        <v>17</v>
      </c>
      <c r="AL124">
        <v>17</v>
      </c>
      <c r="AM124">
        <v>16</v>
      </c>
      <c r="AN124">
        <v>17</v>
      </c>
      <c r="AO124">
        <v>14</v>
      </c>
      <c r="AP124">
        <v>13</v>
      </c>
      <c r="AQ124">
        <v>13</v>
      </c>
      <c r="AR124">
        <v>12</v>
      </c>
      <c r="AS124">
        <v>11</v>
      </c>
      <c r="AT124">
        <v>10</v>
      </c>
      <c r="AU124">
        <v>11</v>
      </c>
      <c r="AV124">
        <v>9</v>
      </c>
      <c r="AW124">
        <v>9</v>
      </c>
      <c r="AX124">
        <v>9</v>
      </c>
      <c r="AY124">
        <v>10</v>
      </c>
      <c r="AZ124">
        <v>9</v>
      </c>
      <c r="BA124">
        <v>9</v>
      </c>
      <c r="BB124">
        <v>8</v>
      </c>
      <c r="BC124">
        <v>10</v>
      </c>
      <c r="BD124">
        <v>9</v>
      </c>
      <c r="BE124">
        <v>9</v>
      </c>
      <c r="BF124">
        <v>9</v>
      </c>
      <c r="BG124">
        <v>9</v>
      </c>
      <c r="BH124">
        <v>9</v>
      </c>
      <c r="BI124">
        <v>9</v>
      </c>
      <c r="BJ124">
        <v>10</v>
      </c>
      <c r="BK124">
        <v>8</v>
      </c>
      <c r="BL124">
        <v>8</v>
      </c>
      <c r="BM124">
        <v>8</v>
      </c>
      <c r="BN124">
        <v>6</v>
      </c>
      <c r="BO124">
        <v>6</v>
      </c>
      <c r="BP124">
        <v>5</v>
      </c>
      <c r="BQ124">
        <v>6</v>
      </c>
      <c r="BR124">
        <v>7</v>
      </c>
      <c r="BS124">
        <v>9</v>
      </c>
    </row>
    <row r="125" spans="2:71" ht="18.899999999999999" customHeight="1" x14ac:dyDescent="0.35">
      <c r="B125" t="s">
        <v>20</v>
      </c>
      <c r="C125" t="s">
        <v>240</v>
      </c>
      <c r="D125" t="s">
        <v>241</v>
      </c>
      <c r="E125">
        <v>17</v>
      </c>
      <c r="F125">
        <v>16</v>
      </c>
      <c r="G125">
        <v>18</v>
      </c>
      <c r="H125">
        <v>18</v>
      </c>
      <c r="I125">
        <v>17</v>
      </c>
      <c r="J125">
        <v>15</v>
      </c>
      <c r="K125">
        <v>16</v>
      </c>
      <c r="L125">
        <v>17</v>
      </c>
      <c r="M125">
        <v>16</v>
      </c>
      <c r="N125">
        <v>16</v>
      </c>
      <c r="O125">
        <v>16</v>
      </c>
      <c r="P125">
        <v>17</v>
      </c>
      <c r="Q125">
        <v>17</v>
      </c>
      <c r="R125">
        <v>17</v>
      </c>
      <c r="S125">
        <v>16</v>
      </c>
      <c r="T125">
        <v>13</v>
      </c>
      <c r="U125">
        <v>13</v>
      </c>
      <c r="V125">
        <v>12</v>
      </c>
      <c r="W125">
        <v>11</v>
      </c>
      <c r="X125">
        <v>11</v>
      </c>
      <c r="Y125">
        <v>12</v>
      </c>
      <c r="Z125">
        <v>11</v>
      </c>
      <c r="AA125">
        <v>10</v>
      </c>
      <c r="AB125">
        <v>10</v>
      </c>
      <c r="AC125">
        <v>10</v>
      </c>
      <c r="AD125">
        <v>10</v>
      </c>
      <c r="AE125">
        <v>10</v>
      </c>
      <c r="AF125">
        <v>9</v>
      </c>
      <c r="AG125">
        <v>9</v>
      </c>
      <c r="AH125">
        <v>8</v>
      </c>
      <c r="AI125">
        <v>8</v>
      </c>
      <c r="AJ125">
        <v>8</v>
      </c>
      <c r="AK125">
        <v>8</v>
      </c>
      <c r="AL125">
        <v>9</v>
      </c>
      <c r="AM125">
        <v>10</v>
      </c>
      <c r="AN125">
        <v>8</v>
      </c>
      <c r="AO125">
        <v>8</v>
      </c>
      <c r="AP125">
        <v>9</v>
      </c>
      <c r="AQ125">
        <v>10</v>
      </c>
      <c r="AR125">
        <v>11</v>
      </c>
      <c r="AS125">
        <v>12</v>
      </c>
      <c r="AT125">
        <v>13</v>
      </c>
      <c r="AU125">
        <v>13</v>
      </c>
      <c r="AV125">
        <v>11</v>
      </c>
      <c r="AW125">
        <v>10</v>
      </c>
      <c r="AX125">
        <v>10</v>
      </c>
      <c r="AY125">
        <v>11</v>
      </c>
      <c r="AZ125">
        <v>8</v>
      </c>
      <c r="BA125">
        <v>9</v>
      </c>
      <c r="BB125">
        <v>19</v>
      </c>
      <c r="BC125">
        <v>20</v>
      </c>
      <c r="BD125">
        <v>16</v>
      </c>
      <c r="BE125">
        <v>17</v>
      </c>
      <c r="BF125">
        <v>18</v>
      </c>
      <c r="BG125">
        <v>21</v>
      </c>
      <c r="BH125">
        <v>20</v>
      </c>
      <c r="BI125">
        <v>19</v>
      </c>
      <c r="BJ125">
        <v>18</v>
      </c>
      <c r="BK125">
        <v>24</v>
      </c>
      <c r="BL125">
        <v>24</v>
      </c>
      <c r="BM125">
        <v>24</v>
      </c>
      <c r="BN125">
        <v>21</v>
      </c>
      <c r="BO125">
        <v>28</v>
      </c>
      <c r="BP125">
        <v>32</v>
      </c>
      <c r="BQ125">
        <v>34</v>
      </c>
      <c r="BR125">
        <v>39</v>
      </c>
      <c r="BS125">
        <v>44</v>
      </c>
    </row>
    <row r="126" spans="2:71" ht="18.899999999999999" customHeight="1" x14ac:dyDescent="0.35">
      <c r="B126" t="s">
        <v>20</v>
      </c>
      <c r="C126" t="s">
        <v>242</v>
      </c>
      <c r="D126" t="s">
        <v>243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2:71" ht="18.899999999999999" customHeight="1" x14ac:dyDescent="0.35">
      <c r="B127" t="s">
        <v>20</v>
      </c>
      <c r="C127" t="s">
        <v>244</v>
      </c>
      <c r="D127" t="s">
        <v>245</v>
      </c>
      <c r="E127">
        <v>2</v>
      </c>
      <c r="F127">
        <v>2</v>
      </c>
      <c r="G127">
        <v>3</v>
      </c>
      <c r="H127">
        <v>3</v>
      </c>
      <c r="I127">
        <v>3</v>
      </c>
      <c r="J127">
        <v>5</v>
      </c>
      <c r="K127">
        <v>4</v>
      </c>
      <c r="L127">
        <v>5</v>
      </c>
      <c r="M127">
        <v>4</v>
      </c>
      <c r="N127">
        <v>4</v>
      </c>
      <c r="O127">
        <v>4</v>
      </c>
      <c r="P127">
        <v>5</v>
      </c>
      <c r="Q127">
        <v>4</v>
      </c>
      <c r="R127">
        <v>3</v>
      </c>
      <c r="S127">
        <v>3</v>
      </c>
      <c r="T127">
        <v>3</v>
      </c>
      <c r="U127">
        <v>3</v>
      </c>
      <c r="V127">
        <v>4</v>
      </c>
      <c r="W127">
        <v>4</v>
      </c>
      <c r="X127">
        <v>4</v>
      </c>
      <c r="Y127">
        <v>2</v>
      </c>
      <c r="Z127">
        <v>1</v>
      </c>
      <c r="AA127">
        <v>1</v>
      </c>
      <c r="AB127">
        <v>1</v>
      </c>
      <c r="AC127">
        <v>1</v>
      </c>
      <c r="AD127">
        <v>2</v>
      </c>
      <c r="AE127">
        <v>2</v>
      </c>
      <c r="AF127">
        <v>7</v>
      </c>
      <c r="AG127">
        <v>6</v>
      </c>
      <c r="AH127">
        <v>7</v>
      </c>
      <c r="AI127">
        <v>6</v>
      </c>
      <c r="AJ127">
        <v>7</v>
      </c>
      <c r="AK127">
        <v>7</v>
      </c>
      <c r="AL127">
        <v>6</v>
      </c>
      <c r="AM127">
        <v>4</v>
      </c>
      <c r="AN127">
        <v>5</v>
      </c>
      <c r="AO127">
        <v>3</v>
      </c>
      <c r="AP127">
        <v>4</v>
      </c>
      <c r="AQ127">
        <v>4</v>
      </c>
      <c r="AR127">
        <v>5</v>
      </c>
      <c r="AS127">
        <v>3</v>
      </c>
      <c r="AT127">
        <v>4</v>
      </c>
      <c r="AU127">
        <v>5</v>
      </c>
      <c r="AV127">
        <v>5</v>
      </c>
      <c r="AW127">
        <v>5</v>
      </c>
      <c r="AX127">
        <v>6</v>
      </c>
      <c r="AY127">
        <v>6</v>
      </c>
      <c r="AZ127">
        <v>7</v>
      </c>
      <c r="BA127">
        <v>4</v>
      </c>
      <c r="BB127">
        <v>2</v>
      </c>
      <c r="BC127">
        <v>2</v>
      </c>
      <c r="BD127">
        <v>2</v>
      </c>
      <c r="BE127">
        <v>3</v>
      </c>
      <c r="BF127">
        <v>5</v>
      </c>
      <c r="BG127">
        <v>6</v>
      </c>
      <c r="BH127">
        <v>6</v>
      </c>
      <c r="BI127">
        <v>6</v>
      </c>
      <c r="BJ127">
        <v>6</v>
      </c>
      <c r="BK127">
        <v>5</v>
      </c>
      <c r="BL127">
        <v>3</v>
      </c>
      <c r="BM127">
        <v>3</v>
      </c>
      <c r="BN127">
        <v>1</v>
      </c>
      <c r="BO127">
        <v>0</v>
      </c>
      <c r="BP127">
        <v>3</v>
      </c>
      <c r="BQ127">
        <v>3</v>
      </c>
      <c r="BR127">
        <v>4</v>
      </c>
      <c r="BS127">
        <v>3</v>
      </c>
    </row>
    <row r="128" spans="2:71" ht="18.899999999999999" customHeight="1" x14ac:dyDescent="0.35">
      <c r="B128" t="s">
        <v>20</v>
      </c>
      <c r="C128" t="s">
        <v>246</v>
      </c>
      <c r="D128" t="s">
        <v>247</v>
      </c>
      <c r="E128">
        <v>1</v>
      </c>
      <c r="F128">
        <v>1</v>
      </c>
      <c r="G128">
        <v>2</v>
      </c>
      <c r="H128">
        <v>1</v>
      </c>
      <c r="I128">
        <v>1</v>
      </c>
      <c r="J128">
        <v>2</v>
      </c>
      <c r="K128">
        <v>3</v>
      </c>
      <c r="L128">
        <v>3</v>
      </c>
      <c r="M128">
        <v>3</v>
      </c>
      <c r="N128">
        <v>3</v>
      </c>
      <c r="O128">
        <v>2</v>
      </c>
      <c r="P128">
        <v>1</v>
      </c>
      <c r="Q128">
        <v>0</v>
      </c>
      <c r="R128">
        <v>1</v>
      </c>
      <c r="S128">
        <v>1</v>
      </c>
      <c r="T128">
        <v>1</v>
      </c>
      <c r="U128">
        <v>2</v>
      </c>
      <c r="V128">
        <v>1</v>
      </c>
      <c r="W128">
        <v>1</v>
      </c>
      <c r="X128">
        <v>1</v>
      </c>
      <c r="Y128">
        <v>0</v>
      </c>
      <c r="Z128">
        <v>1</v>
      </c>
      <c r="AA128">
        <v>1</v>
      </c>
      <c r="AB128">
        <v>2</v>
      </c>
      <c r="AC128">
        <v>2</v>
      </c>
      <c r="AD128">
        <v>1</v>
      </c>
      <c r="AE128">
        <v>2</v>
      </c>
      <c r="AF128">
        <v>2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  <c r="AM128">
        <v>1</v>
      </c>
      <c r="AN128">
        <v>1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1</v>
      </c>
      <c r="BB128">
        <v>1</v>
      </c>
      <c r="BC128">
        <v>1</v>
      </c>
      <c r="BD128">
        <v>1</v>
      </c>
      <c r="BE128">
        <v>2</v>
      </c>
      <c r="BF128">
        <v>1</v>
      </c>
      <c r="BG128">
        <v>3</v>
      </c>
      <c r="BH128">
        <v>3</v>
      </c>
      <c r="BI128">
        <v>3</v>
      </c>
      <c r="BJ128">
        <v>1</v>
      </c>
      <c r="BK128">
        <v>0</v>
      </c>
      <c r="BL128">
        <v>0</v>
      </c>
      <c r="BM128">
        <v>0</v>
      </c>
      <c r="BN128">
        <v>2</v>
      </c>
      <c r="BO128">
        <v>6</v>
      </c>
      <c r="BP128">
        <v>5</v>
      </c>
      <c r="BQ128">
        <v>4</v>
      </c>
      <c r="BR128">
        <v>5</v>
      </c>
      <c r="BS128">
        <v>2</v>
      </c>
    </row>
    <row r="129" spans="2:71" ht="18.899999999999999" customHeight="1" x14ac:dyDescent="0.35">
      <c r="B129" t="s">
        <v>20</v>
      </c>
      <c r="C129" t="s">
        <v>248</v>
      </c>
      <c r="D129" t="s">
        <v>249</v>
      </c>
      <c r="E129">
        <v>2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1</v>
      </c>
      <c r="P129">
        <v>2</v>
      </c>
      <c r="Q129">
        <v>1</v>
      </c>
      <c r="R129">
        <v>1</v>
      </c>
      <c r="S129">
        <v>2</v>
      </c>
      <c r="T129">
        <v>2</v>
      </c>
      <c r="U129">
        <v>2</v>
      </c>
      <c r="V129">
        <v>1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/>
      <c r="AQ129"/>
      <c r="AR129"/>
      <c r="AS129">
        <v>0</v>
      </c>
      <c r="AT129">
        <v>2</v>
      </c>
      <c r="AU129">
        <v>3</v>
      </c>
      <c r="AV129">
        <v>4</v>
      </c>
      <c r="AW129">
        <v>4</v>
      </c>
      <c r="AX129">
        <v>5</v>
      </c>
      <c r="AY129">
        <v>5</v>
      </c>
      <c r="AZ129">
        <v>4</v>
      </c>
      <c r="BA129">
        <v>3</v>
      </c>
      <c r="BB129">
        <v>3</v>
      </c>
      <c r="BC129">
        <v>2</v>
      </c>
      <c r="BD129">
        <v>2</v>
      </c>
      <c r="BE129">
        <v>2</v>
      </c>
      <c r="BF129">
        <v>2</v>
      </c>
      <c r="BG129">
        <v>3</v>
      </c>
      <c r="BH129">
        <v>2</v>
      </c>
      <c r="BI129">
        <v>1</v>
      </c>
      <c r="BJ129">
        <v>1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2:71" ht="18.899999999999999" customHeight="1" x14ac:dyDescent="0.35">
      <c r="B130" t="s">
        <v>20</v>
      </c>
      <c r="C130" t="s">
        <v>250</v>
      </c>
      <c r="D130" t="s">
        <v>251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1</v>
      </c>
      <c r="BO130">
        <v>6</v>
      </c>
      <c r="BP130">
        <v>7</v>
      </c>
      <c r="BQ130">
        <v>7</v>
      </c>
      <c r="BR130">
        <v>7</v>
      </c>
      <c r="BS130">
        <v>5</v>
      </c>
    </row>
    <row r="131" spans="2:71" ht="18.899999999999999" customHeight="1" x14ac:dyDescent="0.35">
      <c r="B131" t="s">
        <v>20</v>
      </c>
      <c r="C131" t="s">
        <v>252</v>
      </c>
      <c r="D131" t="s">
        <v>253</v>
      </c>
      <c r="E131"/>
      <c r="F131">
        <v>1</v>
      </c>
      <c r="G131">
        <v>1</v>
      </c>
      <c r="H131">
        <v>1</v>
      </c>
      <c r="I131">
        <v>2</v>
      </c>
      <c r="J131">
        <v>3</v>
      </c>
      <c r="K131">
        <v>3</v>
      </c>
      <c r="L131">
        <v>2</v>
      </c>
      <c r="M131">
        <v>2</v>
      </c>
      <c r="N131">
        <v>5</v>
      </c>
      <c r="O131">
        <v>6</v>
      </c>
      <c r="P131">
        <v>6</v>
      </c>
      <c r="Q131">
        <v>6</v>
      </c>
      <c r="R131">
        <v>6</v>
      </c>
      <c r="S131">
        <v>3</v>
      </c>
      <c r="T131">
        <v>3</v>
      </c>
      <c r="U131">
        <v>3</v>
      </c>
      <c r="V131">
        <v>3</v>
      </c>
      <c r="W131">
        <v>3</v>
      </c>
      <c r="X131">
        <v>2</v>
      </c>
      <c r="Y131">
        <v>2</v>
      </c>
      <c r="Z131">
        <v>2</v>
      </c>
      <c r="AA131">
        <v>1</v>
      </c>
      <c r="AB131">
        <v>1</v>
      </c>
      <c r="AC131">
        <v>2</v>
      </c>
      <c r="AD131">
        <v>2</v>
      </c>
      <c r="AE131">
        <v>2</v>
      </c>
      <c r="AF131">
        <v>2</v>
      </c>
      <c r="AG131">
        <v>1</v>
      </c>
      <c r="AH131">
        <v>1</v>
      </c>
      <c r="AI131">
        <v>1</v>
      </c>
      <c r="AJ131">
        <v>0</v>
      </c>
      <c r="AK131">
        <v>0</v>
      </c>
      <c r="AL131">
        <v>1</v>
      </c>
      <c r="AM131">
        <v>1</v>
      </c>
      <c r="AN131">
        <v>2</v>
      </c>
      <c r="AO131">
        <v>2</v>
      </c>
      <c r="AP131">
        <v>2</v>
      </c>
      <c r="AQ131">
        <v>3</v>
      </c>
      <c r="AR131">
        <v>3</v>
      </c>
      <c r="AS131">
        <v>1</v>
      </c>
      <c r="AT131">
        <v>2</v>
      </c>
      <c r="AU131">
        <v>3</v>
      </c>
      <c r="AV131">
        <v>1</v>
      </c>
      <c r="AW131">
        <v>1</v>
      </c>
      <c r="AX131">
        <v>1</v>
      </c>
      <c r="AY131">
        <v>1</v>
      </c>
      <c r="AZ131">
        <v>1</v>
      </c>
      <c r="BA131">
        <v>0</v>
      </c>
      <c r="BB131">
        <v>1</v>
      </c>
      <c r="BC131">
        <v>1</v>
      </c>
      <c r="BD131">
        <v>1</v>
      </c>
      <c r="BE131">
        <v>1</v>
      </c>
      <c r="BF131">
        <v>0</v>
      </c>
      <c r="BG131">
        <v>0</v>
      </c>
      <c r="BH131">
        <v>0</v>
      </c>
      <c r="BI131">
        <v>0</v>
      </c>
      <c r="BJ131">
        <v>1</v>
      </c>
      <c r="BK131">
        <v>1</v>
      </c>
      <c r="BL131">
        <v>1</v>
      </c>
      <c r="BM131">
        <v>1</v>
      </c>
      <c r="BN131">
        <v>1</v>
      </c>
      <c r="BO131">
        <v>1</v>
      </c>
      <c r="BP131">
        <v>0</v>
      </c>
      <c r="BQ131">
        <v>0</v>
      </c>
      <c r="BR131">
        <v>0</v>
      </c>
      <c r="BS131">
        <v>1</v>
      </c>
    </row>
    <row r="132" spans="2:71" ht="18.899999999999999" customHeight="1" x14ac:dyDescent="0.35">
      <c r="B132" t="s">
        <v>20</v>
      </c>
      <c r="C132" t="s">
        <v>254</v>
      </c>
      <c r="D132" t="s">
        <v>255</v>
      </c>
      <c r="E132">
        <v>20</v>
      </c>
      <c r="F132">
        <v>22</v>
      </c>
      <c r="G132">
        <v>22</v>
      </c>
      <c r="H132">
        <v>20</v>
      </c>
      <c r="I132">
        <v>20</v>
      </c>
      <c r="J132">
        <v>19</v>
      </c>
      <c r="K132">
        <v>20</v>
      </c>
      <c r="L132">
        <v>20</v>
      </c>
      <c r="M132">
        <v>18</v>
      </c>
      <c r="N132">
        <v>18</v>
      </c>
      <c r="O132">
        <v>16</v>
      </c>
      <c r="P132">
        <v>15</v>
      </c>
      <c r="Q132">
        <v>9</v>
      </c>
      <c r="R132">
        <v>8</v>
      </c>
      <c r="S132">
        <v>9</v>
      </c>
      <c r="T132">
        <v>10</v>
      </c>
      <c r="U132">
        <v>9</v>
      </c>
      <c r="V132">
        <v>8</v>
      </c>
      <c r="W132">
        <v>5</v>
      </c>
      <c r="X132">
        <v>5</v>
      </c>
      <c r="Y132">
        <v>4</v>
      </c>
      <c r="Z132">
        <v>1</v>
      </c>
      <c r="AA132">
        <v>2</v>
      </c>
      <c r="AB132">
        <v>2</v>
      </c>
      <c r="AC132">
        <v>2</v>
      </c>
      <c r="AD132">
        <v>2</v>
      </c>
      <c r="AE132">
        <v>3</v>
      </c>
      <c r="AF132">
        <v>3</v>
      </c>
      <c r="AG132">
        <v>3</v>
      </c>
      <c r="AH132">
        <v>3</v>
      </c>
      <c r="AI132">
        <v>3</v>
      </c>
      <c r="AJ132">
        <v>3</v>
      </c>
      <c r="AK132">
        <v>3</v>
      </c>
      <c r="AL132">
        <v>3</v>
      </c>
      <c r="AM132">
        <v>1</v>
      </c>
      <c r="AN132">
        <v>1</v>
      </c>
      <c r="AO132">
        <v>4</v>
      </c>
      <c r="AP132">
        <v>5</v>
      </c>
      <c r="AQ132">
        <v>4</v>
      </c>
      <c r="AR132">
        <v>6</v>
      </c>
      <c r="AS132">
        <v>4</v>
      </c>
      <c r="AT132">
        <v>3</v>
      </c>
      <c r="AU132">
        <v>4</v>
      </c>
      <c r="AV132">
        <v>5</v>
      </c>
      <c r="AW132">
        <v>4</v>
      </c>
      <c r="AX132">
        <v>4</v>
      </c>
      <c r="AY132">
        <v>3</v>
      </c>
      <c r="AZ132">
        <v>2</v>
      </c>
      <c r="BA132">
        <v>2</v>
      </c>
      <c r="BB132">
        <v>1</v>
      </c>
      <c r="BC132">
        <v>1</v>
      </c>
      <c r="BD132">
        <v>2</v>
      </c>
      <c r="BE132">
        <v>0</v>
      </c>
      <c r="BF132">
        <v>0</v>
      </c>
      <c r="BG132">
        <v>1</v>
      </c>
      <c r="BH132">
        <v>7</v>
      </c>
      <c r="BI132">
        <v>8</v>
      </c>
      <c r="BJ132">
        <v>8</v>
      </c>
      <c r="BK132">
        <v>8</v>
      </c>
      <c r="BL132">
        <v>12</v>
      </c>
      <c r="BM132">
        <v>11</v>
      </c>
      <c r="BN132">
        <v>12</v>
      </c>
      <c r="BO132">
        <v>12</v>
      </c>
      <c r="BP132">
        <v>7</v>
      </c>
      <c r="BQ132">
        <v>12</v>
      </c>
      <c r="BR132">
        <v>11</v>
      </c>
      <c r="BS132">
        <v>12</v>
      </c>
    </row>
    <row r="133" spans="2:71" ht="18.899999999999999" customHeight="1" x14ac:dyDescent="0.35">
      <c r="B133" t="s">
        <v>20</v>
      </c>
      <c r="C133" t="s">
        <v>256</v>
      </c>
      <c r="D133" t="s">
        <v>257</v>
      </c>
      <c r="E133">
        <v>5</v>
      </c>
      <c r="F133">
        <v>5</v>
      </c>
      <c r="G133">
        <v>5</v>
      </c>
      <c r="H133">
        <v>5</v>
      </c>
      <c r="I133">
        <v>3</v>
      </c>
      <c r="J133">
        <v>4</v>
      </c>
      <c r="K133">
        <v>6</v>
      </c>
      <c r="L133">
        <v>5</v>
      </c>
      <c r="M133">
        <v>5</v>
      </c>
      <c r="N133">
        <v>5</v>
      </c>
      <c r="O133">
        <v>5</v>
      </c>
      <c r="P133">
        <v>5</v>
      </c>
      <c r="Q133">
        <v>7</v>
      </c>
      <c r="R133">
        <v>7</v>
      </c>
      <c r="S133">
        <v>5</v>
      </c>
      <c r="T133">
        <v>3</v>
      </c>
      <c r="U133">
        <v>3</v>
      </c>
      <c r="V133">
        <v>3</v>
      </c>
      <c r="W133">
        <v>1</v>
      </c>
      <c r="X133">
        <v>1</v>
      </c>
      <c r="Y133">
        <v>1</v>
      </c>
      <c r="Z133">
        <v>2</v>
      </c>
      <c r="AA133">
        <v>1</v>
      </c>
      <c r="AB133">
        <v>1</v>
      </c>
      <c r="AC133">
        <v>1</v>
      </c>
      <c r="AD133">
        <v>1</v>
      </c>
      <c r="AE133">
        <v>2</v>
      </c>
      <c r="AF133">
        <v>2</v>
      </c>
      <c r="AG133">
        <v>2</v>
      </c>
      <c r="AH133">
        <v>2</v>
      </c>
      <c r="AI133">
        <v>2</v>
      </c>
      <c r="AJ133">
        <v>2</v>
      </c>
      <c r="AK133">
        <v>4</v>
      </c>
      <c r="AL133">
        <v>4</v>
      </c>
      <c r="AM133">
        <v>4</v>
      </c>
      <c r="AN133">
        <v>2</v>
      </c>
      <c r="AO133">
        <v>1</v>
      </c>
      <c r="AP133">
        <v>1</v>
      </c>
      <c r="AQ133">
        <v>1</v>
      </c>
      <c r="AR133">
        <v>0</v>
      </c>
      <c r="AS133">
        <v>0</v>
      </c>
      <c r="AT133">
        <v>1</v>
      </c>
      <c r="AU133">
        <v>0</v>
      </c>
      <c r="AV133">
        <v>0</v>
      </c>
      <c r="AW133">
        <v>1</v>
      </c>
      <c r="AX133">
        <v>1</v>
      </c>
      <c r="AY133">
        <v>1</v>
      </c>
      <c r="AZ133">
        <v>3</v>
      </c>
      <c r="BA133">
        <v>4</v>
      </c>
      <c r="BB133">
        <v>4</v>
      </c>
      <c r="BC133">
        <v>4</v>
      </c>
      <c r="BD133">
        <v>4</v>
      </c>
      <c r="BE133">
        <v>4</v>
      </c>
      <c r="BF133">
        <v>2</v>
      </c>
      <c r="BG133">
        <v>2</v>
      </c>
      <c r="BH133">
        <v>5</v>
      </c>
      <c r="BI133">
        <v>7</v>
      </c>
      <c r="BJ133">
        <v>8</v>
      </c>
      <c r="BK133">
        <v>8</v>
      </c>
      <c r="BL133">
        <v>8</v>
      </c>
      <c r="BM133">
        <v>12</v>
      </c>
      <c r="BN133">
        <v>13</v>
      </c>
      <c r="BO133">
        <v>13</v>
      </c>
      <c r="BP133">
        <v>13</v>
      </c>
      <c r="BQ133">
        <v>13</v>
      </c>
      <c r="BR133">
        <v>13</v>
      </c>
      <c r="BS133">
        <v>13</v>
      </c>
    </row>
    <row r="134" spans="2:71" ht="18.899999999999999" customHeight="1" x14ac:dyDescent="0.35">
      <c r="B134" t="s">
        <v>20</v>
      </c>
      <c r="C134" t="s">
        <v>258</v>
      </c>
      <c r="D134" t="s">
        <v>259</v>
      </c>
      <c r="E134">
        <v>3</v>
      </c>
      <c r="F134">
        <v>4</v>
      </c>
      <c r="G134">
        <v>5</v>
      </c>
      <c r="H134">
        <v>4</v>
      </c>
      <c r="I134">
        <v>4</v>
      </c>
      <c r="J134">
        <v>2</v>
      </c>
      <c r="K134">
        <v>1</v>
      </c>
      <c r="L134">
        <v>1</v>
      </c>
      <c r="M134">
        <v>3</v>
      </c>
      <c r="N134">
        <v>5</v>
      </c>
      <c r="O134">
        <v>4</v>
      </c>
      <c r="P134">
        <v>4</v>
      </c>
      <c r="Q134">
        <v>4</v>
      </c>
      <c r="R134">
        <v>4</v>
      </c>
      <c r="S134">
        <v>2</v>
      </c>
      <c r="T134">
        <v>2</v>
      </c>
      <c r="U134">
        <v>2</v>
      </c>
      <c r="V134">
        <v>2</v>
      </c>
      <c r="W134">
        <v>2</v>
      </c>
      <c r="X134">
        <v>2</v>
      </c>
      <c r="Y134">
        <v>1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1</v>
      </c>
      <c r="BP134">
        <v>2</v>
      </c>
      <c r="BQ134">
        <v>2</v>
      </c>
      <c r="BR134">
        <v>4</v>
      </c>
      <c r="BS134">
        <v>5</v>
      </c>
    </row>
    <row r="135" spans="2:71" ht="18.899999999999999" customHeight="1" x14ac:dyDescent="0.35">
      <c r="B135" t="s">
        <v>20</v>
      </c>
      <c r="C135" t="s">
        <v>260</v>
      </c>
      <c r="D135" t="s">
        <v>261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1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2:71" ht="18.899999999999999" customHeight="1" x14ac:dyDescent="0.35">
      <c r="B136" t="s">
        <v>20</v>
      </c>
      <c r="C136" t="s">
        <v>262</v>
      </c>
      <c r="D136" t="s">
        <v>263</v>
      </c>
      <c r="E136">
        <v>2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1</v>
      </c>
      <c r="Y136">
        <v>1</v>
      </c>
      <c r="Z136">
        <v>2</v>
      </c>
      <c r="AA136">
        <v>2</v>
      </c>
      <c r="AB136">
        <v>2</v>
      </c>
      <c r="AC136">
        <v>2</v>
      </c>
      <c r="AD136">
        <v>1</v>
      </c>
      <c r="AE136">
        <v>1</v>
      </c>
      <c r="AF136">
        <v>2</v>
      </c>
      <c r="AG136">
        <v>2</v>
      </c>
      <c r="AH136">
        <v>2</v>
      </c>
      <c r="AI136">
        <v>2</v>
      </c>
      <c r="AJ136">
        <v>2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1</v>
      </c>
      <c r="BC136">
        <v>1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1</v>
      </c>
      <c r="BR136">
        <v>1</v>
      </c>
      <c r="BS136">
        <v>1</v>
      </c>
    </row>
    <row r="137" spans="2:71" ht="18.899999999999999" customHeight="1" x14ac:dyDescent="0.35">
      <c r="B137" t="s">
        <v>20</v>
      </c>
      <c r="C137" t="s">
        <v>264</v>
      </c>
      <c r="D137" t="s">
        <v>265</v>
      </c>
      <c r="E137">
        <v>0</v>
      </c>
      <c r="F137">
        <v>0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/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3</v>
      </c>
      <c r="AI137">
        <v>3</v>
      </c>
      <c r="AJ137">
        <v>3</v>
      </c>
      <c r="AK137">
        <v>3</v>
      </c>
      <c r="AL137">
        <v>0</v>
      </c>
      <c r="AM137">
        <v>2</v>
      </c>
      <c r="AN137">
        <v>4</v>
      </c>
      <c r="AO137">
        <v>4</v>
      </c>
      <c r="AP137">
        <v>4</v>
      </c>
      <c r="AQ137">
        <v>4</v>
      </c>
      <c r="AR137">
        <v>4</v>
      </c>
      <c r="AS137">
        <v>3</v>
      </c>
      <c r="AT137">
        <v>3</v>
      </c>
      <c r="AU137">
        <v>3</v>
      </c>
      <c r="AV137">
        <v>2</v>
      </c>
      <c r="AW137">
        <v>2</v>
      </c>
      <c r="AX137">
        <v>1</v>
      </c>
      <c r="AY137">
        <v>1</v>
      </c>
      <c r="AZ137">
        <v>4</v>
      </c>
      <c r="BA137">
        <v>7</v>
      </c>
      <c r="BB137">
        <v>11</v>
      </c>
      <c r="BC137">
        <v>12</v>
      </c>
      <c r="BD137">
        <v>12</v>
      </c>
      <c r="BE137">
        <v>12</v>
      </c>
      <c r="BF137">
        <v>14</v>
      </c>
      <c r="BG137">
        <v>14</v>
      </c>
      <c r="BH137">
        <v>13</v>
      </c>
      <c r="BI137">
        <v>14</v>
      </c>
      <c r="BJ137">
        <v>8</v>
      </c>
      <c r="BK137">
        <v>3</v>
      </c>
      <c r="BL137">
        <v>2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</v>
      </c>
      <c r="BS137">
        <v>1</v>
      </c>
    </row>
    <row r="138" spans="2:71" ht="18.899999999999999" customHeight="1" x14ac:dyDescent="0.35">
      <c r="B138" t="s">
        <v>20</v>
      </c>
      <c r="C138" t="s">
        <v>266</v>
      </c>
      <c r="D138" t="s">
        <v>267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/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2:71" ht="18.899999999999999" customHeight="1" x14ac:dyDescent="0.35">
      <c r="B139" t="s">
        <v>20</v>
      </c>
      <c r="C139" t="s">
        <v>268</v>
      </c>
      <c r="D139" t="s">
        <v>269</v>
      </c>
      <c r="E139">
        <v>78</v>
      </c>
      <c r="F139">
        <v>76</v>
      </c>
      <c r="G139">
        <v>74</v>
      </c>
      <c r="H139">
        <v>70</v>
      </c>
      <c r="I139">
        <v>70</v>
      </c>
      <c r="J139">
        <v>65</v>
      </c>
      <c r="K139">
        <v>62</v>
      </c>
      <c r="L139">
        <v>59</v>
      </c>
      <c r="M139">
        <v>62</v>
      </c>
      <c r="N139">
        <v>64</v>
      </c>
      <c r="O139">
        <v>65</v>
      </c>
      <c r="P139">
        <v>68</v>
      </c>
      <c r="Q139">
        <v>63</v>
      </c>
      <c r="R139">
        <v>62</v>
      </c>
      <c r="S139">
        <v>63</v>
      </c>
      <c r="T139">
        <v>60</v>
      </c>
      <c r="U139">
        <v>60</v>
      </c>
      <c r="V139">
        <v>61</v>
      </c>
      <c r="W139">
        <v>59</v>
      </c>
      <c r="X139">
        <v>64</v>
      </c>
      <c r="Y139">
        <v>59</v>
      </c>
      <c r="Z139">
        <v>57</v>
      </c>
      <c r="AA139">
        <v>53</v>
      </c>
      <c r="AB139">
        <v>49</v>
      </c>
      <c r="AC139">
        <v>47</v>
      </c>
      <c r="AD139">
        <v>45</v>
      </c>
      <c r="AE139">
        <v>43</v>
      </c>
      <c r="AF139">
        <v>41</v>
      </c>
      <c r="AG139">
        <v>39</v>
      </c>
      <c r="AH139">
        <v>35</v>
      </c>
      <c r="AI139">
        <v>32</v>
      </c>
      <c r="AJ139">
        <v>38</v>
      </c>
      <c r="AK139">
        <v>35</v>
      </c>
      <c r="AL139">
        <v>37</v>
      </c>
      <c r="AM139">
        <v>35</v>
      </c>
      <c r="AN139">
        <v>31</v>
      </c>
      <c r="AO139">
        <v>31</v>
      </c>
      <c r="AP139">
        <v>35</v>
      </c>
      <c r="AQ139">
        <v>38</v>
      </c>
      <c r="AR139">
        <v>42</v>
      </c>
      <c r="AS139">
        <v>41</v>
      </c>
      <c r="AT139">
        <v>44</v>
      </c>
      <c r="AU139">
        <v>43</v>
      </c>
      <c r="AV139">
        <v>37</v>
      </c>
      <c r="AW139">
        <v>41</v>
      </c>
      <c r="AX139">
        <v>39</v>
      </c>
      <c r="AY139">
        <v>37</v>
      </c>
      <c r="AZ139">
        <v>31</v>
      </c>
      <c r="BA139">
        <v>27</v>
      </c>
      <c r="BB139">
        <v>25</v>
      </c>
      <c r="BC139">
        <v>25</v>
      </c>
      <c r="BD139">
        <v>28</v>
      </c>
      <c r="BE139">
        <v>30</v>
      </c>
      <c r="BF139">
        <v>30</v>
      </c>
      <c r="BG139">
        <v>33</v>
      </c>
      <c r="BH139">
        <v>31</v>
      </c>
      <c r="BI139">
        <v>29</v>
      </c>
      <c r="BJ139">
        <v>31</v>
      </c>
      <c r="BK139">
        <v>41</v>
      </c>
      <c r="BL139">
        <v>42</v>
      </c>
      <c r="BM139">
        <v>46</v>
      </c>
      <c r="BN139">
        <v>48</v>
      </c>
      <c r="BO139">
        <v>54</v>
      </c>
      <c r="BP139">
        <v>51</v>
      </c>
      <c r="BQ139">
        <v>58</v>
      </c>
      <c r="BR139">
        <v>57</v>
      </c>
      <c r="BS139">
        <v>60</v>
      </c>
    </row>
    <row r="140" spans="2:71" ht="18.899999999999999" customHeight="1" x14ac:dyDescent="0.35">
      <c r="B140" t="s">
        <v>20</v>
      </c>
      <c r="C140" t="s">
        <v>270</v>
      </c>
      <c r="D140" t="s">
        <v>271</v>
      </c>
      <c r="E140">
        <v>2</v>
      </c>
      <c r="F140">
        <v>1</v>
      </c>
      <c r="G140">
        <v>1</v>
      </c>
      <c r="H140">
        <v>2</v>
      </c>
      <c r="I140">
        <v>3</v>
      </c>
      <c r="J140">
        <v>3</v>
      </c>
      <c r="K140">
        <v>2</v>
      </c>
      <c r="L140">
        <v>4</v>
      </c>
      <c r="M140">
        <v>5</v>
      </c>
      <c r="N140">
        <v>5</v>
      </c>
      <c r="O140">
        <v>6</v>
      </c>
      <c r="P140">
        <v>5</v>
      </c>
      <c r="Q140">
        <v>7</v>
      </c>
      <c r="R140">
        <v>7</v>
      </c>
      <c r="S140">
        <v>7</v>
      </c>
      <c r="T140">
        <v>6</v>
      </c>
      <c r="U140">
        <v>7</v>
      </c>
      <c r="V140">
        <v>6</v>
      </c>
      <c r="W140">
        <v>5</v>
      </c>
      <c r="X140">
        <v>6</v>
      </c>
      <c r="Y140">
        <v>3</v>
      </c>
      <c r="Z140">
        <v>3</v>
      </c>
      <c r="AA140">
        <v>2</v>
      </c>
      <c r="AB140">
        <v>2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2</v>
      </c>
      <c r="AP140">
        <v>2</v>
      </c>
      <c r="AQ140">
        <v>3</v>
      </c>
      <c r="AR140">
        <v>3</v>
      </c>
      <c r="AS140">
        <v>3</v>
      </c>
      <c r="AT140">
        <v>1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1</v>
      </c>
      <c r="BA140">
        <v>1</v>
      </c>
      <c r="BB140">
        <v>3</v>
      </c>
      <c r="BC140">
        <v>3</v>
      </c>
      <c r="BD140">
        <v>3</v>
      </c>
      <c r="BE140">
        <v>3</v>
      </c>
      <c r="BF140">
        <v>1</v>
      </c>
      <c r="BG140">
        <v>1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2:71" ht="18.899999999999999" customHeight="1" x14ac:dyDescent="0.35">
      <c r="B141" t="s">
        <v>20</v>
      </c>
      <c r="C141" t="s">
        <v>272</v>
      </c>
      <c r="D141" t="s">
        <v>273</v>
      </c>
      <c r="E141">
        <v>43</v>
      </c>
      <c r="F141">
        <v>31</v>
      </c>
      <c r="G141">
        <v>32</v>
      </c>
      <c r="H141">
        <v>32</v>
      </c>
      <c r="I141">
        <v>32</v>
      </c>
      <c r="J141">
        <v>32</v>
      </c>
      <c r="K141">
        <v>34</v>
      </c>
      <c r="L141">
        <v>31</v>
      </c>
      <c r="M141">
        <v>26</v>
      </c>
      <c r="N141">
        <v>27</v>
      </c>
      <c r="O141">
        <v>27</v>
      </c>
      <c r="P141">
        <v>24</v>
      </c>
      <c r="Q141">
        <v>25</v>
      </c>
      <c r="R141">
        <v>23</v>
      </c>
      <c r="S141">
        <v>22</v>
      </c>
      <c r="T141">
        <v>19</v>
      </c>
      <c r="U141">
        <v>19</v>
      </c>
      <c r="V141">
        <v>19</v>
      </c>
      <c r="W141">
        <v>18</v>
      </c>
      <c r="X141">
        <v>17</v>
      </c>
      <c r="Y141">
        <v>20</v>
      </c>
      <c r="Z141">
        <v>17</v>
      </c>
      <c r="AA141">
        <v>20</v>
      </c>
      <c r="AB141">
        <v>20</v>
      </c>
      <c r="AC141">
        <v>19</v>
      </c>
      <c r="AD141">
        <v>20</v>
      </c>
      <c r="AE141">
        <v>19</v>
      </c>
      <c r="AF141">
        <v>18</v>
      </c>
      <c r="AG141">
        <v>17</v>
      </c>
      <c r="AH141">
        <v>15</v>
      </c>
      <c r="AI141">
        <v>15</v>
      </c>
      <c r="AJ141">
        <v>13</v>
      </c>
      <c r="AK141">
        <v>13</v>
      </c>
      <c r="AL141">
        <v>13</v>
      </c>
      <c r="AM141">
        <v>13</v>
      </c>
      <c r="AN141">
        <v>13</v>
      </c>
      <c r="AO141">
        <v>14</v>
      </c>
      <c r="AP141">
        <v>10</v>
      </c>
      <c r="AQ141">
        <v>9</v>
      </c>
      <c r="AR141">
        <v>8</v>
      </c>
      <c r="AS141">
        <v>9</v>
      </c>
      <c r="AT141">
        <v>8</v>
      </c>
      <c r="AU141">
        <v>7</v>
      </c>
      <c r="AV141">
        <v>7</v>
      </c>
      <c r="AW141">
        <v>6</v>
      </c>
      <c r="AX141">
        <v>9</v>
      </c>
      <c r="AY141">
        <v>9</v>
      </c>
      <c r="AZ141">
        <v>9</v>
      </c>
      <c r="BA141">
        <v>9</v>
      </c>
      <c r="BB141">
        <v>10</v>
      </c>
      <c r="BC141">
        <v>12</v>
      </c>
      <c r="BD141">
        <v>9</v>
      </c>
      <c r="BE141">
        <v>9</v>
      </c>
      <c r="BF141">
        <v>11</v>
      </c>
      <c r="BG141">
        <v>13</v>
      </c>
      <c r="BH141">
        <v>20</v>
      </c>
      <c r="BI141">
        <v>16</v>
      </c>
      <c r="BJ141">
        <v>16</v>
      </c>
      <c r="BK141">
        <v>15</v>
      </c>
      <c r="BL141">
        <v>16</v>
      </c>
      <c r="BM141">
        <v>20</v>
      </c>
      <c r="BN141">
        <v>26</v>
      </c>
      <c r="BO141">
        <v>25</v>
      </c>
      <c r="BP141">
        <v>25</v>
      </c>
      <c r="BQ141">
        <v>25</v>
      </c>
      <c r="BR141">
        <v>24</v>
      </c>
      <c r="BS141">
        <v>23</v>
      </c>
    </row>
    <row r="142" spans="2:71" ht="18.899999999999999" customHeight="1" x14ac:dyDescent="0.35">
      <c r="B142" t="s">
        <v>20</v>
      </c>
      <c r="C142" t="s">
        <v>274</v>
      </c>
      <c r="D142" t="s">
        <v>275</v>
      </c>
      <c r="E142">
        <v>8</v>
      </c>
      <c r="F142">
        <v>8</v>
      </c>
      <c r="G142">
        <v>11</v>
      </c>
      <c r="H142">
        <v>11</v>
      </c>
      <c r="I142">
        <v>12</v>
      </c>
      <c r="J142">
        <v>11</v>
      </c>
      <c r="K142">
        <v>12</v>
      </c>
      <c r="L142">
        <v>12</v>
      </c>
      <c r="M142">
        <v>11</v>
      </c>
      <c r="N142">
        <v>7</v>
      </c>
      <c r="O142">
        <v>8</v>
      </c>
      <c r="P142">
        <v>8</v>
      </c>
      <c r="Q142">
        <v>8</v>
      </c>
      <c r="R142">
        <v>7</v>
      </c>
      <c r="S142">
        <v>9</v>
      </c>
      <c r="T142">
        <v>11</v>
      </c>
      <c r="U142">
        <v>7</v>
      </c>
      <c r="V142">
        <v>7</v>
      </c>
      <c r="W142">
        <v>8</v>
      </c>
      <c r="X142">
        <v>10</v>
      </c>
      <c r="Y142">
        <v>10</v>
      </c>
      <c r="Z142">
        <v>11</v>
      </c>
      <c r="AA142">
        <v>11</v>
      </c>
      <c r="AB142">
        <v>4</v>
      </c>
      <c r="AC142">
        <v>3</v>
      </c>
      <c r="AD142">
        <v>3</v>
      </c>
      <c r="AE142">
        <v>2</v>
      </c>
      <c r="AF142">
        <v>2</v>
      </c>
      <c r="AG142">
        <v>2</v>
      </c>
      <c r="AH142">
        <v>1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1</v>
      </c>
      <c r="AS142">
        <v>2</v>
      </c>
      <c r="AT142">
        <v>2</v>
      </c>
      <c r="AU142">
        <v>1</v>
      </c>
      <c r="AV142">
        <v>1</v>
      </c>
      <c r="AW142">
        <v>3</v>
      </c>
      <c r="AX142">
        <v>2</v>
      </c>
      <c r="AY142">
        <v>4</v>
      </c>
      <c r="AZ142">
        <v>3</v>
      </c>
      <c r="BA142">
        <v>2</v>
      </c>
      <c r="BB142">
        <v>1</v>
      </c>
      <c r="BC142">
        <v>2</v>
      </c>
      <c r="BD142">
        <v>2</v>
      </c>
      <c r="BE142">
        <v>2</v>
      </c>
      <c r="BF142">
        <v>2</v>
      </c>
      <c r="BG142">
        <v>2</v>
      </c>
      <c r="BH142">
        <v>3</v>
      </c>
      <c r="BI142">
        <v>4</v>
      </c>
      <c r="BJ142">
        <v>2</v>
      </c>
      <c r="BK142">
        <v>2</v>
      </c>
      <c r="BL142">
        <v>1</v>
      </c>
      <c r="BM142">
        <v>3</v>
      </c>
      <c r="BN142">
        <v>2</v>
      </c>
      <c r="BO142">
        <v>5</v>
      </c>
      <c r="BP142">
        <v>7</v>
      </c>
      <c r="BQ142">
        <v>7</v>
      </c>
      <c r="BR142">
        <v>7</v>
      </c>
      <c r="BS142">
        <v>7</v>
      </c>
    </row>
    <row r="143" spans="2:71" ht="18.899999999999999" customHeight="1" x14ac:dyDescent="0.35">
      <c r="B143" t="s">
        <v>20</v>
      </c>
      <c r="C143" t="s">
        <v>276</v>
      </c>
      <c r="D143" t="s">
        <v>277</v>
      </c>
      <c r="E143">
        <v>13</v>
      </c>
      <c r="F143">
        <v>19</v>
      </c>
      <c r="G143">
        <v>22</v>
      </c>
      <c r="H143">
        <v>23</v>
      </c>
      <c r="I143">
        <v>23</v>
      </c>
      <c r="J143">
        <v>25</v>
      </c>
      <c r="K143">
        <v>24</v>
      </c>
      <c r="L143">
        <v>23</v>
      </c>
      <c r="M143">
        <v>27</v>
      </c>
      <c r="N143">
        <v>28</v>
      </c>
      <c r="O143">
        <v>27</v>
      </c>
      <c r="P143">
        <v>26</v>
      </c>
      <c r="Q143">
        <v>24</v>
      </c>
      <c r="R143">
        <v>23</v>
      </c>
      <c r="S143">
        <v>24</v>
      </c>
      <c r="T143">
        <v>24</v>
      </c>
      <c r="U143">
        <v>24</v>
      </c>
      <c r="V143">
        <v>23</v>
      </c>
      <c r="W143">
        <v>19</v>
      </c>
      <c r="X143">
        <v>16</v>
      </c>
      <c r="Y143">
        <v>16</v>
      </c>
      <c r="Z143">
        <v>15</v>
      </c>
      <c r="AA143">
        <v>14</v>
      </c>
      <c r="AB143">
        <v>12</v>
      </c>
      <c r="AC143">
        <v>11</v>
      </c>
      <c r="AD143">
        <v>12</v>
      </c>
      <c r="AE143">
        <v>11</v>
      </c>
      <c r="AF143">
        <v>10</v>
      </c>
      <c r="AG143">
        <v>9</v>
      </c>
      <c r="AH143">
        <v>10</v>
      </c>
      <c r="AI143">
        <v>9</v>
      </c>
      <c r="AJ143">
        <v>4</v>
      </c>
      <c r="AK143">
        <v>4</v>
      </c>
      <c r="AL143">
        <v>3</v>
      </c>
      <c r="AM143">
        <v>2</v>
      </c>
      <c r="AN143">
        <v>2</v>
      </c>
      <c r="AO143">
        <v>4</v>
      </c>
      <c r="AP143">
        <v>2</v>
      </c>
      <c r="AQ143">
        <v>3</v>
      </c>
      <c r="AR143">
        <v>3</v>
      </c>
      <c r="AS143">
        <v>4</v>
      </c>
      <c r="AT143">
        <v>5</v>
      </c>
      <c r="AU143">
        <v>5</v>
      </c>
      <c r="AV143">
        <v>7</v>
      </c>
      <c r="AW143">
        <v>6</v>
      </c>
      <c r="AX143">
        <v>6</v>
      </c>
      <c r="AY143">
        <v>5</v>
      </c>
      <c r="AZ143">
        <v>4</v>
      </c>
      <c r="BA143">
        <v>4</v>
      </c>
      <c r="BB143">
        <v>3</v>
      </c>
      <c r="BC143">
        <v>6</v>
      </c>
      <c r="BD143">
        <v>8</v>
      </c>
      <c r="BE143">
        <v>7</v>
      </c>
      <c r="BF143">
        <v>5</v>
      </c>
      <c r="BG143">
        <v>5</v>
      </c>
      <c r="BH143">
        <v>5</v>
      </c>
      <c r="BI143">
        <v>5</v>
      </c>
      <c r="BJ143">
        <v>5</v>
      </c>
      <c r="BK143">
        <v>4</v>
      </c>
      <c r="BL143">
        <v>4</v>
      </c>
      <c r="BM143">
        <v>4</v>
      </c>
      <c r="BN143">
        <v>5</v>
      </c>
      <c r="BO143">
        <v>4</v>
      </c>
      <c r="BP143">
        <v>5</v>
      </c>
      <c r="BQ143">
        <v>8</v>
      </c>
      <c r="BR143">
        <v>15</v>
      </c>
      <c r="BS143">
        <v>17</v>
      </c>
    </row>
    <row r="144" spans="2:71" ht="18.899999999999999" customHeight="1" x14ac:dyDescent="0.35">
      <c r="B144" t="s">
        <v>20</v>
      </c>
      <c r="C144" t="s">
        <v>278</v>
      </c>
      <c r="D144" t="s">
        <v>279</v>
      </c>
      <c r="E144">
        <v>34</v>
      </c>
      <c r="F144">
        <v>36</v>
      </c>
      <c r="G144">
        <v>31</v>
      </c>
      <c r="H144">
        <v>30</v>
      </c>
      <c r="I144">
        <v>29</v>
      </c>
      <c r="J144">
        <v>26</v>
      </c>
      <c r="K144">
        <v>23</v>
      </c>
      <c r="L144">
        <v>23</v>
      </c>
      <c r="M144">
        <v>24</v>
      </c>
      <c r="N144">
        <v>30</v>
      </c>
      <c r="O144">
        <v>29</v>
      </c>
      <c r="P144">
        <v>26</v>
      </c>
      <c r="Q144">
        <v>27</v>
      </c>
      <c r="R144">
        <v>27</v>
      </c>
      <c r="S144">
        <v>32</v>
      </c>
      <c r="T144">
        <v>32</v>
      </c>
      <c r="U144">
        <v>33</v>
      </c>
      <c r="V144">
        <v>26</v>
      </c>
      <c r="W144">
        <v>24</v>
      </c>
      <c r="X144">
        <v>25</v>
      </c>
      <c r="Y144">
        <v>24</v>
      </c>
      <c r="Z144">
        <v>22</v>
      </c>
      <c r="AA144">
        <v>19</v>
      </c>
      <c r="AB144">
        <v>24</v>
      </c>
      <c r="AC144">
        <v>25</v>
      </c>
      <c r="AD144">
        <v>27</v>
      </c>
      <c r="AE144">
        <v>23</v>
      </c>
      <c r="AF144">
        <v>20</v>
      </c>
      <c r="AG144">
        <v>22</v>
      </c>
      <c r="AH144">
        <v>21</v>
      </c>
      <c r="AI144">
        <v>20</v>
      </c>
      <c r="AJ144">
        <v>16</v>
      </c>
      <c r="AK144">
        <v>15</v>
      </c>
      <c r="AL144">
        <v>15</v>
      </c>
      <c r="AM144">
        <v>17</v>
      </c>
      <c r="AN144">
        <v>20</v>
      </c>
      <c r="AO144">
        <v>19</v>
      </c>
      <c r="AP144">
        <v>16</v>
      </c>
      <c r="AQ144">
        <v>17</v>
      </c>
      <c r="AR144">
        <v>18</v>
      </c>
      <c r="AS144">
        <v>20</v>
      </c>
      <c r="AT144">
        <v>20</v>
      </c>
      <c r="AU144">
        <v>18</v>
      </c>
      <c r="AV144">
        <v>25</v>
      </c>
      <c r="AW144">
        <v>24</v>
      </c>
      <c r="AX144">
        <v>29</v>
      </c>
      <c r="AY144">
        <v>31</v>
      </c>
      <c r="AZ144">
        <v>34</v>
      </c>
      <c r="BA144">
        <v>34</v>
      </c>
      <c r="BB144">
        <v>32</v>
      </c>
      <c r="BC144">
        <v>36</v>
      </c>
      <c r="BD144">
        <v>31</v>
      </c>
      <c r="BE144">
        <v>30</v>
      </c>
      <c r="BF144">
        <v>34</v>
      </c>
      <c r="BG144">
        <v>34</v>
      </c>
      <c r="BH144">
        <v>33</v>
      </c>
      <c r="BI144">
        <v>37</v>
      </c>
      <c r="BJ144">
        <v>42</v>
      </c>
      <c r="BK144">
        <v>42</v>
      </c>
      <c r="BL144">
        <v>45</v>
      </c>
      <c r="BM144">
        <v>48</v>
      </c>
      <c r="BN144">
        <v>44</v>
      </c>
      <c r="BO144">
        <v>46</v>
      </c>
      <c r="BP144">
        <v>53</v>
      </c>
      <c r="BQ144">
        <v>50</v>
      </c>
      <c r="BR144">
        <v>44</v>
      </c>
      <c r="BS144">
        <v>44</v>
      </c>
    </row>
    <row r="145" spans="2:71" ht="18.899999999999999" customHeight="1" x14ac:dyDescent="0.35">
      <c r="B145" t="s">
        <v>20</v>
      </c>
      <c r="C145" t="s">
        <v>280</v>
      </c>
      <c r="D145" t="s">
        <v>281</v>
      </c>
      <c r="E145">
        <v>78</v>
      </c>
      <c r="F145">
        <v>82</v>
      </c>
      <c r="G145">
        <v>75</v>
      </c>
      <c r="H145">
        <v>69</v>
      </c>
      <c r="I145">
        <v>75</v>
      </c>
      <c r="J145">
        <v>66</v>
      </c>
      <c r="K145">
        <v>64</v>
      </c>
      <c r="L145">
        <v>66</v>
      </c>
      <c r="M145">
        <v>55</v>
      </c>
      <c r="N145">
        <v>61</v>
      </c>
      <c r="O145">
        <v>61</v>
      </c>
      <c r="P145">
        <v>60</v>
      </c>
      <c r="Q145">
        <v>53</v>
      </c>
      <c r="R145">
        <v>51</v>
      </c>
      <c r="S145">
        <v>47</v>
      </c>
      <c r="T145">
        <v>45</v>
      </c>
      <c r="U145">
        <v>45</v>
      </c>
      <c r="V145">
        <v>45</v>
      </c>
      <c r="W145">
        <v>43</v>
      </c>
      <c r="X145">
        <v>41</v>
      </c>
      <c r="Y145">
        <v>41</v>
      </c>
      <c r="Z145">
        <v>35</v>
      </c>
      <c r="AA145">
        <v>34</v>
      </c>
      <c r="AB145">
        <v>30</v>
      </c>
      <c r="AC145">
        <v>33</v>
      </c>
      <c r="AD145">
        <v>35</v>
      </c>
      <c r="AE145">
        <v>26</v>
      </c>
      <c r="AF145">
        <v>21</v>
      </c>
      <c r="AG145">
        <v>18</v>
      </c>
      <c r="AH145">
        <v>16</v>
      </c>
      <c r="AI145">
        <v>15</v>
      </c>
      <c r="AJ145">
        <v>19</v>
      </c>
      <c r="AK145">
        <v>21</v>
      </c>
      <c r="AL145">
        <v>19</v>
      </c>
      <c r="AM145">
        <v>17</v>
      </c>
      <c r="AN145">
        <v>17</v>
      </c>
      <c r="AO145">
        <v>15</v>
      </c>
      <c r="AP145">
        <v>14</v>
      </c>
      <c r="AQ145">
        <v>16</v>
      </c>
      <c r="AR145">
        <v>15</v>
      </c>
      <c r="AS145">
        <v>15</v>
      </c>
      <c r="AT145">
        <v>19</v>
      </c>
      <c r="AU145">
        <v>20</v>
      </c>
      <c r="AV145">
        <v>25</v>
      </c>
      <c r="AW145">
        <v>25</v>
      </c>
      <c r="AX145">
        <v>25</v>
      </c>
      <c r="AY145">
        <v>25</v>
      </c>
      <c r="AZ145">
        <v>28</v>
      </c>
      <c r="BA145">
        <v>24</v>
      </c>
      <c r="BB145">
        <v>21</v>
      </c>
      <c r="BC145">
        <v>22</v>
      </c>
      <c r="BD145">
        <v>17</v>
      </c>
      <c r="BE145">
        <v>7</v>
      </c>
      <c r="BF145">
        <v>18</v>
      </c>
      <c r="BG145">
        <v>20</v>
      </c>
      <c r="BH145">
        <v>27</v>
      </c>
      <c r="BI145">
        <v>29</v>
      </c>
      <c r="BJ145">
        <v>29</v>
      </c>
      <c r="BK145">
        <v>34</v>
      </c>
      <c r="BL145">
        <v>37</v>
      </c>
      <c r="BM145">
        <v>41</v>
      </c>
      <c r="BN145">
        <v>45</v>
      </c>
      <c r="BO145">
        <v>43</v>
      </c>
      <c r="BP145">
        <v>49</v>
      </c>
      <c r="BQ145">
        <v>63</v>
      </c>
      <c r="BR145">
        <v>58</v>
      </c>
      <c r="BS145">
        <v>61</v>
      </c>
    </row>
    <row r="146" spans="2:71" ht="18.899999999999999" customHeight="1" x14ac:dyDescent="0.35">
      <c r="B146" t="s">
        <v>20</v>
      </c>
      <c r="C146" t="s">
        <v>282</v>
      </c>
      <c r="D146" t="s">
        <v>283</v>
      </c>
      <c r="E146">
        <v>9</v>
      </c>
      <c r="F146">
        <v>9</v>
      </c>
      <c r="G146">
        <v>8</v>
      </c>
      <c r="H146">
        <v>7</v>
      </c>
      <c r="I146">
        <v>7</v>
      </c>
      <c r="J146">
        <v>10</v>
      </c>
      <c r="K146">
        <v>8</v>
      </c>
      <c r="L146">
        <v>8</v>
      </c>
      <c r="M146">
        <v>9</v>
      </c>
      <c r="N146">
        <v>6</v>
      </c>
      <c r="O146">
        <v>5</v>
      </c>
      <c r="P146">
        <v>4</v>
      </c>
      <c r="Q146">
        <v>5</v>
      </c>
      <c r="R146">
        <v>6</v>
      </c>
      <c r="S146">
        <v>6</v>
      </c>
      <c r="T146">
        <v>6</v>
      </c>
      <c r="U146">
        <v>6</v>
      </c>
      <c r="V146">
        <v>6</v>
      </c>
      <c r="W146">
        <v>6</v>
      </c>
      <c r="X146">
        <v>8</v>
      </c>
      <c r="Y146">
        <v>8</v>
      </c>
      <c r="Z146">
        <v>10</v>
      </c>
      <c r="AA146">
        <v>9</v>
      </c>
      <c r="AB146">
        <v>9</v>
      </c>
      <c r="AC146">
        <v>9</v>
      </c>
      <c r="AD146">
        <v>9</v>
      </c>
      <c r="AE146">
        <v>8</v>
      </c>
      <c r="AF146">
        <v>8</v>
      </c>
      <c r="AG146">
        <v>6</v>
      </c>
      <c r="AH146">
        <v>5</v>
      </c>
      <c r="AI146">
        <v>7</v>
      </c>
      <c r="AJ146">
        <v>8</v>
      </c>
      <c r="AK146">
        <v>7</v>
      </c>
      <c r="AL146">
        <v>7</v>
      </c>
      <c r="AM146">
        <v>6</v>
      </c>
      <c r="AN146">
        <v>6</v>
      </c>
      <c r="AO146">
        <v>6</v>
      </c>
      <c r="AP146">
        <v>7</v>
      </c>
      <c r="AQ146">
        <v>5</v>
      </c>
      <c r="AR146">
        <v>6</v>
      </c>
      <c r="AS146">
        <v>5</v>
      </c>
      <c r="AT146">
        <v>8</v>
      </c>
      <c r="AU146">
        <v>8</v>
      </c>
      <c r="AV146">
        <v>8</v>
      </c>
      <c r="AW146">
        <v>8</v>
      </c>
      <c r="AX146">
        <v>8</v>
      </c>
      <c r="AY146">
        <v>8</v>
      </c>
      <c r="AZ146">
        <v>7</v>
      </c>
      <c r="BA146">
        <v>7</v>
      </c>
      <c r="BB146">
        <v>6</v>
      </c>
      <c r="BC146">
        <v>4</v>
      </c>
      <c r="BD146">
        <v>4</v>
      </c>
      <c r="BE146">
        <v>4</v>
      </c>
      <c r="BF146">
        <v>5</v>
      </c>
      <c r="BG146">
        <v>4</v>
      </c>
      <c r="BH146">
        <v>4</v>
      </c>
      <c r="BI146">
        <v>3</v>
      </c>
      <c r="BJ146">
        <v>4</v>
      </c>
      <c r="BK146">
        <v>6</v>
      </c>
      <c r="BL146">
        <v>8</v>
      </c>
      <c r="BM146">
        <v>7</v>
      </c>
      <c r="BN146">
        <v>7</v>
      </c>
      <c r="BO146">
        <v>4</v>
      </c>
      <c r="BP146">
        <v>2</v>
      </c>
      <c r="BQ146">
        <v>4</v>
      </c>
      <c r="BR146">
        <v>4</v>
      </c>
      <c r="BS146">
        <v>7</v>
      </c>
    </row>
    <row r="147" spans="2:71" ht="18.899999999999999" customHeight="1" x14ac:dyDescent="0.35">
      <c r="B147" t="s">
        <v>20</v>
      </c>
      <c r="C147" t="s">
        <v>284</v>
      </c>
      <c r="D147" t="s">
        <v>285</v>
      </c>
      <c r="E147"/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2</v>
      </c>
      <c r="BR147">
        <v>2</v>
      </c>
      <c r="BS147">
        <v>2</v>
      </c>
    </row>
    <row r="148" spans="2:71" ht="18.899999999999999" customHeight="1" x14ac:dyDescent="0.35">
      <c r="B148" t="s">
        <v>20</v>
      </c>
      <c r="C148" t="s">
        <v>286</v>
      </c>
      <c r="D148" t="s">
        <v>287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/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4</v>
      </c>
      <c r="BD148">
        <v>4</v>
      </c>
      <c r="BE148"/>
      <c r="BF148">
        <v>4</v>
      </c>
      <c r="BG148">
        <v>4</v>
      </c>
      <c r="BH148">
        <v>5</v>
      </c>
      <c r="BI148">
        <v>4</v>
      </c>
      <c r="BJ148">
        <v>4</v>
      </c>
      <c r="BK148"/>
      <c r="BL148"/>
      <c r="BM148"/>
      <c r="BN148">
        <v>4</v>
      </c>
      <c r="BO148"/>
      <c r="BP148">
        <v>3</v>
      </c>
      <c r="BQ148">
        <v>3</v>
      </c>
      <c r="BR148">
        <v>4</v>
      </c>
      <c r="BS148">
        <v>4</v>
      </c>
    </row>
    <row r="149" spans="2:71" ht="18.899999999999999" customHeight="1" x14ac:dyDescent="0.35">
      <c r="B149" t="s">
        <v>20</v>
      </c>
      <c r="C149" t="s">
        <v>288</v>
      </c>
      <c r="D149" t="s">
        <v>289</v>
      </c>
      <c r="E149">
        <v>6</v>
      </c>
      <c r="F149">
        <v>4</v>
      </c>
      <c r="G149">
        <v>6</v>
      </c>
      <c r="H149">
        <v>7</v>
      </c>
      <c r="I149">
        <v>8</v>
      </c>
      <c r="J149">
        <v>7</v>
      </c>
      <c r="K149">
        <v>6</v>
      </c>
      <c r="L149">
        <v>5</v>
      </c>
      <c r="M149">
        <v>6</v>
      </c>
      <c r="N149">
        <v>6</v>
      </c>
      <c r="O149">
        <v>6</v>
      </c>
      <c r="P149">
        <v>6</v>
      </c>
      <c r="Q149">
        <v>7</v>
      </c>
      <c r="R149">
        <v>7</v>
      </c>
      <c r="S149">
        <v>6</v>
      </c>
      <c r="T149">
        <v>6</v>
      </c>
      <c r="U149">
        <v>3</v>
      </c>
      <c r="V149">
        <v>4</v>
      </c>
      <c r="W149">
        <v>3</v>
      </c>
      <c r="X149">
        <v>3</v>
      </c>
      <c r="Y149">
        <v>3</v>
      </c>
      <c r="Z149">
        <v>4</v>
      </c>
      <c r="AA149">
        <v>2</v>
      </c>
      <c r="AB149">
        <v>2</v>
      </c>
      <c r="AC149">
        <v>1</v>
      </c>
      <c r="AD149">
        <v>1</v>
      </c>
      <c r="AE149">
        <v>1</v>
      </c>
      <c r="AF149">
        <v>0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  <c r="AM149">
        <v>1</v>
      </c>
      <c r="AN149">
        <v>4</v>
      </c>
      <c r="AO149">
        <v>6</v>
      </c>
      <c r="AP149">
        <v>4</v>
      </c>
      <c r="AQ149">
        <v>4</v>
      </c>
      <c r="AR149">
        <v>5</v>
      </c>
      <c r="AS149">
        <v>6</v>
      </c>
      <c r="AT149">
        <v>3</v>
      </c>
      <c r="AU149">
        <v>3</v>
      </c>
      <c r="AV149">
        <v>3</v>
      </c>
      <c r="AW149">
        <v>4</v>
      </c>
      <c r="AX149">
        <v>5</v>
      </c>
      <c r="AY149">
        <v>7</v>
      </c>
      <c r="AZ149">
        <v>7</v>
      </c>
      <c r="BA149">
        <v>6</v>
      </c>
      <c r="BB149">
        <v>7</v>
      </c>
      <c r="BC149">
        <v>8</v>
      </c>
      <c r="BD149">
        <v>7</v>
      </c>
      <c r="BE149">
        <v>7</v>
      </c>
      <c r="BF149">
        <v>7</v>
      </c>
      <c r="BG149">
        <v>7</v>
      </c>
      <c r="BH149">
        <v>7</v>
      </c>
      <c r="BI149">
        <v>7</v>
      </c>
      <c r="BJ149">
        <v>8</v>
      </c>
      <c r="BK149">
        <v>8</v>
      </c>
      <c r="BL149">
        <v>9</v>
      </c>
      <c r="BM149">
        <v>8</v>
      </c>
      <c r="BN149">
        <v>8</v>
      </c>
      <c r="BO149">
        <v>6</v>
      </c>
      <c r="BP149">
        <v>6</v>
      </c>
      <c r="BQ149">
        <v>6</v>
      </c>
      <c r="BR149">
        <v>3</v>
      </c>
      <c r="BS149">
        <v>3</v>
      </c>
    </row>
    <row r="150" spans="2:71" ht="18.899999999999999" customHeight="1" x14ac:dyDescent="0.35">
      <c r="B150" t="s">
        <v>20</v>
      </c>
      <c r="C150" t="s">
        <v>290</v>
      </c>
      <c r="D150" t="s">
        <v>291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0</v>
      </c>
      <c r="S150">
        <v>0</v>
      </c>
      <c r="T150">
        <v>0</v>
      </c>
      <c r="U150">
        <v>1</v>
      </c>
      <c r="V150">
        <v>0</v>
      </c>
      <c r="W150">
        <v>0</v>
      </c>
      <c r="X150">
        <v>0</v>
      </c>
      <c r="Y150">
        <v>1</v>
      </c>
      <c r="Z150">
        <v>0</v>
      </c>
      <c r="AA150">
        <v>1</v>
      </c>
      <c r="AB150">
        <v>1</v>
      </c>
      <c r="AC150">
        <v>1</v>
      </c>
      <c r="AD150">
        <v>1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2:71" ht="18.899999999999999" customHeight="1" x14ac:dyDescent="0.35">
      <c r="B151" t="s">
        <v>20</v>
      </c>
      <c r="C151" t="s">
        <v>292</v>
      </c>
      <c r="D151" t="s">
        <v>293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0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0</v>
      </c>
      <c r="U151">
        <v>2</v>
      </c>
      <c r="V151">
        <v>2</v>
      </c>
      <c r="W151">
        <v>2</v>
      </c>
      <c r="X151">
        <v>0</v>
      </c>
      <c r="Y151">
        <v>2</v>
      </c>
      <c r="Z151">
        <v>0</v>
      </c>
      <c r="AA151">
        <v>1</v>
      </c>
      <c r="AB151">
        <v>1</v>
      </c>
      <c r="AC151">
        <v>1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2:71" ht="18.899999999999999" customHeight="1" x14ac:dyDescent="0.35">
      <c r="B152" t="s">
        <v>20</v>
      </c>
      <c r="C152" t="s">
        <v>294</v>
      </c>
      <c r="D152" t="s">
        <v>295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2</v>
      </c>
      <c r="BM152">
        <v>2</v>
      </c>
      <c r="BN152">
        <v>2</v>
      </c>
      <c r="BO152">
        <v>2</v>
      </c>
      <c r="BP152">
        <v>2</v>
      </c>
      <c r="BQ152">
        <v>2</v>
      </c>
      <c r="BR152">
        <v>2</v>
      </c>
      <c r="BS152">
        <v>2</v>
      </c>
    </row>
    <row r="153" spans="2:71" ht="18.899999999999999" customHeight="1" x14ac:dyDescent="0.35">
      <c r="B153" t="s">
        <v>20</v>
      </c>
      <c r="C153" t="s">
        <v>296</v>
      </c>
      <c r="D153" t="s">
        <v>297</v>
      </c>
      <c r="E153">
        <v>2</v>
      </c>
      <c r="F153">
        <v>4</v>
      </c>
      <c r="G153">
        <v>4</v>
      </c>
      <c r="H153">
        <v>5</v>
      </c>
      <c r="I153">
        <v>5</v>
      </c>
      <c r="J153">
        <v>4</v>
      </c>
      <c r="K153">
        <v>5</v>
      </c>
      <c r="L153">
        <v>6</v>
      </c>
      <c r="M153">
        <v>4</v>
      </c>
      <c r="N153">
        <v>3</v>
      </c>
      <c r="O153">
        <v>3</v>
      </c>
      <c r="P153">
        <v>3</v>
      </c>
      <c r="Q153">
        <v>4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/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2:71" ht="18.899999999999999" customHeight="1" x14ac:dyDescent="0.35">
      <c r="B154" t="s">
        <v>20</v>
      </c>
      <c r="C154" t="s">
        <v>298</v>
      </c>
      <c r="D154" t="s">
        <v>299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1</v>
      </c>
      <c r="BC154">
        <v>1</v>
      </c>
      <c r="BD154">
        <v>1</v>
      </c>
      <c r="BE154">
        <v>1</v>
      </c>
      <c r="BF154">
        <v>1</v>
      </c>
      <c r="BG154">
        <v>1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1</v>
      </c>
    </row>
    <row r="155" spans="2:71" ht="18.899999999999999" customHeight="1" x14ac:dyDescent="0.35">
      <c r="B155" t="s">
        <v>21</v>
      </c>
      <c r="C155" t="s">
        <v>300</v>
      </c>
      <c r="D155" t="s">
        <v>301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2:71" ht="18.899999999999999" customHeight="1" x14ac:dyDescent="0.35">
      <c r="B156" t="s">
        <v>21</v>
      </c>
      <c r="C156" t="s">
        <v>302</v>
      </c>
      <c r="D156" t="s">
        <v>303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2:71" ht="18.899999999999999" customHeight="1" x14ac:dyDescent="0.35">
      <c r="B157" t="s">
        <v>21</v>
      </c>
      <c r="C157" t="s">
        <v>304</v>
      </c>
      <c r="D157" t="s">
        <v>305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/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/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/>
      <c r="BC157">
        <v>0</v>
      </c>
      <c r="BD157"/>
      <c r="BE157">
        <v>0</v>
      </c>
      <c r="BF157">
        <v>0</v>
      </c>
      <c r="BG157">
        <v>0</v>
      </c>
      <c r="BH157">
        <v>0</v>
      </c>
      <c r="BI157">
        <v>0</v>
      </c>
      <c r="BJ157"/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/>
      <c r="BS157">
        <v>0</v>
      </c>
    </row>
    <row r="158" spans="2:71" ht="18.899999999999999" customHeight="1" x14ac:dyDescent="0.35">
      <c r="B158" t="s">
        <v>21</v>
      </c>
      <c r="C158" t="s">
        <v>306</v>
      </c>
      <c r="D158" t="s">
        <v>307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/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/>
      <c r="BC158">
        <v>0</v>
      </c>
      <c r="BD158"/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/>
      <c r="BS158">
        <v>0</v>
      </c>
    </row>
    <row r="159" spans="2:71" ht="18.899999999999999" customHeight="1" x14ac:dyDescent="0.35">
      <c r="B159" t="s">
        <v>21</v>
      </c>
      <c r="C159" t="s">
        <v>308</v>
      </c>
      <c r="D159" t="s">
        <v>309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/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/>
      <c r="BC159">
        <v>0</v>
      </c>
      <c r="BD159"/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/>
      <c r="BS159">
        <v>0</v>
      </c>
    </row>
    <row r="160" spans="2:71" ht="18.899999999999999" customHeight="1" x14ac:dyDescent="0.35">
      <c r="B160" t="s">
        <v>21</v>
      </c>
      <c r="C160" t="s">
        <v>310</v>
      </c>
      <c r="D160" t="s">
        <v>311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/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/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/>
      <c r="AR160">
        <v>0</v>
      </c>
      <c r="AS160">
        <v>0</v>
      </c>
      <c r="AT160">
        <v>0</v>
      </c>
      <c r="AU160">
        <v>0</v>
      </c>
      <c r="AV160">
        <v>0</v>
      </c>
      <c r="AW160"/>
      <c r="AX160">
        <v>0</v>
      </c>
      <c r="AY160">
        <v>0</v>
      </c>
      <c r="AZ160">
        <v>0</v>
      </c>
      <c r="BA160">
        <v>0</v>
      </c>
      <c r="BB160"/>
      <c r="BC160">
        <v>0</v>
      </c>
      <c r="BD160"/>
      <c r="BE160">
        <v>0</v>
      </c>
      <c r="BF160">
        <v>0</v>
      </c>
      <c r="BG160"/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/>
      <c r="BS160">
        <v>0</v>
      </c>
    </row>
    <row r="161" spans="2:71" ht="18.899999999999999" customHeight="1" x14ac:dyDescent="0.35">
      <c r="B161" t="s">
        <v>21</v>
      </c>
      <c r="C161" t="s">
        <v>312</v>
      </c>
      <c r="D161" t="s">
        <v>313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/>
      <c r="W161">
        <v>0</v>
      </c>
      <c r="X161"/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/>
      <c r="BC161">
        <v>0</v>
      </c>
      <c r="BD161"/>
      <c r="BE161">
        <v>0</v>
      </c>
      <c r="BF161">
        <v>0</v>
      </c>
      <c r="BG161">
        <v>0</v>
      </c>
      <c r="BH161"/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/>
      <c r="BS161">
        <v>0</v>
      </c>
    </row>
    <row r="162" spans="2:71" ht="18.899999999999999" customHeight="1" x14ac:dyDescent="0.35">
      <c r="B162" t="s">
        <v>21</v>
      </c>
      <c r="C162" t="s">
        <v>314</v>
      </c>
      <c r="D162" t="s">
        <v>315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/>
      <c r="W162">
        <v>0</v>
      </c>
      <c r="X162"/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/>
      <c r="BA162">
        <v>0</v>
      </c>
      <c r="BB162"/>
      <c r="BC162">
        <v>0</v>
      </c>
      <c r="BD162"/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/>
      <c r="BL162"/>
      <c r="BM162">
        <v>0</v>
      </c>
      <c r="BN162">
        <v>0</v>
      </c>
      <c r="BO162">
        <v>0</v>
      </c>
      <c r="BP162">
        <v>0</v>
      </c>
      <c r="BQ162">
        <v>0</v>
      </c>
      <c r="BR162"/>
      <c r="BS162">
        <v>0</v>
      </c>
    </row>
    <row r="163" spans="2:71" ht="18.899999999999999" customHeight="1" x14ac:dyDescent="0.35">
      <c r="B163" t="s">
        <v>21</v>
      </c>
      <c r="C163" t="s">
        <v>316</v>
      </c>
      <c r="D163" t="s">
        <v>317</v>
      </c>
      <c r="E163">
        <v>3</v>
      </c>
      <c r="F163">
        <v>3</v>
      </c>
      <c r="G163">
        <v>3</v>
      </c>
      <c r="H163">
        <v>3</v>
      </c>
      <c r="I163">
        <v>3</v>
      </c>
      <c r="J163">
        <v>3</v>
      </c>
      <c r="K163">
        <v>3</v>
      </c>
      <c r="L163">
        <v>3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/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/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2:71" ht="18.899999999999999" customHeight="1" x14ac:dyDescent="0.35">
      <c r="B164" t="s">
        <v>21</v>
      </c>
      <c r="C164" t="s">
        <v>318</v>
      </c>
      <c r="D164" t="s">
        <v>319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1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2:71" ht="18.899999999999999" customHeight="1" x14ac:dyDescent="0.35">
      <c r="B165" t="s">
        <v>21</v>
      </c>
      <c r="C165" t="s">
        <v>320</v>
      </c>
      <c r="D165" t="s">
        <v>321</v>
      </c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</row>
    <row r="166" spans="2:71" ht="18.899999999999999" customHeight="1" x14ac:dyDescent="0.35">
      <c r="B166" t="s">
        <v>21</v>
      </c>
      <c r="C166" t="s">
        <v>322</v>
      </c>
      <c r="D166" t="s">
        <v>323</v>
      </c>
      <c r="E166">
        <v>0</v>
      </c>
      <c r="F166"/>
      <c r="G166">
        <v>0</v>
      </c>
      <c r="H166">
        <v>0</v>
      </c>
      <c r="I166">
        <v>0</v>
      </c>
      <c r="J166">
        <v>0</v>
      </c>
      <c r="K166">
        <v>0</v>
      </c>
      <c r="L166"/>
      <c r="M166"/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/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/>
      <c r="AB166">
        <v>0</v>
      </c>
      <c r="AC166">
        <v>0</v>
      </c>
      <c r="AD166">
        <v>0</v>
      </c>
      <c r="AE166">
        <v>0</v>
      </c>
      <c r="AF166"/>
      <c r="AG166"/>
      <c r="AH166"/>
      <c r="AI166">
        <v>0</v>
      </c>
      <c r="AJ166">
        <v>0</v>
      </c>
      <c r="AK166">
        <v>0</v>
      </c>
      <c r="AL166">
        <v>0</v>
      </c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</row>
    <row r="167" spans="2:71" ht="18.899999999999999" customHeight="1" x14ac:dyDescent="0.35">
      <c r="B167" t="s">
        <v>21</v>
      </c>
      <c r="C167" t="s">
        <v>324</v>
      </c>
      <c r="D167" t="s">
        <v>325</v>
      </c>
      <c r="E167">
        <v>61</v>
      </c>
      <c r="F167">
        <v>60</v>
      </c>
      <c r="G167">
        <v>60</v>
      </c>
      <c r="H167">
        <v>61</v>
      </c>
      <c r="I167">
        <v>64</v>
      </c>
      <c r="J167">
        <v>57</v>
      </c>
      <c r="K167">
        <v>60</v>
      </c>
      <c r="L167">
        <v>65</v>
      </c>
      <c r="M167">
        <v>66</v>
      </c>
      <c r="N167">
        <v>56</v>
      </c>
      <c r="O167">
        <v>61</v>
      </c>
      <c r="P167">
        <v>69</v>
      </c>
      <c r="Q167">
        <v>66</v>
      </c>
      <c r="R167">
        <v>60</v>
      </c>
      <c r="S167">
        <v>63</v>
      </c>
      <c r="T167">
        <v>72</v>
      </c>
      <c r="U167">
        <v>67</v>
      </c>
      <c r="V167">
        <v>68</v>
      </c>
      <c r="W167">
        <v>67</v>
      </c>
      <c r="X167">
        <v>66</v>
      </c>
      <c r="Y167">
        <v>60</v>
      </c>
      <c r="Z167">
        <v>55</v>
      </c>
      <c r="AA167">
        <v>50</v>
      </c>
      <c r="AB167">
        <v>53</v>
      </c>
      <c r="AC167">
        <v>49</v>
      </c>
      <c r="AD167">
        <v>46</v>
      </c>
      <c r="AE167">
        <v>48</v>
      </c>
      <c r="AF167">
        <v>48</v>
      </c>
      <c r="AG167">
        <v>46</v>
      </c>
      <c r="AH167">
        <v>42</v>
      </c>
      <c r="AI167">
        <v>36</v>
      </c>
      <c r="AJ167">
        <v>42</v>
      </c>
      <c r="AK167">
        <v>39</v>
      </c>
      <c r="AL167">
        <v>42</v>
      </c>
      <c r="AM167">
        <v>41</v>
      </c>
      <c r="AN167">
        <v>37</v>
      </c>
      <c r="AO167">
        <v>34</v>
      </c>
      <c r="AP167">
        <v>35</v>
      </c>
      <c r="AQ167">
        <v>31</v>
      </c>
      <c r="AR167">
        <v>35</v>
      </c>
      <c r="AS167">
        <v>36</v>
      </c>
      <c r="AT167">
        <v>38</v>
      </c>
      <c r="AU167">
        <v>35</v>
      </c>
      <c r="AV167">
        <v>33</v>
      </c>
      <c r="AW167">
        <v>31</v>
      </c>
      <c r="AX167">
        <v>32</v>
      </c>
      <c r="AY167">
        <v>33</v>
      </c>
      <c r="AZ167">
        <v>25</v>
      </c>
      <c r="BA167">
        <v>17</v>
      </c>
      <c r="BB167">
        <v>19</v>
      </c>
      <c r="BC167">
        <v>21</v>
      </c>
      <c r="BD167">
        <v>21</v>
      </c>
      <c r="BE167">
        <v>21</v>
      </c>
      <c r="BF167">
        <v>23</v>
      </c>
      <c r="BG167">
        <v>25</v>
      </c>
      <c r="BH167">
        <v>27</v>
      </c>
      <c r="BI167">
        <v>6</v>
      </c>
      <c r="BJ167">
        <v>3</v>
      </c>
      <c r="BK167">
        <v>2</v>
      </c>
      <c r="BL167">
        <v>4</v>
      </c>
      <c r="BM167">
        <v>7</v>
      </c>
      <c r="BN167">
        <v>8</v>
      </c>
      <c r="BO167">
        <v>11</v>
      </c>
      <c r="BP167">
        <v>8</v>
      </c>
      <c r="BQ167">
        <v>8</v>
      </c>
      <c r="BR167">
        <v>6</v>
      </c>
      <c r="BS167">
        <v>7</v>
      </c>
    </row>
    <row r="168" spans="2:71" ht="18.899999999999999" customHeight="1" x14ac:dyDescent="0.35">
      <c r="B168" t="s">
        <v>21</v>
      </c>
      <c r="C168" t="s">
        <v>326</v>
      </c>
      <c r="D168" t="s">
        <v>327</v>
      </c>
      <c r="E168">
        <v>1</v>
      </c>
      <c r="F168">
        <v>0</v>
      </c>
      <c r="G168">
        <v>1</v>
      </c>
      <c r="H168">
        <v>2</v>
      </c>
      <c r="I168">
        <v>3</v>
      </c>
      <c r="J168">
        <v>2</v>
      </c>
      <c r="K168">
        <v>2</v>
      </c>
      <c r="L168">
        <v>4</v>
      </c>
      <c r="M168">
        <v>5</v>
      </c>
      <c r="N168">
        <v>5</v>
      </c>
      <c r="O168">
        <v>5</v>
      </c>
      <c r="P168">
        <v>7</v>
      </c>
      <c r="Q168">
        <v>6</v>
      </c>
      <c r="R168">
        <v>6</v>
      </c>
      <c r="S168">
        <v>4</v>
      </c>
      <c r="T168">
        <v>4</v>
      </c>
      <c r="U168">
        <v>4</v>
      </c>
      <c r="V168">
        <v>4</v>
      </c>
      <c r="W168">
        <v>3</v>
      </c>
      <c r="X168">
        <v>3</v>
      </c>
      <c r="Y168">
        <v>3</v>
      </c>
      <c r="Z168">
        <v>2</v>
      </c>
      <c r="AA168">
        <v>3</v>
      </c>
      <c r="AB168">
        <v>3</v>
      </c>
      <c r="AC168">
        <v>3</v>
      </c>
      <c r="AD168">
        <v>3</v>
      </c>
      <c r="AE168">
        <v>0</v>
      </c>
      <c r="AF168">
        <v>0</v>
      </c>
      <c r="AG168">
        <v>0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0</v>
      </c>
      <c r="AN168">
        <v>1</v>
      </c>
      <c r="AO168">
        <v>1</v>
      </c>
      <c r="AP168">
        <v>1</v>
      </c>
      <c r="AQ168">
        <v>1</v>
      </c>
      <c r="AR168">
        <v>0</v>
      </c>
      <c r="AS168">
        <v>0</v>
      </c>
      <c r="AT168">
        <v>0</v>
      </c>
      <c r="AU168">
        <v>0</v>
      </c>
      <c r="AV168">
        <v>3</v>
      </c>
      <c r="AW168">
        <v>3</v>
      </c>
      <c r="AX168">
        <v>3</v>
      </c>
      <c r="AY168">
        <v>2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0</v>
      </c>
      <c r="BG168">
        <v>2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1</v>
      </c>
      <c r="BO168">
        <v>0</v>
      </c>
      <c r="BP168">
        <v>2</v>
      </c>
      <c r="BQ168">
        <v>1</v>
      </c>
      <c r="BR168">
        <v>1</v>
      </c>
      <c r="BS168">
        <v>1</v>
      </c>
    </row>
    <row r="169" spans="2:71" ht="18.899999999999999" customHeight="1" x14ac:dyDescent="0.35">
      <c r="B169" t="s">
        <v>21</v>
      </c>
      <c r="C169" t="s">
        <v>328</v>
      </c>
      <c r="D169" t="s">
        <v>329</v>
      </c>
      <c r="E169">
        <v>52</v>
      </c>
      <c r="F169">
        <v>49</v>
      </c>
      <c r="G169">
        <v>48</v>
      </c>
      <c r="H169">
        <v>47</v>
      </c>
      <c r="I169">
        <v>47</v>
      </c>
      <c r="J169">
        <v>51</v>
      </c>
      <c r="K169">
        <v>54</v>
      </c>
      <c r="L169">
        <v>56</v>
      </c>
      <c r="M169">
        <v>55</v>
      </c>
      <c r="N169">
        <v>51</v>
      </c>
      <c r="O169">
        <v>50</v>
      </c>
      <c r="P169">
        <v>51</v>
      </c>
      <c r="Q169">
        <v>44</v>
      </c>
      <c r="R169">
        <v>43</v>
      </c>
      <c r="S169">
        <v>41</v>
      </c>
      <c r="T169">
        <v>45</v>
      </c>
      <c r="U169">
        <v>41</v>
      </c>
      <c r="V169">
        <v>38</v>
      </c>
      <c r="W169">
        <v>38</v>
      </c>
      <c r="X169">
        <v>37</v>
      </c>
      <c r="Y169">
        <v>37</v>
      </c>
      <c r="Z169">
        <v>35</v>
      </c>
      <c r="AA169">
        <v>31</v>
      </c>
      <c r="AB169">
        <v>30</v>
      </c>
      <c r="AC169">
        <v>29</v>
      </c>
      <c r="AD169">
        <v>30</v>
      </c>
      <c r="AE169">
        <v>28</v>
      </c>
      <c r="AF169">
        <v>27</v>
      </c>
      <c r="AG169">
        <v>27</v>
      </c>
      <c r="AH169">
        <v>26</v>
      </c>
      <c r="AI169">
        <v>21</v>
      </c>
      <c r="AJ169">
        <v>20</v>
      </c>
      <c r="AK169">
        <v>20</v>
      </c>
      <c r="AL169">
        <v>19</v>
      </c>
      <c r="AM169">
        <v>17</v>
      </c>
      <c r="AN169">
        <v>16</v>
      </c>
      <c r="AO169">
        <v>13</v>
      </c>
      <c r="AP169">
        <v>13</v>
      </c>
      <c r="AQ169">
        <v>14</v>
      </c>
      <c r="AR169">
        <v>15</v>
      </c>
      <c r="AS169">
        <v>18</v>
      </c>
      <c r="AT169">
        <v>19</v>
      </c>
      <c r="AU169">
        <v>16</v>
      </c>
      <c r="AV169">
        <v>16</v>
      </c>
      <c r="AW169">
        <v>18</v>
      </c>
      <c r="AX169">
        <v>19</v>
      </c>
      <c r="AY169">
        <v>24</v>
      </c>
      <c r="AZ169">
        <v>25</v>
      </c>
      <c r="BA169">
        <v>26</v>
      </c>
      <c r="BB169">
        <v>25</v>
      </c>
      <c r="BC169">
        <v>27</v>
      </c>
      <c r="BD169">
        <v>25</v>
      </c>
      <c r="BE169">
        <v>26</v>
      </c>
      <c r="BF169">
        <v>26</v>
      </c>
      <c r="BG169">
        <v>21</v>
      </c>
      <c r="BH169">
        <v>23</v>
      </c>
      <c r="BI169">
        <v>20</v>
      </c>
      <c r="BJ169">
        <v>16</v>
      </c>
      <c r="BK169">
        <v>20</v>
      </c>
      <c r="BL169">
        <v>22</v>
      </c>
      <c r="BM169">
        <v>28</v>
      </c>
      <c r="BN169">
        <v>28</v>
      </c>
      <c r="BO169">
        <v>30</v>
      </c>
      <c r="BP169">
        <v>38</v>
      </c>
      <c r="BQ169">
        <v>36</v>
      </c>
      <c r="BR169">
        <v>37</v>
      </c>
      <c r="BS169">
        <v>37</v>
      </c>
    </row>
    <row r="170" spans="2:71" ht="18.899999999999999" customHeight="1" x14ac:dyDescent="0.35">
      <c r="B170" t="s">
        <v>21</v>
      </c>
      <c r="C170" t="s">
        <v>330</v>
      </c>
      <c r="D170" t="s">
        <v>331</v>
      </c>
      <c r="E170">
        <v>1</v>
      </c>
      <c r="F170">
        <v>1</v>
      </c>
      <c r="G170">
        <v>3</v>
      </c>
      <c r="H170">
        <v>5</v>
      </c>
      <c r="I170">
        <v>5</v>
      </c>
      <c r="J170"/>
      <c r="K170">
        <v>6</v>
      </c>
      <c r="L170">
        <v>11</v>
      </c>
      <c r="M170">
        <v>6</v>
      </c>
      <c r="N170">
        <v>6</v>
      </c>
      <c r="O170">
        <v>4</v>
      </c>
      <c r="P170">
        <v>6</v>
      </c>
      <c r="Q170">
        <v>7</v>
      </c>
      <c r="R170">
        <v>8</v>
      </c>
      <c r="S170">
        <v>7</v>
      </c>
      <c r="T170">
        <v>11</v>
      </c>
      <c r="U170">
        <v>10</v>
      </c>
      <c r="V170">
        <v>10</v>
      </c>
      <c r="W170">
        <v>9</v>
      </c>
      <c r="X170">
        <v>6</v>
      </c>
      <c r="Y170">
        <v>6</v>
      </c>
      <c r="Z170">
        <v>7</v>
      </c>
      <c r="AA170">
        <v>7</v>
      </c>
      <c r="AB170">
        <v>7</v>
      </c>
      <c r="AC170">
        <v>8</v>
      </c>
      <c r="AD170">
        <v>10</v>
      </c>
      <c r="AE170">
        <v>10</v>
      </c>
      <c r="AF170">
        <v>11</v>
      </c>
      <c r="AG170">
        <v>5</v>
      </c>
      <c r="AH170">
        <v>4</v>
      </c>
      <c r="AI170">
        <v>3</v>
      </c>
      <c r="AJ170">
        <v>5</v>
      </c>
      <c r="AK170">
        <v>3</v>
      </c>
      <c r="AL170">
        <v>6</v>
      </c>
      <c r="AM170">
        <v>5</v>
      </c>
      <c r="AN170">
        <v>5</v>
      </c>
      <c r="AO170">
        <v>5</v>
      </c>
      <c r="AP170">
        <v>5</v>
      </c>
      <c r="AQ170">
        <v>4</v>
      </c>
      <c r="AR170">
        <v>4</v>
      </c>
      <c r="AS170">
        <v>2</v>
      </c>
      <c r="AT170">
        <v>3</v>
      </c>
      <c r="AU170">
        <v>4</v>
      </c>
      <c r="AV170">
        <v>4</v>
      </c>
      <c r="AW170">
        <v>5</v>
      </c>
      <c r="AX170">
        <v>5</v>
      </c>
      <c r="AY170">
        <v>5</v>
      </c>
      <c r="AZ170">
        <v>3</v>
      </c>
      <c r="BA170">
        <v>4</v>
      </c>
      <c r="BB170">
        <v>2</v>
      </c>
      <c r="BC170">
        <v>2</v>
      </c>
      <c r="BD170">
        <v>3</v>
      </c>
      <c r="BE170">
        <v>4</v>
      </c>
      <c r="BF170">
        <v>5</v>
      </c>
      <c r="BG170">
        <v>5</v>
      </c>
      <c r="BH170">
        <v>7</v>
      </c>
      <c r="BI170">
        <v>6</v>
      </c>
      <c r="BJ170">
        <v>7</v>
      </c>
      <c r="BK170">
        <v>5</v>
      </c>
      <c r="BL170">
        <v>5</v>
      </c>
      <c r="BM170">
        <v>4</v>
      </c>
      <c r="BN170">
        <v>5</v>
      </c>
      <c r="BO170">
        <v>4</v>
      </c>
      <c r="BP170">
        <v>5</v>
      </c>
      <c r="BQ170">
        <v>6</v>
      </c>
      <c r="BR170">
        <v>8</v>
      </c>
      <c r="BS170">
        <v>7</v>
      </c>
    </row>
    <row r="171" spans="2:71" ht="18.899999999999999" customHeight="1" x14ac:dyDescent="0.35">
      <c r="B171" t="s">
        <v>21</v>
      </c>
      <c r="C171" t="s">
        <v>332</v>
      </c>
      <c r="D171" t="s">
        <v>333</v>
      </c>
      <c r="E171">
        <v>7</v>
      </c>
      <c r="F171">
        <v>7</v>
      </c>
      <c r="G171">
        <v>10</v>
      </c>
      <c r="H171">
        <v>10</v>
      </c>
      <c r="I171">
        <v>10</v>
      </c>
      <c r="J171">
        <v>13</v>
      </c>
      <c r="K171">
        <v>12</v>
      </c>
      <c r="L171">
        <v>14</v>
      </c>
      <c r="M171">
        <v>8</v>
      </c>
      <c r="N171">
        <v>8</v>
      </c>
      <c r="O171">
        <v>7</v>
      </c>
      <c r="P171">
        <v>8</v>
      </c>
      <c r="Q171">
        <v>5</v>
      </c>
      <c r="R171">
        <v>4</v>
      </c>
      <c r="S171">
        <v>5</v>
      </c>
      <c r="T171">
        <v>3</v>
      </c>
      <c r="U171">
        <v>6</v>
      </c>
      <c r="V171">
        <v>5</v>
      </c>
      <c r="W171">
        <v>5</v>
      </c>
      <c r="X171">
        <v>3</v>
      </c>
      <c r="Y171">
        <v>3</v>
      </c>
      <c r="Z171">
        <v>2</v>
      </c>
      <c r="AA171">
        <v>2</v>
      </c>
      <c r="AB171">
        <v>2</v>
      </c>
      <c r="AC171">
        <v>1</v>
      </c>
      <c r="AD171">
        <v>1</v>
      </c>
      <c r="AE171">
        <v>1</v>
      </c>
      <c r="AF171">
        <v>1</v>
      </c>
      <c r="AG171">
        <v>2</v>
      </c>
      <c r="AH171">
        <v>2</v>
      </c>
      <c r="AI171">
        <v>2</v>
      </c>
      <c r="AJ171">
        <v>2</v>
      </c>
      <c r="AK171">
        <v>1</v>
      </c>
      <c r="AL171">
        <v>1</v>
      </c>
      <c r="AM171">
        <v>1</v>
      </c>
      <c r="AN171">
        <v>1</v>
      </c>
      <c r="AO171">
        <v>0</v>
      </c>
      <c r="AP171">
        <v>0</v>
      </c>
      <c r="AQ171">
        <v>0</v>
      </c>
      <c r="AR171">
        <v>0</v>
      </c>
      <c r="AS171">
        <v>2</v>
      </c>
      <c r="AT171">
        <v>2</v>
      </c>
      <c r="AU171">
        <v>1</v>
      </c>
      <c r="AV171">
        <v>1</v>
      </c>
      <c r="AW171">
        <v>1</v>
      </c>
      <c r="AX171">
        <v>0</v>
      </c>
      <c r="AY171">
        <v>0</v>
      </c>
      <c r="AZ171">
        <v>0</v>
      </c>
      <c r="BA171">
        <v>0</v>
      </c>
      <c r="BB171">
        <v>1</v>
      </c>
      <c r="BC171">
        <v>0</v>
      </c>
      <c r="BD171">
        <v>1</v>
      </c>
      <c r="BE171">
        <v>1</v>
      </c>
      <c r="BF171">
        <v>0</v>
      </c>
      <c r="BG171">
        <v>0</v>
      </c>
      <c r="BH171">
        <v>1</v>
      </c>
      <c r="BI171">
        <v>0</v>
      </c>
      <c r="BJ171">
        <v>1</v>
      </c>
      <c r="BK171">
        <v>2</v>
      </c>
      <c r="BL171">
        <v>3</v>
      </c>
      <c r="BM171">
        <v>1</v>
      </c>
      <c r="BN171">
        <v>0</v>
      </c>
      <c r="BO171">
        <v>0</v>
      </c>
      <c r="BP171">
        <v>1</v>
      </c>
      <c r="BQ171">
        <v>1</v>
      </c>
      <c r="BR171">
        <v>1</v>
      </c>
      <c r="BS171">
        <v>2</v>
      </c>
    </row>
    <row r="172" spans="2:71" ht="18.899999999999999" customHeight="1" x14ac:dyDescent="0.35">
      <c r="B172" t="s">
        <v>21</v>
      </c>
      <c r="C172" t="s">
        <v>334</v>
      </c>
      <c r="D172" t="s">
        <v>335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2</v>
      </c>
      <c r="M172">
        <v>2</v>
      </c>
      <c r="N172">
        <v>2</v>
      </c>
      <c r="O172">
        <v>1</v>
      </c>
      <c r="P172">
        <v>1</v>
      </c>
      <c r="Q172">
        <v>1</v>
      </c>
      <c r="R172">
        <v>1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2:71" ht="18.899999999999999" customHeight="1" x14ac:dyDescent="0.35">
      <c r="B173" t="s">
        <v>21</v>
      </c>
      <c r="C173" t="s">
        <v>336</v>
      </c>
      <c r="D173" t="s">
        <v>337</v>
      </c>
      <c r="E173"/>
      <c r="F173">
        <v>1</v>
      </c>
      <c r="G173">
        <v>2</v>
      </c>
      <c r="H173">
        <v>3</v>
      </c>
      <c r="I173">
        <v>2</v>
      </c>
      <c r="J173">
        <v>2</v>
      </c>
      <c r="K173">
        <v>2</v>
      </c>
      <c r="L173">
        <v>2</v>
      </c>
      <c r="M173">
        <v>3</v>
      </c>
      <c r="N173">
        <v>3</v>
      </c>
      <c r="O173">
        <v>2</v>
      </c>
      <c r="P173">
        <v>2</v>
      </c>
      <c r="Q173">
        <v>3</v>
      </c>
      <c r="R173">
        <v>4</v>
      </c>
      <c r="S173">
        <v>3</v>
      </c>
      <c r="T173">
        <v>3</v>
      </c>
      <c r="U173">
        <v>4</v>
      </c>
      <c r="V173">
        <v>3</v>
      </c>
      <c r="W173">
        <v>3</v>
      </c>
      <c r="X173">
        <v>4</v>
      </c>
      <c r="Y173">
        <v>4</v>
      </c>
      <c r="Z173">
        <v>5</v>
      </c>
      <c r="AA173">
        <v>4</v>
      </c>
      <c r="AB173">
        <v>4</v>
      </c>
      <c r="AC173">
        <v>4</v>
      </c>
      <c r="AD173">
        <v>3</v>
      </c>
      <c r="AE173">
        <v>2</v>
      </c>
      <c r="AF173">
        <v>3</v>
      </c>
      <c r="AG173">
        <v>3</v>
      </c>
      <c r="AH173">
        <v>2</v>
      </c>
      <c r="AI173">
        <v>3</v>
      </c>
      <c r="AJ173">
        <v>2</v>
      </c>
      <c r="AK173">
        <v>1</v>
      </c>
      <c r="AL173">
        <v>2</v>
      </c>
      <c r="AM173">
        <v>1</v>
      </c>
      <c r="AN173">
        <v>1</v>
      </c>
      <c r="AO173">
        <v>2</v>
      </c>
      <c r="AP173">
        <v>0</v>
      </c>
      <c r="AQ173">
        <v>0</v>
      </c>
      <c r="AR173">
        <v>1</v>
      </c>
      <c r="AS173">
        <v>1</v>
      </c>
      <c r="AT173">
        <v>1</v>
      </c>
      <c r="AU173">
        <v>1</v>
      </c>
      <c r="AV173">
        <v>2</v>
      </c>
      <c r="AW173">
        <v>2</v>
      </c>
      <c r="AX173">
        <v>3</v>
      </c>
      <c r="AY173">
        <v>3</v>
      </c>
      <c r="AZ173">
        <v>5</v>
      </c>
      <c r="BA173">
        <v>8</v>
      </c>
      <c r="BB173">
        <v>9</v>
      </c>
      <c r="BC173">
        <v>9</v>
      </c>
      <c r="BD173">
        <v>8</v>
      </c>
      <c r="BE173">
        <v>7</v>
      </c>
      <c r="BF173">
        <v>11</v>
      </c>
      <c r="BG173">
        <v>12</v>
      </c>
      <c r="BH173">
        <v>14</v>
      </c>
      <c r="BI173">
        <v>9</v>
      </c>
      <c r="BJ173">
        <v>7</v>
      </c>
      <c r="BK173">
        <v>7</v>
      </c>
      <c r="BL173">
        <v>6</v>
      </c>
      <c r="BM173">
        <v>9</v>
      </c>
      <c r="BN173">
        <v>9</v>
      </c>
      <c r="BO173">
        <v>7</v>
      </c>
      <c r="BP173">
        <v>4</v>
      </c>
      <c r="BQ173">
        <v>2</v>
      </c>
      <c r="BR173">
        <v>0</v>
      </c>
      <c r="BS173">
        <v>3</v>
      </c>
    </row>
    <row r="174" spans="2:71" ht="18.899999999999999" customHeight="1" x14ac:dyDescent="0.35">
      <c r="B174" t="s">
        <v>21</v>
      </c>
      <c r="C174" t="s">
        <v>338</v>
      </c>
      <c r="D174" t="s">
        <v>339</v>
      </c>
      <c r="E174">
        <v>3</v>
      </c>
      <c r="F174">
        <v>2</v>
      </c>
      <c r="G174">
        <v>2</v>
      </c>
      <c r="H174">
        <v>0</v>
      </c>
      <c r="I174">
        <v>2</v>
      </c>
      <c r="J174">
        <v>3</v>
      </c>
      <c r="K174">
        <v>3</v>
      </c>
      <c r="L174">
        <v>2</v>
      </c>
      <c r="M174">
        <v>2</v>
      </c>
      <c r="N174">
        <v>2</v>
      </c>
      <c r="O174"/>
      <c r="P174">
        <v>2</v>
      </c>
      <c r="Q174">
        <v>2</v>
      </c>
      <c r="R174">
        <v>6</v>
      </c>
      <c r="S174">
        <v>5</v>
      </c>
      <c r="T174">
        <v>4</v>
      </c>
      <c r="U174">
        <v>4</v>
      </c>
      <c r="V174">
        <v>4</v>
      </c>
      <c r="W174">
        <v>3</v>
      </c>
      <c r="X174">
        <v>3</v>
      </c>
      <c r="Y174">
        <v>3</v>
      </c>
      <c r="Z174">
        <v>3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2</v>
      </c>
      <c r="AG174">
        <v>2</v>
      </c>
      <c r="AH174">
        <v>2</v>
      </c>
      <c r="AI174">
        <v>2</v>
      </c>
      <c r="AJ174">
        <v>2</v>
      </c>
      <c r="AK174">
        <v>2</v>
      </c>
      <c r="AL174">
        <v>2</v>
      </c>
      <c r="AM174">
        <v>1</v>
      </c>
      <c r="AN174">
        <v>1</v>
      </c>
      <c r="AO174">
        <v>1</v>
      </c>
      <c r="AP174">
        <v>1</v>
      </c>
      <c r="AQ174">
        <v>1</v>
      </c>
      <c r="AR174">
        <v>2</v>
      </c>
      <c r="AS174">
        <v>0</v>
      </c>
      <c r="AT174"/>
      <c r="AU174">
        <v>0</v>
      </c>
      <c r="AV174">
        <v>0</v>
      </c>
      <c r="AW174">
        <v>0</v>
      </c>
      <c r="AX174">
        <v>0</v>
      </c>
      <c r="AY174">
        <v>0</v>
      </c>
      <c r="AZ174">
        <v>1</v>
      </c>
      <c r="BA174">
        <v>1</v>
      </c>
      <c r="BB174">
        <v>2</v>
      </c>
      <c r="BC174">
        <v>2</v>
      </c>
      <c r="BD174">
        <v>2</v>
      </c>
      <c r="BE174">
        <v>3</v>
      </c>
      <c r="BF174">
        <v>3</v>
      </c>
      <c r="BG174">
        <v>3</v>
      </c>
      <c r="BH174">
        <v>1</v>
      </c>
      <c r="BI174">
        <v>1</v>
      </c>
      <c r="BJ174">
        <v>2</v>
      </c>
      <c r="BK174">
        <v>0</v>
      </c>
      <c r="BL174">
        <v>0</v>
      </c>
      <c r="BM174">
        <v>1</v>
      </c>
      <c r="BN174">
        <v>8</v>
      </c>
      <c r="BO174">
        <v>7</v>
      </c>
      <c r="BP174">
        <v>7</v>
      </c>
      <c r="BQ174">
        <v>4</v>
      </c>
      <c r="BR174">
        <v>3</v>
      </c>
      <c r="BS174">
        <v>3</v>
      </c>
    </row>
    <row r="175" spans="2:71" ht="18.899999999999999" customHeight="1" x14ac:dyDescent="0.35">
      <c r="B175" t="s">
        <v>21</v>
      </c>
      <c r="C175" t="s">
        <v>340</v>
      </c>
      <c r="D175" t="s">
        <v>341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1</v>
      </c>
      <c r="AU175">
        <v>2</v>
      </c>
      <c r="AV175">
        <v>2</v>
      </c>
      <c r="AW175">
        <v>2</v>
      </c>
      <c r="AX175">
        <v>2</v>
      </c>
      <c r="AY175">
        <v>1</v>
      </c>
      <c r="AZ175">
        <v>1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2:71" ht="18.899999999999999" customHeight="1" x14ac:dyDescent="0.35">
      <c r="B176" t="s">
        <v>21</v>
      </c>
      <c r="C176" t="s">
        <v>342</v>
      </c>
      <c r="D176" t="s">
        <v>343</v>
      </c>
      <c r="E176">
        <v>50</v>
      </c>
      <c r="F176">
        <v>51</v>
      </c>
      <c r="G176">
        <v>50</v>
      </c>
      <c r="H176">
        <v>51</v>
      </c>
      <c r="I176">
        <v>53</v>
      </c>
      <c r="J176">
        <v>54</v>
      </c>
      <c r="K176">
        <v>58</v>
      </c>
      <c r="L176">
        <v>55</v>
      </c>
      <c r="M176">
        <v>51</v>
      </c>
      <c r="N176">
        <v>51</v>
      </c>
      <c r="O176">
        <v>52</v>
      </c>
      <c r="P176">
        <v>55</v>
      </c>
      <c r="Q176">
        <v>61</v>
      </c>
      <c r="R176">
        <v>53</v>
      </c>
      <c r="S176">
        <v>55</v>
      </c>
      <c r="T176">
        <v>46</v>
      </c>
      <c r="U176">
        <v>46</v>
      </c>
      <c r="V176">
        <v>47</v>
      </c>
      <c r="W176">
        <v>49</v>
      </c>
      <c r="X176">
        <v>46</v>
      </c>
      <c r="Y176">
        <v>44</v>
      </c>
      <c r="Z176">
        <v>37</v>
      </c>
      <c r="AA176">
        <v>40</v>
      </c>
      <c r="AB176">
        <v>35</v>
      </c>
      <c r="AC176">
        <v>34</v>
      </c>
      <c r="AD176">
        <v>35</v>
      </c>
      <c r="AE176">
        <v>36</v>
      </c>
      <c r="AF176">
        <v>36</v>
      </c>
      <c r="AG176">
        <v>35</v>
      </c>
      <c r="AH176">
        <v>32</v>
      </c>
      <c r="AI176">
        <v>31</v>
      </c>
      <c r="AJ176">
        <v>29</v>
      </c>
      <c r="AK176">
        <v>27</v>
      </c>
      <c r="AL176">
        <v>25</v>
      </c>
      <c r="AM176">
        <v>24</v>
      </c>
      <c r="AN176">
        <v>23</v>
      </c>
      <c r="AO176">
        <v>25</v>
      </c>
      <c r="AP176">
        <v>23</v>
      </c>
      <c r="AQ176">
        <v>21</v>
      </c>
      <c r="AR176">
        <v>22</v>
      </c>
      <c r="AS176">
        <v>24</v>
      </c>
      <c r="AT176">
        <v>22</v>
      </c>
      <c r="AU176">
        <v>19</v>
      </c>
      <c r="AV176">
        <v>17</v>
      </c>
      <c r="AW176">
        <v>21</v>
      </c>
      <c r="AX176">
        <v>22</v>
      </c>
      <c r="AY176">
        <v>23</v>
      </c>
      <c r="AZ176">
        <v>25</v>
      </c>
      <c r="BA176">
        <v>22</v>
      </c>
      <c r="BB176">
        <v>21</v>
      </c>
      <c r="BC176">
        <v>20</v>
      </c>
      <c r="BD176">
        <v>21</v>
      </c>
      <c r="BE176">
        <v>21</v>
      </c>
      <c r="BF176">
        <v>22</v>
      </c>
      <c r="BG176">
        <v>22</v>
      </c>
      <c r="BH176">
        <v>18</v>
      </c>
      <c r="BI176">
        <v>23</v>
      </c>
      <c r="BJ176">
        <v>24</v>
      </c>
      <c r="BK176">
        <v>24</v>
      </c>
      <c r="BL176">
        <v>25</v>
      </c>
      <c r="BM176">
        <v>25</v>
      </c>
      <c r="BN176">
        <v>27</v>
      </c>
      <c r="BO176">
        <v>30</v>
      </c>
      <c r="BP176">
        <v>35</v>
      </c>
      <c r="BQ176">
        <v>33</v>
      </c>
      <c r="BR176">
        <v>32</v>
      </c>
      <c r="BS176">
        <v>34</v>
      </c>
    </row>
    <row r="177" spans="2:71" ht="18.899999999999999" customHeight="1" x14ac:dyDescent="0.35">
      <c r="B177" t="s">
        <v>21</v>
      </c>
      <c r="C177" t="s">
        <v>344</v>
      </c>
      <c r="D177" t="s">
        <v>345</v>
      </c>
      <c r="E177">
        <v>22</v>
      </c>
      <c r="F177">
        <v>24</v>
      </c>
      <c r="G177">
        <v>12</v>
      </c>
      <c r="H177">
        <v>25</v>
      </c>
      <c r="I177">
        <v>26</v>
      </c>
      <c r="J177">
        <v>27</v>
      </c>
      <c r="K177">
        <v>27</v>
      </c>
      <c r="L177">
        <v>39</v>
      </c>
      <c r="M177">
        <v>36</v>
      </c>
      <c r="N177">
        <v>28</v>
      </c>
      <c r="O177">
        <v>28</v>
      </c>
      <c r="P177">
        <v>27</v>
      </c>
      <c r="Q177">
        <v>28</v>
      </c>
      <c r="R177">
        <v>35</v>
      </c>
      <c r="S177">
        <v>32</v>
      </c>
      <c r="T177">
        <v>28</v>
      </c>
      <c r="U177">
        <v>28</v>
      </c>
      <c r="V177">
        <v>35</v>
      </c>
      <c r="W177">
        <v>36</v>
      </c>
      <c r="X177">
        <v>24</v>
      </c>
      <c r="Y177">
        <v>22</v>
      </c>
      <c r="Z177">
        <v>25</v>
      </c>
      <c r="AA177">
        <v>26</v>
      </c>
      <c r="AB177">
        <v>24</v>
      </c>
      <c r="AC177">
        <v>24</v>
      </c>
      <c r="AD177">
        <v>26</v>
      </c>
      <c r="AE177">
        <v>25</v>
      </c>
      <c r="AF177">
        <v>24</v>
      </c>
      <c r="AG177">
        <v>24</v>
      </c>
      <c r="AH177">
        <v>21</v>
      </c>
      <c r="AI177">
        <v>27</v>
      </c>
      <c r="AJ177">
        <v>28</v>
      </c>
      <c r="AK177">
        <v>30</v>
      </c>
      <c r="AL177">
        <v>29</v>
      </c>
      <c r="AM177">
        <v>23</v>
      </c>
      <c r="AN177">
        <v>21</v>
      </c>
      <c r="AO177">
        <v>30</v>
      </c>
      <c r="AP177">
        <v>31</v>
      </c>
      <c r="AQ177">
        <v>31</v>
      </c>
      <c r="AR177">
        <v>37</v>
      </c>
      <c r="AS177">
        <v>33</v>
      </c>
      <c r="AT177">
        <v>39</v>
      </c>
      <c r="AU177">
        <v>36</v>
      </c>
      <c r="AV177">
        <v>38</v>
      </c>
      <c r="AW177">
        <v>37</v>
      </c>
      <c r="AX177">
        <v>32</v>
      </c>
      <c r="AY177">
        <v>29</v>
      </c>
      <c r="AZ177">
        <v>29</v>
      </c>
      <c r="BA177">
        <v>27</v>
      </c>
      <c r="BB177">
        <v>24</v>
      </c>
      <c r="BC177">
        <v>29</v>
      </c>
      <c r="BD177">
        <v>32</v>
      </c>
      <c r="BE177">
        <v>32</v>
      </c>
      <c r="BF177">
        <v>31</v>
      </c>
      <c r="BG177">
        <v>30</v>
      </c>
      <c r="BH177">
        <v>37</v>
      </c>
      <c r="BI177">
        <v>40</v>
      </c>
      <c r="BJ177">
        <v>44</v>
      </c>
      <c r="BK177">
        <v>45</v>
      </c>
      <c r="BL177">
        <v>40</v>
      </c>
      <c r="BM177">
        <v>39</v>
      </c>
      <c r="BN177">
        <v>35</v>
      </c>
      <c r="BO177">
        <v>35</v>
      </c>
      <c r="BP177">
        <v>34</v>
      </c>
      <c r="BQ177">
        <v>32</v>
      </c>
      <c r="BR177">
        <v>26</v>
      </c>
      <c r="BS177">
        <v>28</v>
      </c>
    </row>
    <row r="178" spans="2:71" ht="18.899999999999999" customHeight="1" x14ac:dyDescent="0.35">
      <c r="B178" t="s">
        <v>21</v>
      </c>
      <c r="C178" t="s">
        <v>346</v>
      </c>
      <c r="D178" t="s">
        <v>347</v>
      </c>
      <c r="E178">
        <v>20</v>
      </c>
      <c r="F178">
        <v>16</v>
      </c>
      <c r="G178">
        <v>16</v>
      </c>
      <c r="H178">
        <v>14</v>
      </c>
      <c r="I178">
        <v>15</v>
      </c>
      <c r="J178">
        <v>12</v>
      </c>
      <c r="K178">
        <v>10</v>
      </c>
      <c r="L178">
        <v>10</v>
      </c>
      <c r="M178">
        <v>9</v>
      </c>
      <c r="N178">
        <v>10</v>
      </c>
      <c r="O178">
        <v>13</v>
      </c>
      <c r="P178">
        <v>15</v>
      </c>
      <c r="Q178">
        <v>13</v>
      </c>
      <c r="R178">
        <v>12</v>
      </c>
      <c r="S178">
        <v>12</v>
      </c>
      <c r="T178">
        <v>12</v>
      </c>
      <c r="U178">
        <v>13</v>
      </c>
      <c r="V178">
        <v>13</v>
      </c>
      <c r="W178">
        <v>13</v>
      </c>
      <c r="X178">
        <v>10</v>
      </c>
      <c r="Y178">
        <v>8</v>
      </c>
      <c r="Z178">
        <v>8</v>
      </c>
      <c r="AA178">
        <v>5</v>
      </c>
      <c r="AB178">
        <v>4</v>
      </c>
      <c r="AC178">
        <v>5</v>
      </c>
      <c r="AD178">
        <v>7</v>
      </c>
      <c r="AE178">
        <v>7</v>
      </c>
      <c r="AF178">
        <v>5</v>
      </c>
      <c r="AG178">
        <v>6</v>
      </c>
      <c r="AH178">
        <v>5</v>
      </c>
      <c r="AI178">
        <v>5</v>
      </c>
      <c r="AJ178">
        <v>5</v>
      </c>
      <c r="AK178">
        <v>4</v>
      </c>
      <c r="AL178">
        <v>2</v>
      </c>
      <c r="AM178">
        <v>1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3</v>
      </c>
      <c r="AU178">
        <v>5</v>
      </c>
      <c r="AV178">
        <v>6</v>
      </c>
      <c r="AW178">
        <v>10</v>
      </c>
      <c r="AX178">
        <v>13</v>
      </c>
      <c r="AY178">
        <v>13</v>
      </c>
      <c r="AZ178">
        <v>15</v>
      </c>
      <c r="BA178">
        <v>15</v>
      </c>
      <c r="BB178">
        <v>23</v>
      </c>
      <c r="BC178">
        <v>23</v>
      </c>
      <c r="BD178">
        <v>16</v>
      </c>
      <c r="BE178">
        <v>23</v>
      </c>
      <c r="BF178">
        <v>27</v>
      </c>
      <c r="BG178">
        <v>27</v>
      </c>
      <c r="BH178">
        <v>27</v>
      </c>
      <c r="BI178">
        <v>27</v>
      </c>
      <c r="BJ178">
        <v>20</v>
      </c>
      <c r="BK178">
        <v>20</v>
      </c>
      <c r="BL178">
        <v>23</v>
      </c>
      <c r="BM178">
        <v>25</v>
      </c>
      <c r="BN178">
        <v>28</v>
      </c>
      <c r="BO178">
        <v>28</v>
      </c>
      <c r="BP178">
        <v>23</v>
      </c>
      <c r="BQ178">
        <v>20</v>
      </c>
      <c r="BR178">
        <v>18</v>
      </c>
      <c r="BS178">
        <v>20</v>
      </c>
    </row>
    <row r="179" spans="2:71" ht="18.899999999999999" customHeight="1" x14ac:dyDescent="0.35">
      <c r="B179" t="s">
        <v>21</v>
      </c>
      <c r="C179" t="s">
        <v>348</v>
      </c>
      <c r="D179" t="s">
        <v>349</v>
      </c>
      <c r="E179">
        <v>2</v>
      </c>
      <c r="F179">
        <v>2</v>
      </c>
      <c r="G179">
        <v>3</v>
      </c>
      <c r="H179">
        <v>3</v>
      </c>
      <c r="I179">
        <v>3</v>
      </c>
      <c r="J179">
        <v>5</v>
      </c>
      <c r="K179">
        <v>6</v>
      </c>
      <c r="L179">
        <v>6</v>
      </c>
      <c r="M179">
        <v>9</v>
      </c>
      <c r="N179">
        <v>7</v>
      </c>
      <c r="O179">
        <v>6</v>
      </c>
      <c r="P179">
        <v>6</v>
      </c>
      <c r="Q179">
        <v>5</v>
      </c>
      <c r="R179">
        <v>5</v>
      </c>
      <c r="S179">
        <v>3</v>
      </c>
      <c r="T179">
        <v>3</v>
      </c>
      <c r="U179">
        <v>3</v>
      </c>
      <c r="V179">
        <v>2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1</v>
      </c>
      <c r="BA179">
        <v>1</v>
      </c>
      <c r="BB179">
        <v>1</v>
      </c>
      <c r="BC179">
        <v>1</v>
      </c>
      <c r="BD179">
        <v>1</v>
      </c>
      <c r="BE179">
        <v>1</v>
      </c>
      <c r="BF179">
        <v>0</v>
      </c>
      <c r="BG179">
        <v>0</v>
      </c>
      <c r="BH179">
        <v>1</v>
      </c>
      <c r="BI179">
        <v>1</v>
      </c>
      <c r="BJ179">
        <v>1</v>
      </c>
      <c r="BK179">
        <v>1</v>
      </c>
      <c r="BL179">
        <v>1</v>
      </c>
      <c r="BM179">
        <v>1</v>
      </c>
      <c r="BN179">
        <v>2</v>
      </c>
      <c r="BO179">
        <v>2</v>
      </c>
      <c r="BP179">
        <v>3</v>
      </c>
      <c r="BQ179">
        <v>3</v>
      </c>
      <c r="BR179">
        <v>2</v>
      </c>
      <c r="BS179">
        <v>2</v>
      </c>
    </row>
    <row r="180" spans="2:71" ht="18.899999999999999" customHeight="1" x14ac:dyDescent="0.35">
      <c r="B180" t="s">
        <v>21</v>
      </c>
      <c r="C180" t="s">
        <v>350</v>
      </c>
      <c r="D180" t="s">
        <v>351</v>
      </c>
      <c r="E180">
        <v>22</v>
      </c>
      <c r="F180">
        <v>23</v>
      </c>
      <c r="G180">
        <v>25</v>
      </c>
      <c r="H180">
        <v>26</v>
      </c>
      <c r="I180">
        <v>27</v>
      </c>
      <c r="J180">
        <v>24</v>
      </c>
      <c r="K180">
        <v>26</v>
      </c>
      <c r="L180">
        <v>26</v>
      </c>
      <c r="M180">
        <v>30</v>
      </c>
      <c r="N180">
        <v>28</v>
      </c>
      <c r="O180">
        <v>29</v>
      </c>
      <c r="P180">
        <v>29</v>
      </c>
      <c r="Q180">
        <v>29</v>
      </c>
      <c r="R180">
        <v>29</v>
      </c>
      <c r="S180">
        <v>30</v>
      </c>
      <c r="T180">
        <v>28</v>
      </c>
      <c r="U180">
        <v>27</v>
      </c>
      <c r="V180">
        <v>25</v>
      </c>
      <c r="W180">
        <v>22</v>
      </c>
      <c r="X180">
        <v>24</v>
      </c>
      <c r="Y180">
        <v>22</v>
      </c>
      <c r="Z180">
        <v>22</v>
      </c>
      <c r="AA180">
        <v>21</v>
      </c>
      <c r="AB180">
        <v>22</v>
      </c>
      <c r="AC180">
        <v>20</v>
      </c>
      <c r="AD180">
        <v>20</v>
      </c>
      <c r="AE180">
        <v>19</v>
      </c>
      <c r="AF180">
        <v>22</v>
      </c>
      <c r="AG180">
        <v>19</v>
      </c>
      <c r="AH180">
        <v>18</v>
      </c>
      <c r="AI180">
        <v>17</v>
      </c>
      <c r="AJ180">
        <v>16</v>
      </c>
      <c r="AK180">
        <v>16</v>
      </c>
      <c r="AL180">
        <v>13</v>
      </c>
      <c r="AM180">
        <v>17</v>
      </c>
      <c r="AN180">
        <v>16</v>
      </c>
      <c r="AO180">
        <v>15</v>
      </c>
      <c r="AP180">
        <v>14</v>
      </c>
      <c r="AQ180">
        <v>14</v>
      </c>
      <c r="AR180">
        <v>15</v>
      </c>
      <c r="AS180">
        <v>17</v>
      </c>
      <c r="AT180">
        <v>18</v>
      </c>
      <c r="AU180">
        <v>17</v>
      </c>
      <c r="AV180">
        <v>16</v>
      </c>
      <c r="AW180">
        <v>15</v>
      </c>
      <c r="AX180">
        <v>14</v>
      </c>
      <c r="AY180">
        <v>11</v>
      </c>
      <c r="AZ180">
        <v>12</v>
      </c>
      <c r="BA180">
        <v>13</v>
      </c>
      <c r="BB180">
        <v>11</v>
      </c>
      <c r="BC180">
        <v>7</v>
      </c>
      <c r="BD180">
        <v>7</v>
      </c>
      <c r="BE180">
        <v>0</v>
      </c>
      <c r="BF180">
        <v>6</v>
      </c>
      <c r="BG180">
        <v>5</v>
      </c>
      <c r="BH180">
        <v>6</v>
      </c>
      <c r="BI180">
        <v>6</v>
      </c>
      <c r="BJ180">
        <v>7</v>
      </c>
      <c r="BK180">
        <v>6</v>
      </c>
      <c r="BL180">
        <v>6</v>
      </c>
      <c r="BM180">
        <v>6</v>
      </c>
      <c r="BN180">
        <v>6</v>
      </c>
      <c r="BO180">
        <v>8</v>
      </c>
      <c r="BP180">
        <v>10</v>
      </c>
      <c r="BQ180">
        <v>10</v>
      </c>
      <c r="BR180">
        <v>10</v>
      </c>
      <c r="BS180">
        <v>10</v>
      </c>
    </row>
    <row r="181" spans="2:71" ht="18.899999999999999" customHeight="1" x14ac:dyDescent="0.35">
      <c r="B181" t="s">
        <v>21</v>
      </c>
      <c r="C181" t="s">
        <v>352</v>
      </c>
      <c r="D181" t="s">
        <v>353</v>
      </c>
      <c r="E181">
        <v>46</v>
      </c>
      <c r="F181">
        <v>47</v>
      </c>
      <c r="G181">
        <v>38</v>
      </c>
      <c r="H181">
        <v>35</v>
      </c>
      <c r="I181">
        <v>32</v>
      </c>
      <c r="J181">
        <v>30</v>
      </c>
      <c r="K181">
        <v>24</v>
      </c>
      <c r="L181">
        <v>25</v>
      </c>
      <c r="M181">
        <v>28</v>
      </c>
      <c r="N181">
        <v>28</v>
      </c>
      <c r="O181">
        <v>25</v>
      </c>
      <c r="P181">
        <v>26</v>
      </c>
      <c r="Q181">
        <v>31</v>
      </c>
      <c r="R181">
        <v>27</v>
      </c>
      <c r="S181">
        <v>24</v>
      </c>
      <c r="T181">
        <v>21</v>
      </c>
      <c r="U181">
        <v>19</v>
      </c>
      <c r="V181">
        <v>18</v>
      </c>
      <c r="W181">
        <v>19</v>
      </c>
      <c r="X181">
        <v>18</v>
      </c>
      <c r="Y181">
        <v>18</v>
      </c>
      <c r="Z181">
        <v>21</v>
      </c>
      <c r="AA181">
        <v>27</v>
      </c>
      <c r="AB181">
        <v>28</v>
      </c>
      <c r="AC181">
        <v>32</v>
      </c>
      <c r="AD181">
        <v>34</v>
      </c>
      <c r="AE181">
        <v>35</v>
      </c>
      <c r="AF181">
        <v>38</v>
      </c>
      <c r="AG181">
        <v>38</v>
      </c>
      <c r="AH181">
        <v>34</v>
      </c>
      <c r="AI181">
        <v>33</v>
      </c>
      <c r="AJ181">
        <v>31</v>
      </c>
      <c r="AK181">
        <v>31</v>
      </c>
      <c r="AL181">
        <v>32</v>
      </c>
      <c r="AM181">
        <v>31</v>
      </c>
      <c r="AN181">
        <v>31</v>
      </c>
      <c r="AO181">
        <v>25</v>
      </c>
      <c r="AP181">
        <v>25</v>
      </c>
      <c r="AQ181">
        <v>25</v>
      </c>
      <c r="AR181">
        <v>25</v>
      </c>
      <c r="AS181">
        <v>26</v>
      </c>
      <c r="AT181">
        <v>26</v>
      </c>
      <c r="AU181">
        <v>27</v>
      </c>
      <c r="AV181">
        <v>24</v>
      </c>
      <c r="AW181">
        <v>27</v>
      </c>
      <c r="AX181">
        <v>29</v>
      </c>
      <c r="AY181">
        <v>31</v>
      </c>
      <c r="AZ181">
        <v>30</v>
      </c>
      <c r="BA181">
        <v>28</v>
      </c>
      <c r="BB181">
        <v>32</v>
      </c>
      <c r="BC181">
        <v>35</v>
      </c>
      <c r="BD181">
        <v>37</v>
      </c>
      <c r="BE181">
        <v>34</v>
      </c>
      <c r="BF181">
        <v>35</v>
      </c>
      <c r="BG181">
        <v>39</v>
      </c>
      <c r="BH181">
        <v>39</v>
      </c>
      <c r="BI181">
        <v>40</v>
      </c>
      <c r="BJ181">
        <v>40</v>
      </c>
      <c r="BK181">
        <v>34</v>
      </c>
      <c r="BL181">
        <v>37</v>
      </c>
      <c r="BM181">
        <v>34</v>
      </c>
      <c r="BN181">
        <v>32</v>
      </c>
      <c r="BO181">
        <v>32</v>
      </c>
      <c r="BP181">
        <v>34</v>
      </c>
      <c r="BQ181">
        <v>39</v>
      </c>
      <c r="BR181">
        <v>35</v>
      </c>
      <c r="BS181">
        <v>32</v>
      </c>
    </row>
    <row r="182" spans="2:71" ht="18.899999999999999" customHeight="1" x14ac:dyDescent="0.35">
      <c r="B182" t="s">
        <v>21</v>
      </c>
      <c r="C182" t="s">
        <v>354</v>
      </c>
      <c r="D182" t="s">
        <v>355</v>
      </c>
      <c r="E182">
        <v>13</v>
      </c>
      <c r="F182">
        <v>14</v>
      </c>
      <c r="G182">
        <v>18</v>
      </c>
      <c r="H182">
        <v>13</v>
      </c>
      <c r="I182">
        <v>14</v>
      </c>
      <c r="J182">
        <v>11</v>
      </c>
      <c r="K182">
        <v>16</v>
      </c>
      <c r="L182">
        <v>16</v>
      </c>
      <c r="M182">
        <v>17</v>
      </c>
      <c r="N182">
        <v>17</v>
      </c>
      <c r="O182">
        <v>13</v>
      </c>
      <c r="P182">
        <v>13</v>
      </c>
      <c r="Q182">
        <v>10</v>
      </c>
      <c r="R182">
        <v>12</v>
      </c>
      <c r="S182">
        <v>12</v>
      </c>
      <c r="T182">
        <v>11</v>
      </c>
      <c r="U182">
        <v>11</v>
      </c>
      <c r="V182">
        <v>10</v>
      </c>
      <c r="W182">
        <v>11</v>
      </c>
      <c r="X182">
        <v>16</v>
      </c>
      <c r="Y182">
        <v>10</v>
      </c>
      <c r="Z182">
        <v>8</v>
      </c>
      <c r="AA182">
        <v>8</v>
      </c>
      <c r="AB182">
        <v>7</v>
      </c>
      <c r="AC182">
        <v>6</v>
      </c>
      <c r="AD182">
        <v>6</v>
      </c>
      <c r="AE182">
        <v>5</v>
      </c>
      <c r="AF182">
        <v>5</v>
      </c>
      <c r="AG182">
        <v>4</v>
      </c>
      <c r="AH182">
        <v>4</v>
      </c>
      <c r="AI182">
        <v>4</v>
      </c>
      <c r="AJ182">
        <v>4</v>
      </c>
      <c r="AK182">
        <v>3</v>
      </c>
      <c r="AL182">
        <v>3</v>
      </c>
      <c r="AM182">
        <v>5</v>
      </c>
      <c r="AN182">
        <v>5</v>
      </c>
      <c r="AO182">
        <v>5</v>
      </c>
      <c r="AP182">
        <v>7</v>
      </c>
      <c r="AQ182">
        <v>8</v>
      </c>
      <c r="AR182">
        <v>6</v>
      </c>
      <c r="AS182">
        <v>5</v>
      </c>
      <c r="AT182">
        <v>5</v>
      </c>
      <c r="AU182">
        <v>4</v>
      </c>
      <c r="AV182">
        <v>2</v>
      </c>
      <c r="AW182">
        <v>3</v>
      </c>
      <c r="AX182">
        <v>2</v>
      </c>
      <c r="AY182">
        <v>2</v>
      </c>
      <c r="AZ182">
        <v>3</v>
      </c>
      <c r="BA182">
        <v>4</v>
      </c>
      <c r="BB182">
        <v>4</v>
      </c>
      <c r="BC182">
        <v>4</v>
      </c>
      <c r="BD182">
        <v>4</v>
      </c>
      <c r="BE182">
        <v>4</v>
      </c>
      <c r="BF182">
        <v>5</v>
      </c>
      <c r="BG182">
        <v>4</v>
      </c>
      <c r="BH182">
        <v>4</v>
      </c>
      <c r="BI182">
        <v>5</v>
      </c>
      <c r="BJ182">
        <v>4</v>
      </c>
      <c r="BK182">
        <v>3</v>
      </c>
      <c r="BL182">
        <v>4</v>
      </c>
      <c r="BM182">
        <v>4</v>
      </c>
      <c r="BN182">
        <v>5</v>
      </c>
      <c r="BO182">
        <v>7</v>
      </c>
      <c r="BP182">
        <v>8</v>
      </c>
      <c r="BQ182">
        <v>5</v>
      </c>
      <c r="BR182">
        <v>4</v>
      </c>
      <c r="BS182">
        <v>2</v>
      </c>
    </row>
    <row r="183" spans="2:71" ht="18.899999999999999" customHeight="1" x14ac:dyDescent="0.35">
      <c r="B183" t="s">
        <v>21</v>
      </c>
      <c r="C183" t="s">
        <v>356</v>
      </c>
      <c r="D183" t="s">
        <v>357</v>
      </c>
      <c r="E183">
        <v>6</v>
      </c>
      <c r="F183">
        <v>8</v>
      </c>
      <c r="G183">
        <v>7</v>
      </c>
      <c r="H183">
        <v>7</v>
      </c>
      <c r="I183">
        <v>6</v>
      </c>
      <c r="J183">
        <v>6</v>
      </c>
      <c r="K183">
        <v>5</v>
      </c>
      <c r="L183">
        <v>5</v>
      </c>
      <c r="M183">
        <v>7</v>
      </c>
      <c r="N183">
        <v>8</v>
      </c>
      <c r="O183">
        <v>6</v>
      </c>
      <c r="P183">
        <v>4</v>
      </c>
      <c r="Q183">
        <v>2</v>
      </c>
      <c r="R183">
        <v>3</v>
      </c>
      <c r="S183">
        <v>7</v>
      </c>
      <c r="T183">
        <v>6</v>
      </c>
      <c r="U183">
        <v>5</v>
      </c>
      <c r="V183">
        <v>5</v>
      </c>
      <c r="W183">
        <v>5</v>
      </c>
      <c r="X183">
        <v>6</v>
      </c>
      <c r="Y183">
        <v>7</v>
      </c>
      <c r="Z183">
        <v>8</v>
      </c>
      <c r="AA183">
        <v>4</v>
      </c>
      <c r="AB183">
        <v>1</v>
      </c>
      <c r="AC183">
        <v>2</v>
      </c>
      <c r="AD183">
        <v>2</v>
      </c>
      <c r="AE183">
        <v>3</v>
      </c>
      <c r="AF183">
        <v>4</v>
      </c>
      <c r="AG183">
        <v>5</v>
      </c>
      <c r="AH183">
        <v>4</v>
      </c>
      <c r="AI183">
        <v>3</v>
      </c>
      <c r="AJ183">
        <v>2</v>
      </c>
      <c r="AK183">
        <v>1</v>
      </c>
      <c r="AL183">
        <v>1</v>
      </c>
      <c r="AM183">
        <v>2</v>
      </c>
      <c r="AN183">
        <v>3</v>
      </c>
      <c r="AO183">
        <v>2</v>
      </c>
      <c r="AP183">
        <v>2</v>
      </c>
      <c r="AQ183">
        <v>4</v>
      </c>
      <c r="AR183">
        <v>4</v>
      </c>
      <c r="AS183">
        <v>5</v>
      </c>
      <c r="AT183">
        <v>4</v>
      </c>
      <c r="AU183">
        <v>4</v>
      </c>
      <c r="AV183">
        <v>4</v>
      </c>
      <c r="AW183">
        <v>5</v>
      </c>
      <c r="AX183">
        <v>5</v>
      </c>
      <c r="AY183">
        <v>5</v>
      </c>
      <c r="AZ183">
        <v>5</v>
      </c>
      <c r="BA183">
        <v>7</v>
      </c>
      <c r="BB183">
        <v>7</v>
      </c>
      <c r="BC183">
        <v>6</v>
      </c>
      <c r="BD183">
        <v>5</v>
      </c>
      <c r="BE183">
        <v>7</v>
      </c>
      <c r="BF183">
        <v>9</v>
      </c>
      <c r="BG183">
        <v>9</v>
      </c>
      <c r="BH183">
        <v>11</v>
      </c>
      <c r="BI183">
        <v>13</v>
      </c>
      <c r="BJ183">
        <v>15</v>
      </c>
      <c r="BK183">
        <v>18</v>
      </c>
      <c r="BL183">
        <v>18</v>
      </c>
      <c r="BM183">
        <v>21</v>
      </c>
      <c r="BN183">
        <v>26</v>
      </c>
      <c r="BO183">
        <v>24</v>
      </c>
      <c r="BP183">
        <v>25</v>
      </c>
      <c r="BQ183">
        <v>25</v>
      </c>
      <c r="BR183">
        <v>30</v>
      </c>
      <c r="BS183">
        <v>27</v>
      </c>
    </row>
    <row r="184" spans="2:71" ht="18.899999999999999" customHeight="1" x14ac:dyDescent="0.35">
      <c r="B184" t="s">
        <v>21</v>
      </c>
      <c r="C184" t="s">
        <v>358</v>
      </c>
      <c r="D184" t="s">
        <v>359</v>
      </c>
      <c r="E184">
        <v>31</v>
      </c>
      <c r="F184">
        <v>31</v>
      </c>
      <c r="G184">
        <v>31</v>
      </c>
      <c r="H184">
        <v>30</v>
      </c>
      <c r="I184">
        <v>31</v>
      </c>
      <c r="J184">
        <v>33</v>
      </c>
      <c r="K184">
        <v>36</v>
      </c>
      <c r="L184">
        <v>34</v>
      </c>
      <c r="M184">
        <v>28</v>
      </c>
      <c r="N184">
        <v>27</v>
      </c>
      <c r="O184">
        <v>26</v>
      </c>
      <c r="P184">
        <v>26</v>
      </c>
      <c r="Q184">
        <v>25</v>
      </c>
      <c r="R184">
        <v>27</v>
      </c>
      <c r="S184">
        <v>28</v>
      </c>
      <c r="T184">
        <v>28</v>
      </c>
      <c r="U184">
        <v>27</v>
      </c>
      <c r="V184">
        <v>26</v>
      </c>
      <c r="W184">
        <v>25</v>
      </c>
      <c r="X184">
        <v>26</v>
      </c>
      <c r="Y184">
        <v>23</v>
      </c>
      <c r="Z184">
        <v>23</v>
      </c>
      <c r="AA184">
        <v>21</v>
      </c>
      <c r="AB184">
        <v>21</v>
      </c>
      <c r="AC184">
        <v>19</v>
      </c>
      <c r="AD184">
        <v>19</v>
      </c>
      <c r="AE184">
        <v>19</v>
      </c>
      <c r="AF184">
        <v>17</v>
      </c>
      <c r="AG184">
        <v>14</v>
      </c>
      <c r="AH184">
        <v>14</v>
      </c>
      <c r="AI184">
        <v>15</v>
      </c>
      <c r="AJ184">
        <v>16</v>
      </c>
      <c r="AK184">
        <v>17</v>
      </c>
      <c r="AL184">
        <v>16</v>
      </c>
      <c r="AM184">
        <v>15</v>
      </c>
      <c r="AN184">
        <v>12</v>
      </c>
      <c r="AO184">
        <v>13</v>
      </c>
      <c r="AP184">
        <v>12</v>
      </c>
      <c r="AQ184">
        <v>11</v>
      </c>
      <c r="AR184">
        <v>11</v>
      </c>
      <c r="AS184">
        <v>10</v>
      </c>
      <c r="AT184">
        <v>9</v>
      </c>
      <c r="AU184">
        <v>10</v>
      </c>
      <c r="AV184">
        <v>10</v>
      </c>
      <c r="AW184">
        <v>11</v>
      </c>
      <c r="AX184">
        <v>11</v>
      </c>
      <c r="AY184">
        <v>10</v>
      </c>
      <c r="AZ184">
        <v>9</v>
      </c>
      <c r="BA184">
        <v>9</v>
      </c>
      <c r="BB184">
        <v>10</v>
      </c>
      <c r="BC184">
        <v>8</v>
      </c>
      <c r="BD184">
        <v>7</v>
      </c>
      <c r="BE184">
        <v>6</v>
      </c>
      <c r="BF184">
        <v>6</v>
      </c>
      <c r="BG184">
        <v>8</v>
      </c>
      <c r="BH184">
        <v>8</v>
      </c>
      <c r="BI184">
        <v>7</v>
      </c>
      <c r="BJ184">
        <v>6</v>
      </c>
      <c r="BK184">
        <v>6</v>
      </c>
      <c r="BL184">
        <v>6</v>
      </c>
      <c r="BM184">
        <v>7</v>
      </c>
      <c r="BN184">
        <v>9</v>
      </c>
      <c r="BO184">
        <v>13</v>
      </c>
      <c r="BP184">
        <v>12</v>
      </c>
      <c r="BQ184">
        <v>12</v>
      </c>
      <c r="BR184">
        <v>11</v>
      </c>
      <c r="BS184">
        <v>11</v>
      </c>
    </row>
    <row r="185" spans="2:71" ht="18.899999999999999" customHeight="1" x14ac:dyDescent="0.35">
      <c r="B185" t="s">
        <v>21</v>
      </c>
      <c r="C185" t="s">
        <v>360</v>
      </c>
      <c r="D185" t="s">
        <v>361</v>
      </c>
      <c r="E185">
        <v>5</v>
      </c>
      <c r="F185">
        <v>5</v>
      </c>
      <c r="G185">
        <v>4</v>
      </c>
      <c r="H185">
        <v>1</v>
      </c>
      <c r="I185">
        <v>2</v>
      </c>
      <c r="J185">
        <v>2</v>
      </c>
      <c r="K185">
        <v>1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2</v>
      </c>
      <c r="S185">
        <v>2</v>
      </c>
      <c r="T185">
        <v>2</v>
      </c>
      <c r="U185">
        <v>2</v>
      </c>
      <c r="V185">
        <v>2</v>
      </c>
      <c r="W185">
        <v>0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0</v>
      </c>
      <c r="AF185">
        <v>0</v>
      </c>
      <c r="AG185">
        <v>0</v>
      </c>
      <c r="AH185">
        <v>0</v>
      </c>
      <c r="AI185">
        <v>1</v>
      </c>
      <c r="AJ185">
        <v>1</v>
      </c>
      <c r="AK185">
        <v>0</v>
      </c>
      <c r="AL185">
        <v>0</v>
      </c>
      <c r="AM185">
        <v>0</v>
      </c>
      <c r="AN185">
        <v>0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1</v>
      </c>
      <c r="BK185">
        <v>1</v>
      </c>
      <c r="BL185">
        <v>1</v>
      </c>
      <c r="BM185">
        <v>1</v>
      </c>
      <c r="BN185">
        <v>0</v>
      </c>
      <c r="BO185">
        <v>0</v>
      </c>
      <c r="BP185">
        <v>0</v>
      </c>
      <c r="BQ185">
        <v>1</v>
      </c>
      <c r="BR185">
        <v>2</v>
      </c>
      <c r="BS185">
        <v>2</v>
      </c>
    </row>
    <row r="186" spans="2:71" ht="18.899999999999999" customHeight="1" x14ac:dyDescent="0.35">
      <c r="B186" t="s">
        <v>21</v>
      </c>
      <c r="C186" t="s">
        <v>362</v>
      </c>
      <c r="D186" t="s">
        <v>363</v>
      </c>
      <c r="E186">
        <v>5</v>
      </c>
      <c r="F186">
        <v>4</v>
      </c>
      <c r="G186">
        <v>6</v>
      </c>
      <c r="H186">
        <v>5</v>
      </c>
      <c r="I186">
        <v>5</v>
      </c>
      <c r="J186">
        <v>3</v>
      </c>
      <c r="K186">
        <v>4</v>
      </c>
      <c r="L186">
        <v>2</v>
      </c>
      <c r="M186">
        <v>4</v>
      </c>
      <c r="N186">
        <v>4</v>
      </c>
      <c r="O186">
        <v>4</v>
      </c>
      <c r="P186">
        <v>6</v>
      </c>
      <c r="Q186">
        <v>5</v>
      </c>
      <c r="R186">
        <v>7</v>
      </c>
      <c r="S186">
        <v>9</v>
      </c>
      <c r="T186">
        <v>9</v>
      </c>
      <c r="U186">
        <v>8</v>
      </c>
      <c r="V186">
        <v>8</v>
      </c>
      <c r="W186">
        <v>9</v>
      </c>
      <c r="X186">
        <v>9</v>
      </c>
      <c r="Y186">
        <v>9</v>
      </c>
      <c r="Z186">
        <v>6</v>
      </c>
      <c r="AA186">
        <v>3</v>
      </c>
      <c r="AB186">
        <v>4</v>
      </c>
      <c r="AC186">
        <v>4</v>
      </c>
      <c r="AD186">
        <v>5</v>
      </c>
      <c r="AE186">
        <v>3</v>
      </c>
      <c r="AF186">
        <v>2</v>
      </c>
      <c r="AG186">
        <v>5</v>
      </c>
      <c r="AH186">
        <v>6</v>
      </c>
      <c r="AI186">
        <v>6</v>
      </c>
      <c r="AJ186">
        <v>7</v>
      </c>
      <c r="AK186">
        <v>5</v>
      </c>
      <c r="AL186">
        <v>4</v>
      </c>
      <c r="AM186">
        <v>5</v>
      </c>
      <c r="AN186">
        <v>4</v>
      </c>
      <c r="AO186">
        <v>4</v>
      </c>
      <c r="AP186">
        <v>2</v>
      </c>
      <c r="AQ186">
        <v>3</v>
      </c>
      <c r="AR186">
        <v>3</v>
      </c>
      <c r="AS186">
        <v>3</v>
      </c>
      <c r="AT186">
        <v>2</v>
      </c>
      <c r="AU186">
        <v>3</v>
      </c>
      <c r="AV186">
        <v>6</v>
      </c>
      <c r="AW186">
        <v>5</v>
      </c>
      <c r="AX186">
        <v>5</v>
      </c>
      <c r="AY186">
        <v>4</v>
      </c>
      <c r="AZ186">
        <v>4</v>
      </c>
      <c r="BA186">
        <v>3</v>
      </c>
      <c r="BB186">
        <v>3</v>
      </c>
      <c r="BC186">
        <v>3</v>
      </c>
      <c r="BD186">
        <v>5</v>
      </c>
      <c r="BE186">
        <v>5</v>
      </c>
      <c r="BF186">
        <v>5</v>
      </c>
      <c r="BG186">
        <v>4</v>
      </c>
      <c r="BH186">
        <v>5</v>
      </c>
      <c r="BI186">
        <v>6</v>
      </c>
      <c r="BJ186">
        <v>8</v>
      </c>
      <c r="BK186">
        <v>8</v>
      </c>
      <c r="BL186">
        <v>10</v>
      </c>
      <c r="BM186">
        <v>9</v>
      </c>
      <c r="BN186">
        <v>12</v>
      </c>
      <c r="BO186">
        <v>12</v>
      </c>
      <c r="BP186">
        <v>13</v>
      </c>
      <c r="BQ186">
        <v>17</v>
      </c>
      <c r="BR186">
        <v>22</v>
      </c>
      <c r="BS186">
        <v>22</v>
      </c>
    </row>
    <row r="187" spans="2:71" ht="18.899999999999999" customHeight="1" x14ac:dyDescent="0.35">
      <c r="B187" t="s">
        <v>21</v>
      </c>
      <c r="C187" t="s">
        <v>364</v>
      </c>
      <c r="D187" t="s">
        <v>365</v>
      </c>
      <c r="E187">
        <v>8</v>
      </c>
      <c r="F187">
        <v>7</v>
      </c>
      <c r="G187">
        <v>8</v>
      </c>
      <c r="H187">
        <v>6</v>
      </c>
      <c r="I187">
        <v>6</v>
      </c>
      <c r="J187">
        <v>9</v>
      </c>
      <c r="K187">
        <v>11</v>
      </c>
      <c r="L187">
        <v>11</v>
      </c>
      <c r="M187">
        <v>13</v>
      </c>
      <c r="N187">
        <v>10</v>
      </c>
      <c r="O187">
        <v>10</v>
      </c>
      <c r="P187">
        <v>12</v>
      </c>
      <c r="Q187">
        <v>11</v>
      </c>
      <c r="R187">
        <v>11</v>
      </c>
      <c r="S187">
        <v>13</v>
      </c>
      <c r="T187">
        <v>9</v>
      </c>
      <c r="U187">
        <v>5</v>
      </c>
      <c r="V187">
        <v>5</v>
      </c>
      <c r="W187">
        <v>4</v>
      </c>
      <c r="X187">
        <v>4</v>
      </c>
      <c r="Y187">
        <v>3</v>
      </c>
      <c r="Z187">
        <v>4</v>
      </c>
      <c r="AA187">
        <v>2</v>
      </c>
      <c r="AB187">
        <v>1</v>
      </c>
      <c r="AC187">
        <v>2</v>
      </c>
      <c r="AD187">
        <v>2</v>
      </c>
      <c r="AE187">
        <v>2</v>
      </c>
      <c r="AF187">
        <v>2</v>
      </c>
      <c r="AG187">
        <v>2</v>
      </c>
      <c r="AH187">
        <v>2</v>
      </c>
      <c r="AI187">
        <v>1</v>
      </c>
      <c r="AJ187">
        <v>1</v>
      </c>
      <c r="AK187">
        <v>3</v>
      </c>
      <c r="AL187">
        <v>2</v>
      </c>
      <c r="AM187">
        <v>2</v>
      </c>
      <c r="AN187">
        <v>2</v>
      </c>
      <c r="AO187">
        <v>2</v>
      </c>
      <c r="AP187">
        <v>4</v>
      </c>
      <c r="AQ187">
        <v>3</v>
      </c>
      <c r="AR187">
        <v>3</v>
      </c>
      <c r="AS187">
        <v>4</v>
      </c>
      <c r="AT187">
        <v>4</v>
      </c>
      <c r="AU187">
        <v>4</v>
      </c>
      <c r="AV187">
        <v>4</v>
      </c>
      <c r="AW187">
        <v>4</v>
      </c>
      <c r="AX187">
        <v>4</v>
      </c>
      <c r="AY187">
        <v>3</v>
      </c>
      <c r="AZ187">
        <v>2</v>
      </c>
      <c r="BA187">
        <v>2</v>
      </c>
      <c r="BB187">
        <v>3</v>
      </c>
      <c r="BC187">
        <v>3</v>
      </c>
      <c r="BD187">
        <v>2</v>
      </c>
      <c r="BE187">
        <v>1</v>
      </c>
      <c r="BF187">
        <v>2</v>
      </c>
      <c r="BG187">
        <v>3</v>
      </c>
      <c r="BH187">
        <v>3</v>
      </c>
      <c r="BI187">
        <v>3</v>
      </c>
      <c r="BJ187">
        <v>6</v>
      </c>
      <c r="BK187">
        <v>7</v>
      </c>
      <c r="BL187">
        <v>7</v>
      </c>
      <c r="BM187">
        <v>5</v>
      </c>
      <c r="BN187">
        <v>5</v>
      </c>
      <c r="BO187">
        <v>5</v>
      </c>
      <c r="BP187">
        <v>4</v>
      </c>
      <c r="BQ187">
        <v>4</v>
      </c>
      <c r="BR187">
        <v>5</v>
      </c>
      <c r="BS187">
        <v>9</v>
      </c>
    </row>
    <row r="188" spans="2:71" ht="18.899999999999999" customHeight="1" x14ac:dyDescent="0.35">
      <c r="B188" t="s">
        <v>21</v>
      </c>
      <c r="C188" t="s">
        <v>366</v>
      </c>
      <c r="D188" t="s">
        <v>367</v>
      </c>
      <c r="E188">
        <v>6</v>
      </c>
      <c r="F188">
        <v>5</v>
      </c>
      <c r="G188">
        <v>5</v>
      </c>
      <c r="H188">
        <v>5</v>
      </c>
      <c r="I188">
        <v>3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1</v>
      </c>
      <c r="P188">
        <v>1</v>
      </c>
      <c r="Q188">
        <v>1</v>
      </c>
      <c r="R188">
        <v>0</v>
      </c>
      <c r="S188">
        <v>1</v>
      </c>
      <c r="T188">
        <v>2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0</v>
      </c>
      <c r="AE188">
        <v>0</v>
      </c>
      <c r="AF188">
        <v>0</v>
      </c>
      <c r="AG188">
        <v>2</v>
      </c>
      <c r="AH188">
        <v>2</v>
      </c>
      <c r="AI188">
        <v>3</v>
      </c>
      <c r="AJ188">
        <v>3</v>
      </c>
      <c r="AK188">
        <v>3</v>
      </c>
      <c r="AL188">
        <v>5</v>
      </c>
      <c r="AM188">
        <v>6</v>
      </c>
      <c r="AN188">
        <v>9</v>
      </c>
      <c r="AO188">
        <v>8</v>
      </c>
      <c r="AP188">
        <v>8</v>
      </c>
      <c r="AQ188">
        <v>11</v>
      </c>
      <c r="AR188">
        <v>11</v>
      </c>
      <c r="AS188">
        <v>11</v>
      </c>
      <c r="AT188">
        <v>10</v>
      </c>
      <c r="AU188">
        <v>10</v>
      </c>
      <c r="AV188">
        <v>9</v>
      </c>
      <c r="AW188">
        <v>7</v>
      </c>
      <c r="AX188">
        <v>6</v>
      </c>
      <c r="AY188">
        <v>3</v>
      </c>
      <c r="AZ188">
        <v>3</v>
      </c>
      <c r="BA188">
        <v>4</v>
      </c>
      <c r="BB188">
        <v>5</v>
      </c>
      <c r="BC188">
        <v>3</v>
      </c>
      <c r="BD188">
        <v>3</v>
      </c>
      <c r="BE188">
        <v>3</v>
      </c>
      <c r="BF188">
        <v>3</v>
      </c>
      <c r="BG188">
        <v>3</v>
      </c>
      <c r="BH188">
        <v>7</v>
      </c>
      <c r="BI188">
        <v>7</v>
      </c>
      <c r="BJ188">
        <v>5</v>
      </c>
      <c r="BK188">
        <v>7</v>
      </c>
      <c r="BL188">
        <v>9</v>
      </c>
      <c r="BM188">
        <v>6</v>
      </c>
      <c r="BN188">
        <v>6</v>
      </c>
      <c r="BO188">
        <v>6</v>
      </c>
      <c r="BP188">
        <v>5</v>
      </c>
      <c r="BQ188">
        <v>6</v>
      </c>
      <c r="BR188">
        <v>11</v>
      </c>
      <c r="BS188">
        <v>11</v>
      </c>
    </row>
    <row r="189" spans="2:71" ht="18.899999999999999" customHeight="1" x14ac:dyDescent="0.35">
      <c r="B189" t="s">
        <v>21</v>
      </c>
      <c r="C189" t="s">
        <v>368</v>
      </c>
      <c r="D189" t="s">
        <v>369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18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1</v>
      </c>
      <c r="BN189">
        <v>2</v>
      </c>
      <c r="BO189">
        <v>2</v>
      </c>
      <c r="BP189">
        <v>2</v>
      </c>
      <c r="BQ189">
        <v>2</v>
      </c>
      <c r="BR189">
        <v>2</v>
      </c>
      <c r="BS189">
        <v>2</v>
      </c>
    </row>
    <row r="190" spans="2:71" ht="18.899999999999999" customHeight="1" x14ac:dyDescent="0.35">
      <c r="B190" t="s">
        <v>21</v>
      </c>
      <c r="C190" t="s">
        <v>370</v>
      </c>
      <c r="D190" t="s">
        <v>371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1</v>
      </c>
      <c r="AX190">
        <v>1</v>
      </c>
      <c r="AY190">
        <v>1</v>
      </c>
      <c r="AZ190">
        <v>1</v>
      </c>
      <c r="BA190">
        <v>1</v>
      </c>
      <c r="BB190">
        <v>1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1</v>
      </c>
      <c r="BQ190">
        <v>2</v>
      </c>
      <c r="BR190">
        <v>2</v>
      </c>
      <c r="BS190">
        <v>2</v>
      </c>
    </row>
    <row r="191" spans="2:71" ht="18.899999999999999" customHeight="1" x14ac:dyDescent="0.35">
      <c r="B191" t="s">
        <v>21</v>
      </c>
      <c r="C191" t="s">
        <v>372</v>
      </c>
      <c r="D191" t="s">
        <v>373</v>
      </c>
      <c r="E191"/>
      <c r="F191">
        <v>2</v>
      </c>
      <c r="G191">
        <v>2</v>
      </c>
      <c r="H191">
        <v>2</v>
      </c>
      <c r="I191">
        <v>1</v>
      </c>
      <c r="J191">
        <v>1</v>
      </c>
      <c r="K191">
        <v>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1</v>
      </c>
      <c r="R191">
        <v>1</v>
      </c>
      <c r="S191">
        <v>2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1</v>
      </c>
      <c r="AM191">
        <v>1</v>
      </c>
      <c r="AN191">
        <v>1</v>
      </c>
      <c r="AO191">
        <v>1</v>
      </c>
      <c r="AP191">
        <v>2</v>
      </c>
      <c r="AQ191">
        <v>2</v>
      </c>
      <c r="AR191">
        <v>2</v>
      </c>
      <c r="AS191">
        <v>2</v>
      </c>
      <c r="AT191">
        <v>2</v>
      </c>
      <c r="AU191">
        <v>2</v>
      </c>
      <c r="AV191">
        <v>1</v>
      </c>
      <c r="AW191">
        <v>1</v>
      </c>
      <c r="AX191">
        <v>1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2</v>
      </c>
      <c r="BE191">
        <v>3</v>
      </c>
      <c r="BF191">
        <v>3</v>
      </c>
      <c r="BG191">
        <v>6</v>
      </c>
      <c r="BH191">
        <v>5</v>
      </c>
      <c r="BI191">
        <v>5</v>
      </c>
      <c r="BJ191">
        <v>5</v>
      </c>
      <c r="BK191">
        <v>5</v>
      </c>
      <c r="BL191">
        <v>5</v>
      </c>
      <c r="BM191">
        <v>5</v>
      </c>
      <c r="BN191">
        <v>5</v>
      </c>
      <c r="BO191">
        <v>5</v>
      </c>
      <c r="BP191">
        <v>4</v>
      </c>
      <c r="BQ191">
        <v>3</v>
      </c>
      <c r="BR191">
        <v>3</v>
      </c>
      <c r="BS191">
        <v>3</v>
      </c>
    </row>
    <row r="192" spans="2:71" ht="18.899999999999999" customHeight="1" x14ac:dyDescent="0.35">
      <c r="B192" t="s">
        <v>21</v>
      </c>
      <c r="C192" t="s">
        <v>374</v>
      </c>
      <c r="D192" t="s">
        <v>375</v>
      </c>
      <c r="E192">
        <v>11</v>
      </c>
      <c r="F192">
        <v>12</v>
      </c>
      <c r="G192">
        <v>7</v>
      </c>
      <c r="H192">
        <v>4</v>
      </c>
      <c r="I192">
        <v>4</v>
      </c>
      <c r="J192">
        <v>6</v>
      </c>
      <c r="K192">
        <v>7</v>
      </c>
      <c r="L192">
        <v>8</v>
      </c>
      <c r="M192">
        <v>6</v>
      </c>
      <c r="N192">
        <v>5</v>
      </c>
      <c r="O192">
        <v>7</v>
      </c>
      <c r="P192">
        <v>8</v>
      </c>
      <c r="Q192">
        <v>9</v>
      </c>
      <c r="R192">
        <v>6</v>
      </c>
      <c r="S192">
        <v>9</v>
      </c>
      <c r="T192">
        <v>12</v>
      </c>
      <c r="U192">
        <v>12</v>
      </c>
      <c r="V192">
        <v>11</v>
      </c>
      <c r="W192">
        <v>13</v>
      </c>
      <c r="X192">
        <v>11</v>
      </c>
      <c r="Y192">
        <v>16</v>
      </c>
      <c r="Z192">
        <v>14</v>
      </c>
      <c r="AA192">
        <v>16</v>
      </c>
      <c r="AB192">
        <v>13</v>
      </c>
      <c r="AC192">
        <v>12</v>
      </c>
      <c r="AD192">
        <v>13</v>
      </c>
      <c r="AE192">
        <v>12</v>
      </c>
      <c r="AF192">
        <v>12</v>
      </c>
      <c r="AG192">
        <v>11</v>
      </c>
      <c r="AH192">
        <v>8</v>
      </c>
      <c r="AI192">
        <v>8</v>
      </c>
      <c r="AJ192">
        <v>5</v>
      </c>
      <c r="AK192">
        <v>4</v>
      </c>
      <c r="AL192">
        <v>5</v>
      </c>
      <c r="AM192">
        <v>5</v>
      </c>
      <c r="AN192">
        <v>4</v>
      </c>
      <c r="AO192">
        <v>2</v>
      </c>
      <c r="AP192">
        <v>3</v>
      </c>
      <c r="AQ192">
        <v>3</v>
      </c>
      <c r="AR192">
        <v>2</v>
      </c>
      <c r="AS192">
        <v>7</v>
      </c>
      <c r="AT192">
        <v>6</v>
      </c>
      <c r="AU192">
        <v>7</v>
      </c>
      <c r="AV192">
        <v>5</v>
      </c>
      <c r="AW192">
        <v>6</v>
      </c>
      <c r="AX192">
        <v>5</v>
      </c>
      <c r="AY192">
        <v>6</v>
      </c>
      <c r="AZ192">
        <v>6</v>
      </c>
      <c r="BA192">
        <v>6</v>
      </c>
      <c r="BB192">
        <v>8</v>
      </c>
      <c r="BC192">
        <v>5</v>
      </c>
      <c r="BD192">
        <v>4</v>
      </c>
      <c r="BE192">
        <v>8</v>
      </c>
      <c r="BF192">
        <v>8</v>
      </c>
      <c r="BG192">
        <v>11</v>
      </c>
      <c r="BH192">
        <v>10</v>
      </c>
      <c r="BI192">
        <v>10</v>
      </c>
      <c r="BJ192">
        <v>11</v>
      </c>
      <c r="BK192">
        <v>10</v>
      </c>
      <c r="BL192">
        <v>9</v>
      </c>
      <c r="BM192">
        <v>8</v>
      </c>
      <c r="BN192">
        <v>11</v>
      </c>
      <c r="BO192">
        <v>10</v>
      </c>
      <c r="BP192">
        <v>12</v>
      </c>
      <c r="BQ192">
        <v>12</v>
      </c>
      <c r="BR192">
        <v>18</v>
      </c>
      <c r="BS192">
        <v>17</v>
      </c>
    </row>
    <row r="193" spans="2:71" ht="18.899999999999999" customHeight="1" x14ac:dyDescent="0.35">
      <c r="B193" t="s">
        <v>21</v>
      </c>
      <c r="C193" t="s">
        <v>376</v>
      </c>
      <c r="D193" t="s">
        <v>377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2</v>
      </c>
      <c r="BK193">
        <v>2</v>
      </c>
      <c r="BL193">
        <v>2</v>
      </c>
      <c r="BM193">
        <v>2</v>
      </c>
      <c r="BN193">
        <v>2</v>
      </c>
      <c r="BO193">
        <v>2</v>
      </c>
      <c r="BP193">
        <v>1</v>
      </c>
      <c r="BQ193">
        <v>1</v>
      </c>
      <c r="BR193">
        <v>1</v>
      </c>
      <c r="BS193">
        <v>1</v>
      </c>
    </row>
    <row r="194" spans="2:71" ht="18.899999999999999" customHeight="1" x14ac:dyDescent="0.35">
      <c r="B194" t="s">
        <v>21</v>
      </c>
      <c r="C194" t="s">
        <v>378</v>
      </c>
      <c r="D194" t="s">
        <v>379</v>
      </c>
      <c r="E194">
        <v>37</v>
      </c>
      <c r="F194">
        <v>38</v>
      </c>
      <c r="G194">
        <v>41</v>
      </c>
      <c r="H194">
        <v>44</v>
      </c>
      <c r="I194">
        <v>44</v>
      </c>
      <c r="J194">
        <v>43</v>
      </c>
      <c r="K194">
        <v>44</v>
      </c>
      <c r="L194">
        <v>43</v>
      </c>
      <c r="M194">
        <v>41</v>
      </c>
      <c r="N194">
        <v>36</v>
      </c>
      <c r="O194">
        <v>37</v>
      </c>
      <c r="P194">
        <v>35</v>
      </c>
      <c r="Q194">
        <v>28</v>
      </c>
      <c r="R194">
        <v>26</v>
      </c>
      <c r="S194">
        <v>24</v>
      </c>
      <c r="T194">
        <v>19</v>
      </c>
      <c r="U194">
        <v>18</v>
      </c>
      <c r="V194">
        <v>16</v>
      </c>
      <c r="W194">
        <v>16</v>
      </c>
      <c r="X194">
        <v>14</v>
      </c>
      <c r="Y194">
        <v>14</v>
      </c>
      <c r="Z194">
        <v>12</v>
      </c>
      <c r="AA194">
        <v>8</v>
      </c>
      <c r="AB194">
        <v>5</v>
      </c>
      <c r="AC194">
        <v>4</v>
      </c>
      <c r="AD194">
        <v>3</v>
      </c>
      <c r="AE194">
        <v>12</v>
      </c>
      <c r="AF194">
        <v>10</v>
      </c>
      <c r="AG194">
        <v>12</v>
      </c>
      <c r="AH194">
        <v>10</v>
      </c>
      <c r="AI194">
        <v>11</v>
      </c>
      <c r="AJ194">
        <v>12</v>
      </c>
      <c r="AK194">
        <v>12</v>
      </c>
      <c r="AL194">
        <v>7</v>
      </c>
      <c r="AM194">
        <v>10</v>
      </c>
      <c r="AN194">
        <v>12</v>
      </c>
      <c r="AO194">
        <v>13</v>
      </c>
      <c r="AP194">
        <v>14</v>
      </c>
      <c r="AQ194">
        <v>13</v>
      </c>
      <c r="AR194">
        <v>13</v>
      </c>
      <c r="AS194">
        <v>12</v>
      </c>
      <c r="AT194">
        <v>14</v>
      </c>
      <c r="AU194">
        <v>13</v>
      </c>
      <c r="AV194">
        <v>12</v>
      </c>
      <c r="AW194">
        <v>8</v>
      </c>
      <c r="AX194">
        <v>8</v>
      </c>
      <c r="AY194">
        <v>8</v>
      </c>
      <c r="AZ194">
        <v>7</v>
      </c>
      <c r="BA194">
        <v>10</v>
      </c>
      <c r="BB194">
        <v>15</v>
      </c>
      <c r="BC194">
        <v>16</v>
      </c>
      <c r="BD194">
        <v>15</v>
      </c>
      <c r="BE194">
        <v>14</v>
      </c>
      <c r="BF194">
        <v>14</v>
      </c>
      <c r="BG194">
        <v>18</v>
      </c>
      <c r="BH194">
        <v>20</v>
      </c>
      <c r="BI194">
        <v>19</v>
      </c>
      <c r="BJ194">
        <v>22</v>
      </c>
      <c r="BK194">
        <v>19</v>
      </c>
      <c r="BL194">
        <v>17</v>
      </c>
      <c r="BM194">
        <v>16</v>
      </c>
      <c r="BN194">
        <v>20</v>
      </c>
      <c r="BO194">
        <v>18</v>
      </c>
      <c r="BP194">
        <v>16</v>
      </c>
      <c r="BQ194">
        <v>12</v>
      </c>
      <c r="BR194">
        <v>7</v>
      </c>
      <c r="BS194">
        <v>8</v>
      </c>
    </row>
    <row r="195" spans="2:71" ht="18.899999999999999" customHeight="1" x14ac:dyDescent="0.35">
      <c r="B195" t="s">
        <v>21</v>
      </c>
      <c r="C195" t="s">
        <v>380</v>
      </c>
      <c r="D195" t="s">
        <v>381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</row>
    <row r="196" spans="2:71" ht="18.899999999999999" customHeight="1" x14ac:dyDescent="0.35">
      <c r="B196" t="s">
        <v>21</v>
      </c>
      <c r="C196" t="s">
        <v>382</v>
      </c>
      <c r="D196" t="s">
        <v>383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/>
      <c r="BL196"/>
      <c r="BM196"/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</row>
    <row r="197" spans="2:71" ht="18.899999999999999" customHeight="1" x14ac:dyDescent="0.35">
      <c r="B197" t="s">
        <v>21</v>
      </c>
      <c r="C197" t="s">
        <v>384</v>
      </c>
      <c r="D197" t="s">
        <v>385</v>
      </c>
      <c r="E197">
        <v>4</v>
      </c>
      <c r="F197">
        <v>4</v>
      </c>
      <c r="G197">
        <v>4</v>
      </c>
      <c r="H197">
        <v>4</v>
      </c>
      <c r="I197">
        <v>4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</row>
    <row r="198" spans="2:71" ht="18.899999999999999" customHeight="1" x14ac:dyDescent="0.35">
      <c r="B198" t="s">
        <v>22</v>
      </c>
      <c r="C198" t="s">
        <v>386</v>
      </c>
      <c r="D198" t="s">
        <v>387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/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/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/>
      <c r="BC198">
        <v>0</v>
      </c>
      <c r="BD198"/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/>
      <c r="BM198">
        <v>0</v>
      </c>
      <c r="BN198"/>
      <c r="BO198">
        <v>0</v>
      </c>
      <c r="BP198">
        <v>0</v>
      </c>
      <c r="BQ198">
        <v>0</v>
      </c>
      <c r="BR198"/>
      <c r="BS198">
        <v>0</v>
      </c>
    </row>
    <row r="199" spans="2:71" ht="18.899999999999999" customHeight="1" x14ac:dyDescent="0.35">
      <c r="B199" t="s">
        <v>22</v>
      </c>
      <c r="C199" t="s">
        <v>388</v>
      </c>
      <c r="D199" t="s">
        <v>389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</row>
    <row r="200" spans="2:71" ht="18.899999999999999" customHeight="1" x14ac:dyDescent="0.35">
      <c r="B200" t="s">
        <v>22</v>
      </c>
      <c r="C200" t="s">
        <v>390</v>
      </c>
      <c r="D200" t="s">
        <v>391</v>
      </c>
      <c r="E200">
        <v>48</v>
      </c>
      <c r="F200">
        <v>48</v>
      </c>
      <c r="G200">
        <v>48</v>
      </c>
      <c r="H200">
        <v>58</v>
      </c>
      <c r="I200">
        <v>62</v>
      </c>
      <c r="J200">
        <v>61</v>
      </c>
      <c r="K200">
        <v>68</v>
      </c>
      <c r="L200">
        <v>71</v>
      </c>
      <c r="M200">
        <v>71</v>
      </c>
      <c r="N200">
        <v>69</v>
      </c>
      <c r="O200">
        <v>75</v>
      </c>
      <c r="P200">
        <v>73</v>
      </c>
      <c r="Q200">
        <v>67</v>
      </c>
      <c r="R200">
        <v>63</v>
      </c>
      <c r="S200">
        <v>58</v>
      </c>
      <c r="T200">
        <v>52</v>
      </c>
      <c r="U200">
        <v>51</v>
      </c>
      <c r="V200">
        <v>49</v>
      </c>
      <c r="W200">
        <v>47</v>
      </c>
      <c r="X200">
        <v>44</v>
      </c>
      <c r="Y200">
        <v>42</v>
      </c>
      <c r="Z200">
        <v>41</v>
      </c>
      <c r="AA200">
        <v>31</v>
      </c>
      <c r="AB200">
        <v>29</v>
      </c>
      <c r="AC200">
        <v>27</v>
      </c>
      <c r="AD200">
        <v>27</v>
      </c>
      <c r="AE200">
        <v>22</v>
      </c>
      <c r="AF200">
        <v>21</v>
      </c>
      <c r="AG200">
        <v>20</v>
      </c>
      <c r="AH200">
        <v>22</v>
      </c>
      <c r="AI200">
        <v>24</v>
      </c>
      <c r="AJ200">
        <v>25</v>
      </c>
      <c r="AK200">
        <v>26</v>
      </c>
      <c r="AL200">
        <v>29</v>
      </c>
      <c r="AM200">
        <v>26</v>
      </c>
      <c r="AN200">
        <v>25</v>
      </c>
      <c r="AO200">
        <v>26</v>
      </c>
      <c r="AP200">
        <v>26</v>
      </c>
      <c r="AQ200">
        <v>29</v>
      </c>
      <c r="AR200">
        <v>25</v>
      </c>
      <c r="AS200">
        <v>24</v>
      </c>
      <c r="AT200">
        <v>22</v>
      </c>
      <c r="AU200">
        <v>16</v>
      </c>
      <c r="AV200">
        <v>12</v>
      </c>
      <c r="AW200">
        <v>12</v>
      </c>
      <c r="AX200">
        <v>7</v>
      </c>
      <c r="AY200">
        <v>12</v>
      </c>
      <c r="AZ200">
        <v>18</v>
      </c>
      <c r="BA200">
        <v>19</v>
      </c>
      <c r="BB200">
        <v>20</v>
      </c>
      <c r="BC200">
        <v>20</v>
      </c>
      <c r="BD200">
        <v>26</v>
      </c>
      <c r="BE200">
        <v>25</v>
      </c>
      <c r="BF200">
        <v>26</v>
      </c>
      <c r="BG200">
        <v>27</v>
      </c>
      <c r="BH200">
        <v>28</v>
      </c>
      <c r="BI200">
        <v>28</v>
      </c>
      <c r="BJ200">
        <v>26</v>
      </c>
      <c r="BK200">
        <v>30</v>
      </c>
      <c r="BL200">
        <v>30</v>
      </c>
      <c r="BM200">
        <v>35</v>
      </c>
      <c r="BN200">
        <v>37</v>
      </c>
      <c r="BO200">
        <v>34</v>
      </c>
      <c r="BP200">
        <v>38</v>
      </c>
      <c r="BQ200">
        <v>34</v>
      </c>
      <c r="BR200">
        <v>39</v>
      </c>
      <c r="BS200">
        <v>44</v>
      </c>
    </row>
    <row r="201" spans="2:71" ht="18.899999999999999" customHeight="1" x14ac:dyDescent="0.35">
      <c r="B201" t="s">
        <v>22</v>
      </c>
      <c r="C201" t="s">
        <v>392</v>
      </c>
      <c r="D201" t="s">
        <v>393</v>
      </c>
      <c r="E201">
        <v>7</v>
      </c>
      <c r="F201">
        <v>7</v>
      </c>
      <c r="G201">
        <v>7</v>
      </c>
      <c r="H201">
        <v>6</v>
      </c>
      <c r="I201">
        <v>7</v>
      </c>
      <c r="J201">
        <v>8</v>
      </c>
      <c r="K201">
        <v>10</v>
      </c>
      <c r="L201">
        <v>13</v>
      </c>
      <c r="M201">
        <v>15</v>
      </c>
      <c r="N201">
        <v>17</v>
      </c>
      <c r="O201">
        <v>15</v>
      </c>
      <c r="P201">
        <v>12</v>
      </c>
      <c r="Q201">
        <v>6</v>
      </c>
      <c r="R201">
        <v>4</v>
      </c>
      <c r="S201">
        <v>5</v>
      </c>
      <c r="T201">
        <v>5</v>
      </c>
      <c r="U201">
        <v>4</v>
      </c>
      <c r="V201">
        <v>4</v>
      </c>
      <c r="W201">
        <v>3</v>
      </c>
      <c r="X201">
        <v>4</v>
      </c>
      <c r="Y201">
        <v>5</v>
      </c>
      <c r="Z201">
        <v>5</v>
      </c>
      <c r="AA201">
        <v>4</v>
      </c>
      <c r="AB201">
        <v>4</v>
      </c>
      <c r="AC201">
        <v>3</v>
      </c>
      <c r="AD201">
        <v>2</v>
      </c>
      <c r="AE201">
        <v>1</v>
      </c>
      <c r="AF201">
        <v>1</v>
      </c>
      <c r="AG201">
        <v>1</v>
      </c>
      <c r="AH201">
        <v>2</v>
      </c>
      <c r="AI201">
        <v>3</v>
      </c>
      <c r="AJ201">
        <v>2</v>
      </c>
      <c r="AK201">
        <v>3</v>
      </c>
      <c r="AL201">
        <v>2</v>
      </c>
      <c r="AM201">
        <v>1</v>
      </c>
      <c r="AN201">
        <v>1</v>
      </c>
      <c r="AO201">
        <v>2</v>
      </c>
      <c r="AP201">
        <v>1</v>
      </c>
      <c r="AQ201">
        <v>0</v>
      </c>
      <c r="AR201">
        <v>1</v>
      </c>
      <c r="AS201">
        <v>2</v>
      </c>
      <c r="AT201">
        <v>1</v>
      </c>
      <c r="AU201">
        <v>0</v>
      </c>
      <c r="AV201">
        <v>0</v>
      </c>
      <c r="AW201">
        <v>0</v>
      </c>
      <c r="AX201">
        <v>1</v>
      </c>
      <c r="AY201">
        <v>1</v>
      </c>
      <c r="AZ201">
        <v>1</v>
      </c>
      <c r="BA201">
        <v>1</v>
      </c>
      <c r="BB201">
        <v>0</v>
      </c>
      <c r="BC201">
        <v>2</v>
      </c>
      <c r="BD201">
        <v>2</v>
      </c>
      <c r="BE201">
        <v>2</v>
      </c>
      <c r="BF201">
        <v>2</v>
      </c>
      <c r="BG201">
        <v>2</v>
      </c>
      <c r="BH201">
        <v>2</v>
      </c>
      <c r="BI201">
        <v>3</v>
      </c>
      <c r="BJ201">
        <v>2</v>
      </c>
      <c r="BK201">
        <v>1</v>
      </c>
      <c r="BL201">
        <v>2</v>
      </c>
      <c r="BM201">
        <v>2</v>
      </c>
      <c r="BN201">
        <v>0</v>
      </c>
      <c r="BO201">
        <v>0</v>
      </c>
      <c r="BP201">
        <v>3</v>
      </c>
      <c r="BQ201">
        <v>5</v>
      </c>
      <c r="BR201">
        <v>5</v>
      </c>
      <c r="BS201">
        <v>3</v>
      </c>
    </row>
    <row r="202" spans="2:71" ht="18.899999999999999" customHeight="1" x14ac:dyDescent="0.35">
      <c r="B202" t="s">
        <v>22</v>
      </c>
      <c r="C202" t="s">
        <v>394</v>
      </c>
      <c r="D202" t="s">
        <v>395</v>
      </c>
      <c r="E202">
        <v>43</v>
      </c>
      <c r="F202">
        <v>39</v>
      </c>
      <c r="G202">
        <v>40</v>
      </c>
      <c r="H202">
        <v>38</v>
      </c>
      <c r="I202">
        <v>37</v>
      </c>
      <c r="J202">
        <v>36</v>
      </c>
      <c r="K202">
        <v>37</v>
      </c>
      <c r="L202">
        <v>34</v>
      </c>
      <c r="M202">
        <v>27</v>
      </c>
      <c r="N202">
        <v>24</v>
      </c>
      <c r="O202">
        <v>24</v>
      </c>
      <c r="P202">
        <v>26</v>
      </c>
      <c r="Q202">
        <v>25</v>
      </c>
      <c r="R202">
        <v>26</v>
      </c>
      <c r="S202">
        <v>27</v>
      </c>
      <c r="T202">
        <v>22</v>
      </c>
      <c r="U202">
        <v>25</v>
      </c>
      <c r="V202">
        <v>24</v>
      </c>
      <c r="W202">
        <v>25</v>
      </c>
      <c r="X202">
        <v>31</v>
      </c>
      <c r="Y202">
        <v>26</v>
      </c>
      <c r="Z202">
        <v>22</v>
      </c>
      <c r="AA202">
        <v>19</v>
      </c>
      <c r="AB202">
        <v>17</v>
      </c>
      <c r="AC202">
        <v>17</v>
      </c>
      <c r="AD202">
        <v>17</v>
      </c>
      <c r="AE202">
        <v>18</v>
      </c>
      <c r="AF202">
        <v>18</v>
      </c>
      <c r="AG202">
        <v>17</v>
      </c>
      <c r="AH202">
        <v>15</v>
      </c>
      <c r="AI202">
        <v>13</v>
      </c>
      <c r="AJ202">
        <v>13</v>
      </c>
      <c r="AK202">
        <v>13</v>
      </c>
      <c r="AL202">
        <v>14</v>
      </c>
      <c r="AM202">
        <v>14</v>
      </c>
      <c r="AN202">
        <v>13</v>
      </c>
      <c r="AO202">
        <v>8</v>
      </c>
      <c r="AP202">
        <v>7</v>
      </c>
      <c r="AQ202">
        <v>7</v>
      </c>
      <c r="AR202">
        <v>7</v>
      </c>
      <c r="AS202">
        <v>6</v>
      </c>
      <c r="AT202">
        <v>6</v>
      </c>
      <c r="AU202">
        <v>7</v>
      </c>
      <c r="AV202">
        <v>5</v>
      </c>
      <c r="AW202">
        <v>6</v>
      </c>
      <c r="AX202">
        <v>6</v>
      </c>
      <c r="AY202">
        <v>7</v>
      </c>
      <c r="AZ202">
        <v>7</v>
      </c>
      <c r="BA202">
        <v>7</v>
      </c>
      <c r="BB202">
        <v>6</v>
      </c>
      <c r="BC202">
        <v>5</v>
      </c>
      <c r="BD202">
        <v>4</v>
      </c>
      <c r="BE202">
        <v>5</v>
      </c>
      <c r="BF202">
        <v>7</v>
      </c>
      <c r="BG202">
        <v>7</v>
      </c>
      <c r="BH202">
        <v>8</v>
      </c>
      <c r="BI202">
        <v>9</v>
      </c>
      <c r="BJ202">
        <v>10</v>
      </c>
      <c r="BK202">
        <v>10</v>
      </c>
      <c r="BL202">
        <v>11</v>
      </c>
      <c r="BM202">
        <v>11</v>
      </c>
      <c r="BN202">
        <v>12</v>
      </c>
      <c r="BO202">
        <v>13</v>
      </c>
      <c r="BP202">
        <v>16</v>
      </c>
      <c r="BQ202">
        <v>20</v>
      </c>
      <c r="BR202">
        <v>24</v>
      </c>
      <c r="BS202">
        <v>28</v>
      </c>
    </row>
    <row r="203" spans="2:71" ht="18.899999999999999" customHeight="1" x14ac:dyDescent="0.35">
      <c r="B203" t="s">
        <v>22</v>
      </c>
      <c r="C203" t="s">
        <v>396</v>
      </c>
      <c r="D203" t="s">
        <v>397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2</v>
      </c>
      <c r="AA203">
        <v>2</v>
      </c>
      <c r="AB203">
        <v>2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1</v>
      </c>
      <c r="AO203">
        <v>1</v>
      </c>
      <c r="AP203">
        <v>1</v>
      </c>
      <c r="AQ203">
        <v>1</v>
      </c>
      <c r="AR203">
        <v>2</v>
      </c>
      <c r="AS203">
        <v>2</v>
      </c>
      <c r="AT203">
        <v>2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2</v>
      </c>
      <c r="BC203">
        <v>2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</row>
    <row r="204" spans="2:71" ht="18.899999999999999" customHeight="1" x14ac:dyDescent="0.35">
      <c r="B204" t="s">
        <v>22</v>
      </c>
      <c r="C204" t="s">
        <v>398</v>
      </c>
      <c r="D204" t="s">
        <v>399</v>
      </c>
      <c r="E204">
        <v>2</v>
      </c>
      <c r="F204">
        <v>2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2</v>
      </c>
      <c r="N204">
        <v>2</v>
      </c>
      <c r="O204">
        <v>2</v>
      </c>
      <c r="P204">
        <v>2</v>
      </c>
      <c r="Q204">
        <v>2</v>
      </c>
      <c r="R204">
        <v>1</v>
      </c>
      <c r="S204">
        <v>2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1</v>
      </c>
      <c r="AB204">
        <v>3</v>
      </c>
      <c r="AC204">
        <v>1</v>
      </c>
      <c r="AD204">
        <v>0</v>
      </c>
      <c r="AE204">
        <v>0</v>
      </c>
      <c r="AF204">
        <v>0</v>
      </c>
      <c r="AG204">
        <v>1</v>
      </c>
      <c r="AH204">
        <v>1</v>
      </c>
      <c r="AI204">
        <v>1</v>
      </c>
      <c r="AJ204">
        <v>1</v>
      </c>
      <c r="AK204">
        <v>3</v>
      </c>
      <c r="AL204">
        <v>3</v>
      </c>
      <c r="AM204">
        <v>3</v>
      </c>
      <c r="AN204">
        <v>3</v>
      </c>
      <c r="AO204">
        <v>4</v>
      </c>
      <c r="AP204">
        <v>4</v>
      </c>
      <c r="AQ204">
        <v>3</v>
      </c>
      <c r="AR204">
        <v>3</v>
      </c>
      <c r="AS204">
        <v>3</v>
      </c>
      <c r="AT204">
        <v>3</v>
      </c>
      <c r="AU204">
        <v>3</v>
      </c>
      <c r="AV204">
        <v>3</v>
      </c>
      <c r="AW204">
        <v>1</v>
      </c>
      <c r="AX204">
        <v>2</v>
      </c>
      <c r="AY204">
        <v>1</v>
      </c>
      <c r="AZ204">
        <v>0</v>
      </c>
      <c r="BA204">
        <v>0</v>
      </c>
      <c r="BB204">
        <v>1</v>
      </c>
      <c r="BC204">
        <v>1</v>
      </c>
      <c r="BD204">
        <v>2</v>
      </c>
      <c r="BE204">
        <v>2</v>
      </c>
      <c r="BF204">
        <v>2</v>
      </c>
      <c r="BG204">
        <v>2</v>
      </c>
      <c r="BH204">
        <v>2</v>
      </c>
      <c r="BI204">
        <v>2</v>
      </c>
      <c r="BJ204">
        <v>2</v>
      </c>
      <c r="BK204">
        <v>2</v>
      </c>
      <c r="BL204">
        <v>2</v>
      </c>
      <c r="BM204">
        <v>2</v>
      </c>
      <c r="BN204">
        <v>2</v>
      </c>
      <c r="BO204">
        <v>1</v>
      </c>
      <c r="BP204">
        <v>1</v>
      </c>
      <c r="BQ204">
        <v>1</v>
      </c>
      <c r="BR204">
        <v>1</v>
      </c>
      <c r="BS204">
        <v>1</v>
      </c>
    </row>
    <row r="205" spans="2:71" ht="18.899999999999999" customHeight="1" x14ac:dyDescent="0.35">
      <c r="B205" t="s">
        <v>22</v>
      </c>
      <c r="C205" t="s">
        <v>400</v>
      </c>
      <c r="D205" t="s">
        <v>401</v>
      </c>
      <c r="E205">
        <v>17</v>
      </c>
      <c r="F205">
        <v>16</v>
      </c>
      <c r="G205">
        <v>14</v>
      </c>
      <c r="H205">
        <v>18</v>
      </c>
      <c r="I205">
        <v>15</v>
      </c>
      <c r="J205">
        <v>15</v>
      </c>
      <c r="K205">
        <v>14</v>
      </c>
      <c r="L205">
        <v>13</v>
      </c>
      <c r="M205">
        <v>12</v>
      </c>
      <c r="N205">
        <v>11</v>
      </c>
      <c r="O205">
        <v>10</v>
      </c>
      <c r="P205">
        <v>10</v>
      </c>
      <c r="Q205">
        <v>13</v>
      </c>
      <c r="R205">
        <v>12</v>
      </c>
      <c r="S205">
        <v>9</v>
      </c>
      <c r="T205">
        <v>9</v>
      </c>
      <c r="U205">
        <v>6</v>
      </c>
      <c r="V205">
        <v>6</v>
      </c>
      <c r="W205">
        <v>6</v>
      </c>
      <c r="X205">
        <v>6</v>
      </c>
      <c r="Y205">
        <v>7</v>
      </c>
      <c r="Z205">
        <v>8</v>
      </c>
      <c r="AA205">
        <v>3</v>
      </c>
      <c r="AB205">
        <v>3</v>
      </c>
      <c r="AC205">
        <v>2</v>
      </c>
      <c r="AD205">
        <v>2</v>
      </c>
      <c r="AE205">
        <v>3</v>
      </c>
      <c r="AF205">
        <v>3</v>
      </c>
      <c r="AG205">
        <v>3</v>
      </c>
      <c r="AH205">
        <v>2</v>
      </c>
      <c r="AI205">
        <v>2</v>
      </c>
      <c r="AJ205">
        <v>2</v>
      </c>
      <c r="AK205">
        <v>1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1</v>
      </c>
      <c r="BA205">
        <v>2</v>
      </c>
      <c r="BB205">
        <v>2</v>
      </c>
      <c r="BC205">
        <v>2</v>
      </c>
      <c r="BD205">
        <v>3</v>
      </c>
      <c r="BE205">
        <v>4</v>
      </c>
      <c r="BF205">
        <v>4</v>
      </c>
      <c r="BG205">
        <v>4</v>
      </c>
      <c r="BH205">
        <v>4</v>
      </c>
      <c r="BI205">
        <v>4</v>
      </c>
      <c r="BJ205">
        <v>7</v>
      </c>
      <c r="BK205">
        <v>7</v>
      </c>
      <c r="BL205">
        <v>8</v>
      </c>
      <c r="BM205">
        <v>9</v>
      </c>
      <c r="BN205">
        <v>9</v>
      </c>
      <c r="BO205">
        <v>8</v>
      </c>
      <c r="BP205">
        <v>9</v>
      </c>
      <c r="BQ205">
        <v>9</v>
      </c>
      <c r="BR205">
        <v>8</v>
      </c>
      <c r="BS205">
        <v>9</v>
      </c>
    </row>
    <row r="206" spans="2:71" ht="18.899999999999999" customHeight="1" x14ac:dyDescent="0.35">
      <c r="B206" t="s">
        <v>22</v>
      </c>
      <c r="C206" t="s">
        <v>402</v>
      </c>
      <c r="D206" t="s">
        <v>403</v>
      </c>
      <c r="E206">
        <v>3</v>
      </c>
      <c r="F206">
        <v>4</v>
      </c>
      <c r="G206">
        <v>4</v>
      </c>
      <c r="H206">
        <v>4</v>
      </c>
      <c r="I206">
        <v>2</v>
      </c>
      <c r="J206">
        <v>0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1</v>
      </c>
      <c r="AA206">
        <v>1</v>
      </c>
      <c r="AB206">
        <v>1</v>
      </c>
      <c r="AC206">
        <v>1</v>
      </c>
      <c r="AD206">
        <v>0</v>
      </c>
      <c r="AE206">
        <v>1</v>
      </c>
      <c r="AF206">
        <v>0</v>
      </c>
      <c r="AG206">
        <v>0</v>
      </c>
      <c r="AH206">
        <v>1</v>
      </c>
      <c r="AI206">
        <v>1</v>
      </c>
      <c r="AJ206">
        <v>1</v>
      </c>
      <c r="AK206">
        <v>0</v>
      </c>
      <c r="AL206">
        <v>0</v>
      </c>
      <c r="AM206">
        <v>0</v>
      </c>
      <c r="AN206">
        <v>0</v>
      </c>
      <c r="AO206">
        <v>1</v>
      </c>
      <c r="AP206">
        <v>1</v>
      </c>
      <c r="AQ206">
        <v>1</v>
      </c>
      <c r="AR206">
        <v>1</v>
      </c>
      <c r="AS206">
        <v>0</v>
      </c>
      <c r="AT206">
        <v>0</v>
      </c>
      <c r="AU206">
        <v>0</v>
      </c>
      <c r="AV206">
        <v>1</v>
      </c>
      <c r="AW206">
        <v>1</v>
      </c>
      <c r="AX206">
        <v>1</v>
      </c>
      <c r="AY206">
        <v>1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3</v>
      </c>
      <c r="BN206">
        <v>1</v>
      </c>
      <c r="BO206">
        <v>1</v>
      </c>
      <c r="BP206">
        <v>2</v>
      </c>
      <c r="BQ206">
        <v>2</v>
      </c>
      <c r="BR206">
        <v>2</v>
      </c>
      <c r="BS206">
        <v>2</v>
      </c>
    </row>
    <row r="207" spans="2:71" ht="18.899999999999999" customHeight="1" x14ac:dyDescent="0.35">
      <c r="B207" t="s">
        <v>22</v>
      </c>
      <c r="C207" t="s">
        <v>404</v>
      </c>
      <c r="D207" t="s">
        <v>405</v>
      </c>
      <c r="E207">
        <v>18</v>
      </c>
      <c r="F207">
        <v>19</v>
      </c>
      <c r="G207">
        <v>19</v>
      </c>
      <c r="H207">
        <v>22</v>
      </c>
      <c r="I207">
        <v>24</v>
      </c>
      <c r="J207">
        <v>25</v>
      </c>
      <c r="K207">
        <v>26</v>
      </c>
      <c r="L207">
        <v>30</v>
      </c>
      <c r="M207">
        <v>30</v>
      </c>
      <c r="N207">
        <v>30</v>
      </c>
      <c r="O207">
        <v>21</v>
      </c>
      <c r="P207">
        <v>21</v>
      </c>
      <c r="Q207">
        <v>22</v>
      </c>
      <c r="R207">
        <v>22</v>
      </c>
      <c r="S207">
        <v>21</v>
      </c>
      <c r="T207">
        <v>21</v>
      </c>
      <c r="U207">
        <v>21</v>
      </c>
      <c r="V207">
        <v>21</v>
      </c>
      <c r="W207">
        <v>18</v>
      </c>
      <c r="X207">
        <v>14</v>
      </c>
      <c r="Y207">
        <v>11</v>
      </c>
      <c r="Z207">
        <v>15</v>
      </c>
      <c r="AA207">
        <v>14</v>
      </c>
      <c r="AB207">
        <v>14</v>
      </c>
      <c r="AC207">
        <v>14</v>
      </c>
      <c r="AD207">
        <v>13</v>
      </c>
      <c r="AE207">
        <v>13</v>
      </c>
      <c r="AF207">
        <v>13</v>
      </c>
      <c r="AG207">
        <v>14</v>
      </c>
      <c r="AH207">
        <v>15</v>
      </c>
      <c r="AI207">
        <v>15</v>
      </c>
      <c r="AJ207">
        <v>15</v>
      </c>
      <c r="AK207">
        <v>13</v>
      </c>
      <c r="AL207">
        <v>16</v>
      </c>
      <c r="AM207">
        <v>13</v>
      </c>
      <c r="AN207">
        <v>15</v>
      </c>
      <c r="AO207">
        <v>14</v>
      </c>
      <c r="AP207">
        <v>15</v>
      </c>
      <c r="AQ207">
        <v>13</v>
      </c>
      <c r="AR207">
        <v>14</v>
      </c>
      <c r="AS207">
        <v>15</v>
      </c>
      <c r="AT207">
        <v>15</v>
      </c>
      <c r="AU207">
        <v>17</v>
      </c>
      <c r="AV207">
        <v>17</v>
      </c>
      <c r="AW207">
        <v>17</v>
      </c>
      <c r="AX207">
        <v>17</v>
      </c>
      <c r="AY207">
        <v>18</v>
      </c>
      <c r="AZ207">
        <v>16</v>
      </c>
      <c r="BA207">
        <v>16</v>
      </c>
      <c r="BB207">
        <v>16</v>
      </c>
      <c r="BC207">
        <v>16</v>
      </c>
      <c r="BD207">
        <v>16</v>
      </c>
      <c r="BE207">
        <v>16</v>
      </c>
      <c r="BF207">
        <v>16</v>
      </c>
      <c r="BG207">
        <v>23</v>
      </c>
      <c r="BH207">
        <v>25</v>
      </c>
      <c r="BI207">
        <v>27</v>
      </c>
      <c r="BJ207">
        <v>31</v>
      </c>
      <c r="BK207">
        <v>26</v>
      </c>
      <c r="BL207">
        <v>29</v>
      </c>
      <c r="BM207">
        <v>29</v>
      </c>
      <c r="BN207">
        <v>25</v>
      </c>
      <c r="BO207">
        <v>28</v>
      </c>
      <c r="BP207">
        <v>29</v>
      </c>
      <c r="BQ207">
        <v>31</v>
      </c>
      <c r="BR207">
        <v>27</v>
      </c>
      <c r="BS207">
        <v>29</v>
      </c>
    </row>
    <row r="208" spans="2:71" ht="18.899999999999999" customHeight="1" x14ac:dyDescent="0.35">
      <c r="B208" t="s">
        <v>22</v>
      </c>
      <c r="C208" t="s">
        <v>406</v>
      </c>
      <c r="D208" t="s">
        <v>407</v>
      </c>
      <c r="E208">
        <v>2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2</v>
      </c>
      <c r="N208">
        <v>2</v>
      </c>
      <c r="O208">
        <v>2</v>
      </c>
      <c r="P208">
        <v>2</v>
      </c>
      <c r="Q208">
        <v>3</v>
      </c>
      <c r="R208">
        <v>4</v>
      </c>
      <c r="S208">
        <v>4</v>
      </c>
      <c r="T208">
        <v>4</v>
      </c>
      <c r="U208">
        <v>2</v>
      </c>
      <c r="V208">
        <v>2</v>
      </c>
      <c r="W208">
        <v>2</v>
      </c>
      <c r="X208">
        <v>2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2</v>
      </c>
      <c r="AF208">
        <v>2</v>
      </c>
      <c r="AG208">
        <v>2</v>
      </c>
      <c r="AH208">
        <v>2</v>
      </c>
      <c r="AI208">
        <v>2</v>
      </c>
      <c r="AJ208">
        <v>2</v>
      </c>
      <c r="AK208">
        <v>2</v>
      </c>
      <c r="AL208">
        <v>2</v>
      </c>
      <c r="AM208">
        <v>2</v>
      </c>
      <c r="AN208">
        <v>3</v>
      </c>
      <c r="AO208">
        <v>2</v>
      </c>
      <c r="AP208">
        <v>2</v>
      </c>
      <c r="AQ208">
        <v>2</v>
      </c>
      <c r="AR208">
        <v>2</v>
      </c>
      <c r="AS208">
        <v>2</v>
      </c>
      <c r="AT208">
        <v>2</v>
      </c>
      <c r="AU208">
        <v>2</v>
      </c>
      <c r="AV208">
        <v>1</v>
      </c>
      <c r="AW208">
        <v>2</v>
      </c>
      <c r="AX208">
        <v>2</v>
      </c>
      <c r="AY208">
        <v>2</v>
      </c>
      <c r="AZ208">
        <v>2</v>
      </c>
      <c r="BA208">
        <v>2</v>
      </c>
      <c r="BB208">
        <v>1</v>
      </c>
      <c r="BC208">
        <v>1</v>
      </c>
      <c r="BD208">
        <v>1</v>
      </c>
      <c r="BE208">
        <v>1</v>
      </c>
      <c r="BF208">
        <v>1</v>
      </c>
      <c r="BG208">
        <v>3</v>
      </c>
      <c r="BH208">
        <v>3</v>
      </c>
      <c r="BI208">
        <v>4</v>
      </c>
      <c r="BJ208">
        <v>4</v>
      </c>
      <c r="BK208">
        <v>3</v>
      </c>
      <c r="BL208">
        <v>3</v>
      </c>
      <c r="BM208">
        <v>3</v>
      </c>
      <c r="BN208">
        <v>1</v>
      </c>
      <c r="BO208">
        <v>1</v>
      </c>
      <c r="BP208">
        <v>1</v>
      </c>
      <c r="BQ208">
        <v>1</v>
      </c>
      <c r="BR208">
        <v>1</v>
      </c>
      <c r="BS208">
        <v>1</v>
      </c>
    </row>
    <row r="209" spans="2:71" ht="18.899999999999999" customHeight="1" x14ac:dyDescent="0.35">
      <c r="B209" t="s">
        <v>22</v>
      </c>
      <c r="C209" t="s">
        <v>408</v>
      </c>
      <c r="D209" t="s">
        <v>409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1</v>
      </c>
      <c r="AS209">
        <v>1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</row>
    <row r="210" spans="2:71" ht="18.899999999999999" customHeight="1" x14ac:dyDescent="0.35">
      <c r="B210" t="s">
        <v>22</v>
      </c>
      <c r="C210" t="s">
        <v>410</v>
      </c>
      <c r="D210" t="s">
        <v>411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2</v>
      </c>
      <c r="BO210">
        <v>2</v>
      </c>
      <c r="BP210">
        <v>2</v>
      </c>
      <c r="BQ210">
        <v>0</v>
      </c>
      <c r="BR210">
        <v>0</v>
      </c>
      <c r="BS210">
        <v>0</v>
      </c>
    </row>
    <row r="211" spans="2:71" ht="18.899999999999999" customHeight="1" x14ac:dyDescent="0.35">
      <c r="B211" t="s">
        <v>22</v>
      </c>
      <c r="C211" t="s">
        <v>412</v>
      </c>
      <c r="D211" t="s">
        <v>413</v>
      </c>
      <c r="E211"/>
      <c r="F211">
        <v>11</v>
      </c>
      <c r="G211">
        <v>10</v>
      </c>
      <c r="H211">
        <v>10</v>
      </c>
      <c r="I211">
        <v>11</v>
      </c>
      <c r="J211">
        <v>8</v>
      </c>
      <c r="K211">
        <v>6</v>
      </c>
      <c r="L211">
        <v>8</v>
      </c>
      <c r="M211">
        <v>7</v>
      </c>
      <c r="N211">
        <v>6</v>
      </c>
      <c r="O211">
        <v>6</v>
      </c>
      <c r="P211">
        <v>6</v>
      </c>
      <c r="Q211">
        <v>4</v>
      </c>
      <c r="R211">
        <v>4</v>
      </c>
      <c r="S211">
        <v>3</v>
      </c>
      <c r="T211">
        <v>3</v>
      </c>
      <c r="U211">
        <v>2</v>
      </c>
      <c r="V211">
        <v>1</v>
      </c>
      <c r="W211">
        <v>1</v>
      </c>
      <c r="X211">
        <v>1</v>
      </c>
      <c r="Y211">
        <v>1</v>
      </c>
      <c r="Z211">
        <v>0</v>
      </c>
      <c r="AA211">
        <v>0</v>
      </c>
      <c r="AB211">
        <v>0</v>
      </c>
      <c r="AC211">
        <v>0</v>
      </c>
      <c r="AD211">
        <v>1</v>
      </c>
      <c r="AE211">
        <v>1</v>
      </c>
      <c r="AF211">
        <v>2</v>
      </c>
      <c r="AG211">
        <v>2</v>
      </c>
      <c r="AH211">
        <v>2</v>
      </c>
      <c r="AI211">
        <v>2</v>
      </c>
      <c r="AJ211">
        <v>2</v>
      </c>
      <c r="AK211">
        <v>2</v>
      </c>
      <c r="AL211">
        <v>2</v>
      </c>
      <c r="AM211">
        <v>1</v>
      </c>
      <c r="AN211">
        <v>1</v>
      </c>
      <c r="AO211">
        <v>2</v>
      </c>
      <c r="AP211">
        <v>2</v>
      </c>
      <c r="AQ211">
        <v>2</v>
      </c>
      <c r="AR211">
        <v>2</v>
      </c>
      <c r="AS211">
        <v>1</v>
      </c>
      <c r="AT211">
        <v>2</v>
      </c>
      <c r="AU211">
        <v>1</v>
      </c>
      <c r="AV211">
        <v>2</v>
      </c>
      <c r="AW211">
        <v>1</v>
      </c>
      <c r="AX211">
        <v>2</v>
      </c>
      <c r="AY211">
        <v>3</v>
      </c>
      <c r="AZ211">
        <v>3</v>
      </c>
      <c r="BA211">
        <v>6</v>
      </c>
      <c r="BB211">
        <v>5</v>
      </c>
      <c r="BC211">
        <v>8</v>
      </c>
      <c r="BD211">
        <v>7</v>
      </c>
      <c r="BE211">
        <v>7</v>
      </c>
      <c r="BF211">
        <v>4</v>
      </c>
      <c r="BG211">
        <v>10</v>
      </c>
      <c r="BH211">
        <v>1</v>
      </c>
      <c r="BI211">
        <v>0</v>
      </c>
      <c r="BJ211">
        <v>0</v>
      </c>
      <c r="BK211">
        <v>0</v>
      </c>
      <c r="BL211">
        <v>0</v>
      </c>
      <c r="BM211">
        <v>1</v>
      </c>
      <c r="BN211">
        <v>1</v>
      </c>
      <c r="BO211">
        <v>1</v>
      </c>
      <c r="BP211">
        <v>2</v>
      </c>
      <c r="BQ211">
        <v>1</v>
      </c>
      <c r="BR211">
        <v>2</v>
      </c>
      <c r="BS211">
        <v>2</v>
      </c>
    </row>
    <row r="212" spans="2:71" ht="18.899999999999999" customHeight="1" x14ac:dyDescent="0.35">
      <c r="B212" t="s">
        <v>22</v>
      </c>
      <c r="C212" t="s">
        <v>414</v>
      </c>
      <c r="D212" t="s">
        <v>415</v>
      </c>
      <c r="E212">
        <v>2</v>
      </c>
      <c r="F212">
        <v>2</v>
      </c>
      <c r="G212">
        <v>3</v>
      </c>
      <c r="H212">
        <v>4</v>
      </c>
      <c r="I212">
        <v>5</v>
      </c>
      <c r="J212">
        <v>7</v>
      </c>
      <c r="K212">
        <v>7</v>
      </c>
      <c r="L212">
        <v>9</v>
      </c>
      <c r="M212">
        <v>8</v>
      </c>
      <c r="N212">
        <v>8</v>
      </c>
      <c r="O212">
        <v>8</v>
      </c>
      <c r="P212">
        <v>7</v>
      </c>
      <c r="Q212">
        <v>4</v>
      </c>
      <c r="R212">
        <v>3</v>
      </c>
      <c r="S212">
        <v>2</v>
      </c>
      <c r="T212">
        <v>2</v>
      </c>
      <c r="U212">
        <v>3</v>
      </c>
      <c r="V212">
        <v>2</v>
      </c>
      <c r="W212">
        <v>2</v>
      </c>
      <c r="X212">
        <v>1</v>
      </c>
      <c r="Y212">
        <v>0</v>
      </c>
      <c r="Z212">
        <v>0</v>
      </c>
      <c r="AA212">
        <v>0</v>
      </c>
      <c r="AB212">
        <v>1</v>
      </c>
      <c r="AC212">
        <v>3</v>
      </c>
      <c r="AD212">
        <v>3</v>
      </c>
      <c r="AE212">
        <v>3</v>
      </c>
      <c r="AF212">
        <v>3</v>
      </c>
      <c r="AG212">
        <v>3</v>
      </c>
      <c r="AH212">
        <v>1</v>
      </c>
      <c r="AI212">
        <v>1</v>
      </c>
      <c r="AJ212">
        <v>0</v>
      </c>
      <c r="AK212">
        <v>1</v>
      </c>
      <c r="AL212">
        <v>1</v>
      </c>
      <c r="AM212">
        <v>1</v>
      </c>
      <c r="AN212">
        <v>0</v>
      </c>
      <c r="AO212">
        <v>1</v>
      </c>
      <c r="AP212">
        <v>1</v>
      </c>
      <c r="AQ212">
        <v>1</v>
      </c>
      <c r="AR212">
        <v>1</v>
      </c>
      <c r="AS212">
        <v>2</v>
      </c>
      <c r="AT212">
        <v>1</v>
      </c>
      <c r="AU212">
        <v>1</v>
      </c>
      <c r="AV212">
        <v>1</v>
      </c>
      <c r="AW212">
        <v>1</v>
      </c>
      <c r="AX212">
        <v>2</v>
      </c>
      <c r="AY212">
        <v>4</v>
      </c>
      <c r="AZ212">
        <v>4</v>
      </c>
      <c r="BA212">
        <v>5</v>
      </c>
      <c r="BB212">
        <v>6</v>
      </c>
      <c r="BC212">
        <v>10</v>
      </c>
      <c r="BD212">
        <v>8</v>
      </c>
      <c r="BE212">
        <v>10</v>
      </c>
      <c r="BF212">
        <v>10</v>
      </c>
      <c r="BG212">
        <v>13</v>
      </c>
      <c r="BH212">
        <v>10</v>
      </c>
      <c r="BI212">
        <v>14</v>
      </c>
      <c r="BJ212">
        <v>19</v>
      </c>
      <c r="BK212">
        <v>14</v>
      </c>
      <c r="BL212">
        <v>16</v>
      </c>
      <c r="BM212">
        <v>16</v>
      </c>
      <c r="BN212">
        <v>12</v>
      </c>
      <c r="BO212">
        <v>9</v>
      </c>
      <c r="BP212">
        <v>7</v>
      </c>
      <c r="BQ212">
        <v>8</v>
      </c>
      <c r="BR212">
        <v>5</v>
      </c>
      <c r="BS212">
        <v>7</v>
      </c>
    </row>
    <row r="213" spans="2:71" ht="18.899999999999999" customHeight="1" x14ac:dyDescent="0.35">
      <c r="B213" t="s">
        <v>22</v>
      </c>
      <c r="C213" t="s">
        <v>416</v>
      </c>
      <c r="D213" t="s">
        <v>417</v>
      </c>
      <c r="E213">
        <v>30</v>
      </c>
      <c r="F213">
        <v>32</v>
      </c>
      <c r="G213">
        <v>36</v>
      </c>
      <c r="H213">
        <v>37</v>
      </c>
      <c r="I213">
        <v>31</v>
      </c>
      <c r="J213">
        <v>32</v>
      </c>
      <c r="K213">
        <v>33</v>
      </c>
      <c r="L213">
        <v>14</v>
      </c>
      <c r="M213">
        <v>14</v>
      </c>
      <c r="N213">
        <v>14</v>
      </c>
      <c r="O213">
        <v>14</v>
      </c>
      <c r="P213">
        <v>14</v>
      </c>
      <c r="Q213">
        <v>15</v>
      </c>
      <c r="R213">
        <v>18</v>
      </c>
      <c r="S213">
        <v>20</v>
      </c>
      <c r="T213">
        <v>23</v>
      </c>
      <c r="U213">
        <v>24</v>
      </c>
      <c r="V213">
        <v>24</v>
      </c>
      <c r="W213">
        <v>21</v>
      </c>
      <c r="X213">
        <v>22</v>
      </c>
      <c r="Y213">
        <v>26</v>
      </c>
      <c r="Z213">
        <v>22</v>
      </c>
      <c r="AA213">
        <v>18</v>
      </c>
      <c r="AB213">
        <v>19</v>
      </c>
      <c r="AC213">
        <v>19</v>
      </c>
      <c r="AD213">
        <v>22</v>
      </c>
      <c r="AE213">
        <v>10</v>
      </c>
      <c r="AF213">
        <v>13</v>
      </c>
      <c r="AG213">
        <v>12</v>
      </c>
      <c r="AH213">
        <v>12</v>
      </c>
      <c r="AI213">
        <v>10</v>
      </c>
      <c r="AJ213">
        <v>10</v>
      </c>
      <c r="AK213">
        <v>12</v>
      </c>
      <c r="AL213">
        <v>10</v>
      </c>
      <c r="AM213">
        <v>10</v>
      </c>
      <c r="AN213">
        <v>10</v>
      </c>
      <c r="AO213">
        <v>11</v>
      </c>
      <c r="AP213">
        <v>8</v>
      </c>
      <c r="AQ213">
        <v>10</v>
      </c>
      <c r="AR213">
        <v>11</v>
      </c>
      <c r="AS213">
        <v>9</v>
      </c>
      <c r="AT213">
        <v>13</v>
      </c>
      <c r="AU213">
        <v>11</v>
      </c>
      <c r="AV213">
        <v>12</v>
      </c>
      <c r="AW213">
        <v>10</v>
      </c>
      <c r="AX213">
        <v>11</v>
      </c>
      <c r="AY213">
        <v>11</v>
      </c>
      <c r="AZ213">
        <v>11</v>
      </c>
      <c r="BA213">
        <v>15</v>
      </c>
      <c r="BB213">
        <v>13</v>
      </c>
      <c r="BC213">
        <v>18</v>
      </c>
      <c r="BD213">
        <v>16</v>
      </c>
      <c r="BE213">
        <v>16</v>
      </c>
      <c r="BF213">
        <v>18</v>
      </c>
      <c r="BG213">
        <v>18</v>
      </c>
      <c r="BH213">
        <v>19</v>
      </c>
      <c r="BI213">
        <v>25</v>
      </c>
      <c r="BJ213">
        <v>33</v>
      </c>
      <c r="BK213">
        <v>32</v>
      </c>
      <c r="BL213">
        <v>32</v>
      </c>
      <c r="BM213">
        <v>32</v>
      </c>
      <c r="BN213">
        <v>32</v>
      </c>
      <c r="BO213">
        <v>37</v>
      </c>
      <c r="BP213">
        <v>36</v>
      </c>
      <c r="BQ213">
        <v>35</v>
      </c>
      <c r="BR213">
        <v>36</v>
      </c>
      <c r="BS213">
        <v>41</v>
      </c>
    </row>
    <row r="214" spans="2:71" ht="18.899999999999999" customHeight="1" x14ac:dyDescent="0.35">
      <c r="B214" t="s">
        <v>22</v>
      </c>
      <c r="C214" t="s">
        <v>418</v>
      </c>
      <c r="D214" t="s">
        <v>419</v>
      </c>
      <c r="E214">
        <v>31</v>
      </c>
      <c r="F214">
        <v>31</v>
      </c>
      <c r="G214">
        <v>29</v>
      </c>
      <c r="H214">
        <v>27</v>
      </c>
      <c r="I214">
        <v>29</v>
      </c>
      <c r="J214">
        <v>28</v>
      </c>
      <c r="K214">
        <v>25</v>
      </c>
      <c r="L214">
        <v>25</v>
      </c>
      <c r="M214">
        <v>24</v>
      </c>
      <c r="N214">
        <v>23</v>
      </c>
      <c r="O214">
        <v>23</v>
      </c>
      <c r="P214">
        <v>23</v>
      </c>
      <c r="Q214">
        <v>25</v>
      </c>
      <c r="R214">
        <v>25</v>
      </c>
      <c r="S214">
        <v>27</v>
      </c>
      <c r="T214">
        <v>29</v>
      </c>
      <c r="U214">
        <v>26</v>
      </c>
      <c r="V214">
        <v>26</v>
      </c>
      <c r="W214">
        <v>25</v>
      </c>
      <c r="X214">
        <v>25</v>
      </c>
      <c r="Y214">
        <v>23</v>
      </c>
      <c r="Z214">
        <v>23</v>
      </c>
      <c r="AA214">
        <v>23</v>
      </c>
      <c r="AB214">
        <v>22</v>
      </c>
      <c r="AC214">
        <v>20</v>
      </c>
      <c r="AD214">
        <v>19</v>
      </c>
      <c r="AE214">
        <v>19</v>
      </c>
      <c r="AF214">
        <v>19</v>
      </c>
      <c r="AG214">
        <v>20</v>
      </c>
      <c r="AH214">
        <v>21</v>
      </c>
      <c r="AI214">
        <v>23</v>
      </c>
      <c r="AJ214">
        <v>22</v>
      </c>
      <c r="AK214">
        <v>20</v>
      </c>
      <c r="AL214">
        <v>21</v>
      </c>
      <c r="AM214">
        <v>19</v>
      </c>
      <c r="AN214">
        <v>18</v>
      </c>
      <c r="AO214">
        <v>17</v>
      </c>
      <c r="AP214">
        <v>17</v>
      </c>
      <c r="AQ214">
        <v>18</v>
      </c>
      <c r="AR214">
        <v>18</v>
      </c>
      <c r="AS214">
        <v>18</v>
      </c>
      <c r="AT214">
        <v>17</v>
      </c>
      <c r="AU214">
        <v>14</v>
      </c>
      <c r="AV214">
        <v>13</v>
      </c>
      <c r="AW214">
        <v>13</v>
      </c>
      <c r="AX214">
        <v>13</v>
      </c>
      <c r="AY214">
        <v>13</v>
      </c>
      <c r="AZ214">
        <v>12</v>
      </c>
      <c r="BA214">
        <v>12</v>
      </c>
      <c r="BB214">
        <v>11</v>
      </c>
      <c r="BC214">
        <v>11</v>
      </c>
      <c r="BD214">
        <v>12</v>
      </c>
      <c r="BE214">
        <v>14</v>
      </c>
      <c r="BF214">
        <v>14</v>
      </c>
      <c r="BG214">
        <v>16</v>
      </c>
      <c r="BH214">
        <v>15</v>
      </c>
      <c r="BI214">
        <v>15</v>
      </c>
      <c r="BJ214">
        <v>16</v>
      </c>
      <c r="BK214">
        <v>18</v>
      </c>
      <c r="BL214">
        <v>16</v>
      </c>
      <c r="BM214">
        <v>17</v>
      </c>
      <c r="BN214">
        <v>17</v>
      </c>
      <c r="BO214">
        <v>18</v>
      </c>
      <c r="BP214">
        <v>15</v>
      </c>
      <c r="BQ214">
        <v>15</v>
      </c>
      <c r="BR214">
        <v>14</v>
      </c>
      <c r="BS214">
        <v>16</v>
      </c>
    </row>
    <row r="215" spans="2:71" ht="18.899999999999999" customHeight="1" x14ac:dyDescent="0.35">
      <c r="B215" t="s">
        <v>22</v>
      </c>
      <c r="C215" t="s">
        <v>420</v>
      </c>
      <c r="D215" t="s">
        <v>421</v>
      </c>
      <c r="E215">
        <v>3</v>
      </c>
      <c r="F215">
        <v>4</v>
      </c>
      <c r="G215">
        <v>3</v>
      </c>
      <c r="H215">
        <v>3</v>
      </c>
      <c r="I215">
        <v>3</v>
      </c>
      <c r="J215">
        <v>3</v>
      </c>
      <c r="K215">
        <v>0</v>
      </c>
      <c r="L215">
        <v>3</v>
      </c>
      <c r="M215">
        <v>3</v>
      </c>
      <c r="N215">
        <v>3</v>
      </c>
      <c r="O215">
        <v>3</v>
      </c>
      <c r="P215">
        <v>1</v>
      </c>
      <c r="Q215">
        <v>2</v>
      </c>
      <c r="R215"/>
      <c r="S215">
        <v>1</v>
      </c>
      <c r="T215">
        <v>1</v>
      </c>
      <c r="U215">
        <v>1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/>
      <c r="AM215">
        <v>1</v>
      </c>
      <c r="AN215">
        <v>1</v>
      </c>
      <c r="AO215">
        <v>1</v>
      </c>
      <c r="AP215">
        <v>1</v>
      </c>
      <c r="AQ215">
        <v>1</v>
      </c>
      <c r="AR215">
        <v>1</v>
      </c>
      <c r="AS215">
        <v>1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/>
      <c r="BP215">
        <v>1</v>
      </c>
      <c r="BQ215">
        <v>2</v>
      </c>
      <c r="BR215">
        <v>1</v>
      </c>
      <c r="BS215">
        <v>1</v>
      </c>
    </row>
    <row r="216" spans="2:71" ht="18.899999999999999" customHeight="1" x14ac:dyDescent="0.35">
      <c r="B216" t="s">
        <v>22</v>
      </c>
      <c r="C216" t="s">
        <v>422</v>
      </c>
      <c r="D216" t="s">
        <v>423</v>
      </c>
      <c r="E216">
        <v>8</v>
      </c>
      <c r="F216">
        <v>9</v>
      </c>
      <c r="G216">
        <v>9</v>
      </c>
      <c r="H216">
        <v>10</v>
      </c>
      <c r="I216">
        <v>11</v>
      </c>
      <c r="J216">
        <v>7</v>
      </c>
      <c r="K216">
        <v>8</v>
      </c>
      <c r="L216">
        <v>7</v>
      </c>
      <c r="M216">
        <v>6</v>
      </c>
      <c r="N216">
        <v>6</v>
      </c>
      <c r="O216">
        <v>7</v>
      </c>
      <c r="P216">
        <v>7</v>
      </c>
      <c r="Q216">
        <v>7</v>
      </c>
      <c r="R216">
        <v>9</v>
      </c>
      <c r="S216">
        <v>11</v>
      </c>
      <c r="T216">
        <v>8</v>
      </c>
      <c r="U216">
        <v>7</v>
      </c>
      <c r="V216">
        <v>6</v>
      </c>
      <c r="W216">
        <v>4</v>
      </c>
      <c r="X216">
        <v>3</v>
      </c>
      <c r="Y216">
        <v>2</v>
      </c>
      <c r="Z216">
        <v>2</v>
      </c>
      <c r="AA216">
        <v>2</v>
      </c>
      <c r="AB216">
        <v>2</v>
      </c>
      <c r="AC216">
        <v>2</v>
      </c>
      <c r="AD216">
        <v>2</v>
      </c>
      <c r="AE216">
        <v>2</v>
      </c>
      <c r="AF216">
        <v>1</v>
      </c>
      <c r="AG216">
        <v>1</v>
      </c>
      <c r="AH216">
        <v>1</v>
      </c>
      <c r="AI216">
        <v>1</v>
      </c>
      <c r="AJ216">
        <v>2</v>
      </c>
      <c r="AK216">
        <v>2</v>
      </c>
      <c r="AL216">
        <v>2</v>
      </c>
      <c r="AM216">
        <v>1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2</v>
      </c>
      <c r="AX216">
        <v>2</v>
      </c>
      <c r="AY216">
        <v>2</v>
      </c>
      <c r="AZ216">
        <v>2</v>
      </c>
      <c r="BA216">
        <v>2</v>
      </c>
      <c r="BB216">
        <v>1</v>
      </c>
      <c r="BC216">
        <v>2</v>
      </c>
      <c r="BD216">
        <v>2</v>
      </c>
      <c r="BE216">
        <v>3</v>
      </c>
      <c r="BF216">
        <v>3</v>
      </c>
      <c r="BG216">
        <v>3</v>
      </c>
      <c r="BH216">
        <v>3</v>
      </c>
      <c r="BI216">
        <v>2</v>
      </c>
      <c r="BJ216">
        <v>4</v>
      </c>
      <c r="BK216">
        <v>2</v>
      </c>
      <c r="BL216">
        <v>2</v>
      </c>
      <c r="BM216">
        <v>2</v>
      </c>
      <c r="BN216">
        <v>2</v>
      </c>
      <c r="BO216">
        <v>3</v>
      </c>
      <c r="BP216">
        <v>3</v>
      </c>
      <c r="BQ216">
        <v>3</v>
      </c>
      <c r="BR216">
        <v>4</v>
      </c>
      <c r="BS216">
        <v>4</v>
      </c>
    </row>
    <row r="217" spans="2:71" ht="18.899999999999999" customHeight="1" x14ac:dyDescent="0.35">
      <c r="B217" t="s">
        <v>22</v>
      </c>
      <c r="C217" t="s">
        <v>424</v>
      </c>
      <c r="D217" t="s">
        <v>425</v>
      </c>
      <c r="E217">
        <v>0</v>
      </c>
      <c r="F217">
        <v>0</v>
      </c>
      <c r="G217">
        <v>0</v>
      </c>
      <c r="H217">
        <v>0</v>
      </c>
      <c r="I217">
        <v>1</v>
      </c>
      <c r="J217">
        <v>1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2</v>
      </c>
      <c r="AF217">
        <v>5</v>
      </c>
      <c r="AG217">
        <v>6</v>
      </c>
      <c r="AH217">
        <v>7</v>
      </c>
      <c r="AI217">
        <v>7</v>
      </c>
      <c r="AJ217">
        <v>7</v>
      </c>
      <c r="AK217">
        <v>7</v>
      </c>
      <c r="AL217">
        <v>3</v>
      </c>
      <c r="AM217">
        <v>3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1</v>
      </c>
      <c r="BN217">
        <v>1</v>
      </c>
      <c r="BO217">
        <v>1</v>
      </c>
      <c r="BP217">
        <v>1</v>
      </c>
      <c r="BQ217">
        <v>1</v>
      </c>
      <c r="BR217">
        <v>1</v>
      </c>
      <c r="BS217">
        <v>1</v>
      </c>
    </row>
    <row r="218" spans="2:71" ht="18.899999999999999" customHeight="1" x14ac:dyDescent="0.35">
      <c r="B218" t="s">
        <v>22</v>
      </c>
      <c r="C218" t="s">
        <v>426</v>
      </c>
      <c r="D218" t="s">
        <v>427</v>
      </c>
      <c r="E218">
        <v>7</v>
      </c>
      <c r="F218">
        <v>6</v>
      </c>
      <c r="G218">
        <v>6</v>
      </c>
      <c r="H218">
        <v>6</v>
      </c>
      <c r="I218">
        <v>7</v>
      </c>
      <c r="J218">
        <v>7</v>
      </c>
      <c r="K218">
        <v>5</v>
      </c>
      <c r="L218">
        <v>5</v>
      </c>
      <c r="M218">
        <v>4</v>
      </c>
      <c r="N218">
        <v>3</v>
      </c>
      <c r="O218">
        <v>3</v>
      </c>
      <c r="P218">
        <v>3</v>
      </c>
      <c r="Q218">
        <v>3</v>
      </c>
      <c r="R218">
        <v>1</v>
      </c>
      <c r="S218">
        <v>1</v>
      </c>
      <c r="T218">
        <v>1</v>
      </c>
      <c r="U218">
        <v>2</v>
      </c>
      <c r="V218">
        <v>3</v>
      </c>
      <c r="W218">
        <v>3</v>
      </c>
      <c r="X218">
        <v>2</v>
      </c>
      <c r="Y218">
        <v>2</v>
      </c>
      <c r="Z218">
        <v>4</v>
      </c>
      <c r="AA218">
        <v>4</v>
      </c>
      <c r="AB218">
        <v>4</v>
      </c>
      <c r="AC218">
        <v>3</v>
      </c>
      <c r="AD218">
        <v>3</v>
      </c>
      <c r="AE218">
        <v>2</v>
      </c>
      <c r="AF218">
        <v>3</v>
      </c>
      <c r="AG218">
        <v>4</v>
      </c>
      <c r="AH218">
        <v>3</v>
      </c>
      <c r="AI218">
        <v>3</v>
      </c>
      <c r="AJ218">
        <v>6</v>
      </c>
      <c r="AK218">
        <v>5</v>
      </c>
      <c r="AL218">
        <v>5</v>
      </c>
      <c r="AM218">
        <v>7</v>
      </c>
      <c r="AN218">
        <v>6</v>
      </c>
      <c r="AO218">
        <v>2</v>
      </c>
      <c r="AP218">
        <v>3</v>
      </c>
      <c r="AQ218">
        <v>2</v>
      </c>
      <c r="AR218">
        <v>4</v>
      </c>
      <c r="AS218">
        <v>3</v>
      </c>
      <c r="AT218">
        <v>8</v>
      </c>
      <c r="AU218">
        <v>6</v>
      </c>
      <c r="AV218">
        <v>7</v>
      </c>
      <c r="AW218">
        <v>7</v>
      </c>
      <c r="AX218">
        <v>8</v>
      </c>
      <c r="AY218">
        <v>8</v>
      </c>
      <c r="AZ218">
        <v>8</v>
      </c>
      <c r="BA218">
        <v>7</v>
      </c>
      <c r="BB218">
        <v>8</v>
      </c>
      <c r="BC218">
        <v>7</v>
      </c>
      <c r="BD218">
        <v>7</v>
      </c>
      <c r="BE218">
        <v>7</v>
      </c>
      <c r="BF218">
        <v>6</v>
      </c>
      <c r="BG218">
        <v>8</v>
      </c>
      <c r="BH218">
        <v>8</v>
      </c>
      <c r="BI218">
        <v>8</v>
      </c>
      <c r="BJ218">
        <v>9</v>
      </c>
      <c r="BK218">
        <v>11</v>
      </c>
      <c r="BL218">
        <v>8</v>
      </c>
      <c r="BM218">
        <v>14</v>
      </c>
      <c r="BN218">
        <v>16</v>
      </c>
      <c r="BO218">
        <v>15</v>
      </c>
      <c r="BP218">
        <v>18</v>
      </c>
      <c r="BQ218">
        <v>18</v>
      </c>
      <c r="BR218">
        <v>20</v>
      </c>
      <c r="BS218">
        <v>22</v>
      </c>
    </row>
    <row r="219" spans="2:71" ht="18.899999999999999" customHeight="1" x14ac:dyDescent="0.35">
      <c r="B219" t="s">
        <v>22</v>
      </c>
      <c r="C219" t="s">
        <v>428</v>
      </c>
      <c r="D219" t="s">
        <v>429</v>
      </c>
      <c r="E219">
        <v>2</v>
      </c>
      <c r="F219">
        <v>5</v>
      </c>
      <c r="G219">
        <v>5</v>
      </c>
      <c r="H219">
        <v>5</v>
      </c>
      <c r="I219">
        <v>0</v>
      </c>
      <c r="J219">
        <v>0</v>
      </c>
      <c r="K219">
        <v>1</v>
      </c>
      <c r="L219">
        <v>1</v>
      </c>
      <c r="M219">
        <v>1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/>
      <c r="V219"/>
      <c r="W219">
        <v>0</v>
      </c>
      <c r="X219">
        <v>0</v>
      </c>
      <c r="Y219">
        <v>0</v>
      </c>
      <c r="Z219">
        <v>0</v>
      </c>
      <c r="AA219">
        <v>0</v>
      </c>
      <c r="AB219">
        <v>8</v>
      </c>
      <c r="AC219">
        <v>8</v>
      </c>
      <c r="AD219">
        <v>10</v>
      </c>
      <c r="AE219">
        <v>9</v>
      </c>
      <c r="AF219">
        <v>8</v>
      </c>
      <c r="AG219">
        <v>2</v>
      </c>
      <c r="AH219">
        <v>1</v>
      </c>
      <c r="AI219"/>
      <c r="AJ219"/>
      <c r="AK219">
        <v>1</v>
      </c>
      <c r="AL219">
        <v>1</v>
      </c>
      <c r="AM219">
        <v>1</v>
      </c>
      <c r="AN219">
        <v>1</v>
      </c>
      <c r="AO219">
        <v>1</v>
      </c>
      <c r="AP219">
        <v>0</v>
      </c>
      <c r="AQ219">
        <v>0</v>
      </c>
      <c r="AR219">
        <v>1</v>
      </c>
      <c r="AS219">
        <v>1</v>
      </c>
      <c r="AT219">
        <v>1</v>
      </c>
      <c r="AU219">
        <v>1</v>
      </c>
      <c r="AV219">
        <v>1</v>
      </c>
      <c r="AW219">
        <v>1</v>
      </c>
      <c r="AX219">
        <v>1</v>
      </c>
      <c r="AY219">
        <v>0</v>
      </c>
      <c r="AZ219">
        <v>0</v>
      </c>
      <c r="BA219">
        <v>0</v>
      </c>
      <c r="BB219">
        <v>0</v>
      </c>
      <c r="BC219"/>
      <c r="BD219"/>
      <c r="BE219"/>
      <c r="BF219">
        <v>0</v>
      </c>
      <c r="BG219">
        <v>0</v>
      </c>
      <c r="BH219">
        <v>0</v>
      </c>
      <c r="BI219">
        <v>0</v>
      </c>
      <c r="BJ219"/>
      <c r="BK219">
        <v>0</v>
      </c>
      <c r="BL219">
        <v>0</v>
      </c>
      <c r="BM219">
        <v>0</v>
      </c>
      <c r="BN219">
        <v>0</v>
      </c>
      <c r="BO219">
        <v>1</v>
      </c>
      <c r="BP219">
        <v>1</v>
      </c>
      <c r="BQ219"/>
      <c r="BR219">
        <v>1</v>
      </c>
      <c r="BS219">
        <v>1</v>
      </c>
    </row>
    <row r="220" spans="2:71" ht="18.899999999999999" customHeight="1" x14ac:dyDescent="0.35">
      <c r="B220" t="s">
        <v>22</v>
      </c>
      <c r="C220" t="s">
        <v>430</v>
      </c>
      <c r="D220" t="s">
        <v>431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2</v>
      </c>
      <c r="Y220">
        <v>2</v>
      </c>
      <c r="Z220">
        <v>2</v>
      </c>
      <c r="AA220">
        <v>2</v>
      </c>
      <c r="AB220">
        <v>2</v>
      </c>
      <c r="AC220">
        <v>2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1</v>
      </c>
      <c r="AS220">
        <v>1</v>
      </c>
      <c r="AT220">
        <v>2</v>
      </c>
      <c r="AU220">
        <v>1</v>
      </c>
      <c r="AV220">
        <v>1</v>
      </c>
      <c r="AW220">
        <v>1</v>
      </c>
      <c r="AX220">
        <v>1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</row>
    <row r="221" spans="2:71" ht="18.899999999999999" customHeight="1" x14ac:dyDescent="0.35">
      <c r="B221" t="s">
        <v>22</v>
      </c>
      <c r="C221" t="s">
        <v>432</v>
      </c>
      <c r="D221" t="s">
        <v>433</v>
      </c>
      <c r="E221">
        <v>1</v>
      </c>
      <c r="F221">
        <v>3</v>
      </c>
      <c r="G221">
        <v>3</v>
      </c>
      <c r="H221">
        <v>3</v>
      </c>
      <c r="I221">
        <v>3</v>
      </c>
      <c r="J221">
        <v>2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2</v>
      </c>
      <c r="R221">
        <v>2</v>
      </c>
      <c r="S221">
        <v>2</v>
      </c>
      <c r="T221">
        <v>3</v>
      </c>
      <c r="U221">
        <v>3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1</v>
      </c>
      <c r="AM221">
        <v>1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1</v>
      </c>
      <c r="BI221">
        <v>1</v>
      </c>
      <c r="BJ221">
        <v>2</v>
      </c>
      <c r="BK221">
        <v>2</v>
      </c>
      <c r="BL221">
        <v>2</v>
      </c>
      <c r="BM221">
        <v>1</v>
      </c>
      <c r="BN221">
        <v>0</v>
      </c>
      <c r="BO221">
        <v>2</v>
      </c>
      <c r="BP221">
        <v>2</v>
      </c>
      <c r="BQ221">
        <v>1</v>
      </c>
      <c r="BR221">
        <v>1</v>
      </c>
      <c r="BS221">
        <v>1</v>
      </c>
    </row>
    <row r="222" spans="2:71" ht="18.899999999999999" customHeight="1" x14ac:dyDescent="0.35">
      <c r="B222" t="s">
        <v>22</v>
      </c>
      <c r="C222" t="s">
        <v>434</v>
      </c>
      <c r="D222" t="s">
        <v>435</v>
      </c>
      <c r="E222">
        <v>19</v>
      </c>
      <c r="F222">
        <v>20</v>
      </c>
      <c r="G222">
        <v>21</v>
      </c>
      <c r="H222">
        <v>22</v>
      </c>
      <c r="I222">
        <v>23</v>
      </c>
      <c r="J222">
        <v>27</v>
      </c>
      <c r="K222">
        <v>26</v>
      </c>
      <c r="L222">
        <v>24</v>
      </c>
      <c r="M222">
        <v>31</v>
      </c>
      <c r="N222">
        <v>29</v>
      </c>
      <c r="O222">
        <v>28</v>
      </c>
      <c r="P222">
        <v>27</v>
      </c>
      <c r="Q222">
        <v>28</v>
      </c>
      <c r="R222">
        <v>33</v>
      </c>
      <c r="S222">
        <v>35</v>
      </c>
      <c r="T222">
        <v>34</v>
      </c>
      <c r="U222">
        <v>27</v>
      </c>
      <c r="V222">
        <v>28</v>
      </c>
      <c r="W222">
        <v>26</v>
      </c>
      <c r="X222">
        <v>25</v>
      </c>
      <c r="Y222">
        <v>22</v>
      </c>
      <c r="Z222">
        <v>18</v>
      </c>
      <c r="AA222">
        <v>17</v>
      </c>
      <c r="AB222">
        <v>17</v>
      </c>
      <c r="AC222">
        <v>16</v>
      </c>
      <c r="AD222">
        <v>12</v>
      </c>
      <c r="AE222">
        <v>11</v>
      </c>
      <c r="AF222">
        <v>10</v>
      </c>
      <c r="AG222">
        <v>10</v>
      </c>
      <c r="AH222">
        <v>13</v>
      </c>
      <c r="AI222">
        <v>15</v>
      </c>
      <c r="AJ222">
        <v>14</v>
      </c>
      <c r="AK222">
        <v>12</v>
      </c>
      <c r="AL222">
        <v>11</v>
      </c>
      <c r="AM222">
        <v>12</v>
      </c>
      <c r="AN222">
        <v>12</v>
      </c>
      <c r="AO222">
        <v>15</v>
      </c>
      <c r="AP222">
        <v>17</v>
      </c>
      <c r="AQ222">
        <v>20</v>
      </c>
      <c r="AR222">
        <v>22</v>
      </c>
      <c r="AS222">
        <v>20</v>
      </c>
      <c r="AT222">
        <v>16</v>
      </c>
      <c r="AU222">
        <v>17</v>
      </c>
      <c r="AV222">
        <v>15</v>
      </c>
      <c r="AW222">
        <v>16</v>
      </c>
      <c r="AX222">
        <v>14</v>
      </c>
      <c r="AY222">
        <v>15</v>
      </c>
      <c r="AZ222">
        <v>14</v>
      </c>
      <c r="BA222">
        <v>10</v>
      </c>
      <c r="BB222">
        <v>9</v>
      </c>
      <c r="BC222">
        <v>7</v>
      </c>
      <c r="BD222">
        <v>6</v>
      </c>
      <c r="BE222">
        <v>5</v>
      </c>
      <c r="BF222">
        <v>4</v>
      </c>
      <c r="BG222">
        <v>4</v>
      </c>
      <c r="BH222">
        <v>3</v>
      </c>
      <c r="BI222">
        <v>4</v>
      </c>
      <c r="BJ222">
        <v>5</v>
      </c>
      <c r="BK222">
        <v>3</v>
      </c>
      <c r="BL222">
        <v>2</v>
      </c>
      <c r="BM222">
        <v>2</v>
      </c>
      <c r="BN222">
        <v>2</v>
      </c>
      <c r="BO222">
        <v>2</v>
      </c>
      <c r="BP222">
        <v>3</v>
      </c>
      <c r="BQ222">
        <v>3</v>
      </c>
      <c r="BR222">
        <v>3</v>
      </c>
      <c r="BS222">
        <v>4</v>
      </c>
    </row>
    <row r="223" spans="2:71" ht="18.899999999999999" customHeight="1" x14ac:dyDescent="0.35">
      <c r="B223" t="s">
        <v>22</v>
      </c>
      <c r="C223" t="s">
        <v>436</v>
      </c>
      <c r="D223" t="s">
        <v>437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1</v>
      </c>
      <c r="AN223">
        <v>1</v>
      </c>
      <c r="AO223">
        <v>1</v>
      </c>
      <c r="AP223">
        <v>1</v>
      </c>
      <c r="AQ223">
        <v>1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</row>
    <row r="224" spans="2:71" ht="18.899999999999999" customHeight="1" x14ac:dyDescent="0.35">
      <c r="B224" t="s">
        <v>22</v>
      </c>
      <c r="C224" t="s">
        <v>438</v>
      </c>
      <c r="D224" t="s">
        <v>439</v>
      </c>
      <c r="E224">
        <v>9</v>
      </c>
      <c r="F224">
        <v>8</v>
      </c>
      <c r="G224">
        <v>7</v>
      </c>
      <c r="H224">
        <v>6</v>
      </c>
      <c r="I224">
        <v>3</v>
      </c>
      <c r="J224">
        <v>2</v>
      </c>
      <c r="K224">
        <v>3</v>
      </c>
      <c r="L224">
        <v>5</v>
      </c>
      <c r="M224">
        <v>6</v>
      </c>
      <c r="N224">
        <v>5</v>
      </c>
      <c r="O224">
        <v>5</v>
      </c>
      <c r="P224">
        <v>5</v>
      </c>
      <c r="Q224">
        <v>3</v>
      </c>
      <c r="R224">
        <v>3</v>
      </c>
      <c r="S224">
        <v>1</v>
      </c>
      <c r="T224">
        <v>2</v>
      </c>
      <c r="U224">
        <v>3</v>
      </c>
      <c r="V224">
        <v>4</v>
      </c>
      <c r="W224">
        <v>5</v>
      </c>
      <c r="X224">
        <v>4</v>
      </c>
      <c r="Y224">
        <v>5</v>
      </c>
      <c r="Z224">
        <v>4</v>
      </c>
      <c r="AA224">
        <v>2</v>
      </c>
      <c r="AB224">
        <v>2</v>
      </c>
      <c r="AC224">
        <v>3</v>
      </c>
      <c r="AD224">
        <v>2</v>
      </c>
      <c r="AE224">
        <v>1</v>
      </c>
      <c r="AF224">
        <v>1</v>
      </c>
      <c r="AG224">
        <v>4</v>
      </c>
      <c r="AH224">
        <v>4</v>
      </c>
      <c r="AI224">
        <v>4</v>
      </c>
      <c r="AJ224">
        <v>4</v>
      </c>
      <c r="AK224">
        <v>3</v>
      </c>
      <c r="AL224">
        <v>2</v>
      </c>
      <c r="AM224">
        <v>3</v>
      </c>
      <c r="AN224">
        <v>2</v>
      </c>
      <c r="AO224">
        <v>2</v>
      </c>
      <c r="AP224">
        <v>2</v>
      </c>
      <c r="AQ224">
        <v>2</v>
      </c>
      <c r="AR224">
        <v>3</v>
      </c>
      <c r="AS224">
        <v>2</v>
      </c>
      <c r="AT224">
        <v>3</v>
      </c>
      <c r="AU224">
        <v>4</v>
      </c>
      <c r="AV224">
        <v>4</v>
      </c>
      <c r="AW224">
        <v>4</v>
      </c>
      <c r="AX224">
        <v>5</v>
      </c>
      <c r="AY224">
        <v>4</v>
      </c>
      <c r="AZ224">
        <v>4</v>
      </c>
      <c r="BA224">
        <v>1</v>
      </c>
      <c r="BB224">
        <v>1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1</v>
      </c>
      <c r="BJ224">
        <v>1</v>
      </c>
      <c r="BK224">
        <v>2</v>
      </c>
      <c r="BL224">
        <v>2</v>
      </c>
      <c r="BM224">
        <v>3</v>
      </c>
      <c r="BN224">
        <v>3</v>
      </c>
      <c r="BO224">
        <v>1</v>
      </c>
      <c r="BP224">
        <v>1</v>
      </c>
      <c r="BQ224">
        <v>2</v>
      </c>
      <c r="BR224">
        <v>2</v>
      </c>
      <c r="BS224">
        <v>1</v>
      </c>
    </row>
    <row r="225" spans="2:71" ht="18.899999999999999" customHeight="1" x14ac:dyDescent="0.35">
      <c r="B225" t="s">
        <v>22</v>
      </c>
      <c r="C225" t="s">
        <v>440</v>
      </c>
      <c r="D225" t="s">
        <v>441</v>
      </c>
      <c r="E225">
        <v>6</v>
      </c>
      <c r="F225">
        <v>4</v>
      </c>
      <c r="G225">
        <v>3</v>
      </c>
      <c r="H225">
        <v>2</v>
      </c>
      <c r="I225">
        <v>3</v>
      </c>
      <c r="J225">
        <v>1</v>
      </c>
      <c r="K225">
        <v>3</v>
      </c>
      <c r="L225">
        <v>3</v>
      </c>
      <c r="M225">
        <v>3</v>
      </c>
      <c r="N225">
        <v>3</v>
      </c>
      <c r="O225">
        <v>3</v>
      </c>
      <c r="P225">
        <v>2</v>
      </c>
      <c r="Q225">
        <v>2</v>
      </c>
      <c r="R225">
        <v>4</v>
      </c>
      <c r="S225">
        <v>7</v>
      </c>
      <c r="T225">
        <v>9</v>
      </c>
      <c r="U225">
        <v>8</v>
      </c>
      <c r="V225">
        <v>8</v>
      </c>
      <c r="W225">
        <v>7</v>
      </c>
      <c r="X225">
        <v>8</v>
      </c>
      <c r="Y225">
        <v>6</v>
      </c>
      <c r="Z225">
        <v>6</v>
      </c>
      <c r="AA225">
        <v>4</v>
      </c>
      <c r="AB225">
        <v>2</v>
      </c>
      <c r="AC225">
        <v>2</v>
      </c>
      <c r="AD225">
        <v>3</v>
      </c>
      <c r="AE225">
        <v>3</v>
      </c>
      <c r="AF225">
        <v>3</v>
      </c>
      <c r="AG225">
        <v>2</v>
      </c>
      <c r="AH225">
        <v>2</v>
      </c>
      <c r="AI225">
        <v>1</v>
      </c>
      <c r="AJ225">
        <v>1</v>
      </c>
      <c r="AK225">
        <v>2</v>
      </c>
      <c r="AL225">
        <v>1</v>
      </c>
      <c r="AM225">
        <v>1</v>
      </c>
      <c r="AN225">
        <v>2</v>
      </c>
      <c r="AO225">
        <v>4</v>
      </c>
      <c r="AP225">
        <v>6</v>
      </c>
      <c r="AQ225">
        <v>6</v>
      </c>
      <c r="AR225">
        <v>6</v>
      </c>
      <c r="AS225">
        <v>5</v>
      </c>
      <c r="AT225">
        <v>3</v>
      </c>
      <c r="AU225">
        <v>4</v>
      </c>
      <c r="AV225">
        <v>6</v>
      </c>
      <c r="AW225">
        <v>5</v>
      </c>
      <c r="AX225">
        <v>4</v>
      </c>
      <c r="AY225">
        <v>4</v>
      </c>
      <c r="AZ225">
        <v>6</v>
      </c>
      <c r="BA225">
        <v>6</v>
      </c>
      <c r="BB225">
        <v>4</v>
      </c>
      <c r="BC225">
        <v>6</v>
      </c>
      <c r="BD225">
        <v>8</v>
      </c>
      <c r="BE225">
        <v>9</v>
      </c>
      <c r="BF225">
        <v>8</v>
      </c>
      <c r="BG225">
        <v>9</v>
      </c>
      <c r="BH225">
        <v>8</v>
      </c>
      <c r="BI225">
        <v>7</v>
      </c>
      <c r="BJ225">
        <v>10</v>
      </c>
      <c r="BK225">
        <v>8</v>
      </c>
      <c r="BL225">
        <v>10</v>
      </c>
      <c r="BM225">
        <v>10</v>
      </c>
      <c r="BN225">
        <v>10</v>
      </c>
      <c r="BO225">
        <v>8</v>
      </c>
      <c r="BP225">
        <v>6</v>
      </c>
      <c r="BQ225">
        <v>8</v>
      </c>
      <c r="BR225">
        <v>7</v>
      </c>
      <c r="BS225">
        <v>8</v>
      </c>
    </row>
    <row r="226" spans="2:71" ht="18.899999999999999" customHeight="1" x14ac:dyDescent="0.35">
      <c r="B226" t="s">
        <v>22</v>
      </c>
      <c r="C226" t="s">
        <v>442</v>
      </c>
      <c r="D226" t="s">
        <v>443</v>
      </c>
      <c r="E226">
        <v>12</v>
      </c>
      <c r="F226">
        <v>9</v>
      </c>
      <c r="G226">
        <v>9</v>
      </c>
      <c r="H226">
        <v>8</v>
      </c>
      <c r="I226">
        <v>9</v>
      </c>
      <c r="J226">
        <v>7</v>
      </c>
      <c r="K226">
        <v>6</v>
      </c>
      <c r="L226">
        <v>4</v>
      </c>
      <c r="M226">
        <v>2</v>
      </c>
      <c r="N226">
        <v>1</v>
      </c>
      <c r="O226">
        <v>2</v>
      </c>
      <c r="P226">
        <v>1</v>
      </c>
      <c r="Q226">
        <v>2</v>
      </c>
      <c r="R226">
        <v>3</v>
      </c>
      <c r="S226">
        <v>3</v>
      </c>
      <c r="T226">
        <v>4</v>
      </c>
      <c r="U226">
        <v>4</v>
      </c>
      <c r="V226">
        <v>4</v>
      </c>
      <c r="W226">
        <v>4</v>
      </c>
      <c r="X226">
        <v>6</v>
      </c>
      <c r="Y226">
        <v>4</v>
      </c>
      <c r="Z226">
        <v>2</v>
      </c>
      <c r="AA226">
        <v>2</v>
      </c>
      <c r="AB226">
        <v>2</v>
      </c>
      <c r="AC226">
        <v>1</v>
      </c>
      <c r="AD226">
        <v>1</v>
      </c>
      <c r="AE226">
        <v>1</v>
      </c>
      <c r="AF226">
        <v>1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4</v>
      </c>
      <c r="BK226">
        <v>0</v>
      </c>
      <c r="BL226">
        <v>0</v>
      </c>
      <c r="BM226">
        <v>0</v>
      </c>
      <c r="BN226">
        <v>4</v>
      </c>
      <c r="BO226">
        <v>4</v>
      </c>
      <c r="BP226">
        <v>4</v>
      </c>
      <c r="BQ226">
        <v>4</v>
      </c>
      <c r="BR226">
        <v>4</v>
      </c>
      <c r="BS226">
        <v>0</v>
      </c>
    </row>
    <row r="227" spans="2:71" ht="18.899999999999999" customHeight="1" x14ac:dyDescent="0.35">
      <c r="B227" t="s">
        <v>22</v>
      </c>
      <c r="C227" t="s">
        <v>444</v>
      </c>
      <c r="D227" t="s">
        <v>445</v>
      </c>
      <c r="E227">
        <v>10</v>
      </c>
      <c r="F227">
        <v>8</v>
      </c>
      <c r="G227">
        <v>8</v>
      </c>
      <c r="H227">
        <v>8</v>
      </c>
      <c r="I227">
        <v>8</v>
      </c>
      <c r="J227">
        <v>7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2</v>
      </c>
      <c r="AX227">
        <v>3</v>
      </c>
      <c r="AY227">
        <v>3</v>
      </c>
      <c r="AZ227">
        <v>3</v>
      </c>
      <c r="BA227">
        <v>3</v>
      </c>
      <c r="BB227">
        <v>4</v>
      </c>
      <c r="BC227">
        <v>4</v>
      </c>
      <c r="BD227"/>
      <c r="BE227"/>
      <c r="BF227"/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1</v>
      </c>
    </row>
    <row r="228" spans="2:71" ht="18.899999999999999" customHeight="1" x14ac:dyDescent="0.35">
      <c r="B228" t="s">
        <v>22</v>
      </c>
      <c r="C228" t="s">
        <v>446</v>
      </c>
      <c r="D228" t="s">
        <v>447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</row>
    <row r="229" spans="2:71" ht="18.899999999999999" customHeight="1" x14ac:dyDescent="0.35">
      <c r="B229" t="s">
        <v>22</v>
      </c>
      <c r="C229" t="s">
        <v>448</v>
      </c>
      <c r="D229" t="s">
        <v>449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</row>
    <row r="230" spans="2:71" ht="18.899999999999999" customHeight="1" x14ac:dyDescent="0.35">
      <c r="B230" t="s">
        <v>23</v>
      </c>
      <c r="C230" t="s">
        <v>450</v>
      </c>
      <c r="D230" t="s">
        <v>451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/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</row>
    <row r="231" spans="2:71" ht="18.899999999999999" customHeight="1" x14ac:dyDescent="0.35">
      <c r="B231" t="s">
        <v>23</v>
      </c>
      <c r="C231" t="s">
        <v>452</v>
      </c>
      <c r="D231" t="s">
        <v>453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</row>
    <row r="232" spans="2:71" ht="18.899999999999999" customHeight="1" x14ac:dyDescent="0.35">
      <c r="B232" t="s">
        <v>23</v>
      </c>
      <c r="C232" t="s">
        <v>454</v>
      </c>
      <c r="D232" t="s">
        <v>455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/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/>
      <c r="BC232">
        <v>0</v>
      </c>
      <c r="BD232"/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/>
      <c r="BM232">
        <v>0</v>
      </c>
      <c r="BN232">
        <v>0</v>
      </c>
      <c r="BO232">
        <v>0</v>
      </c>
      <c r="BP232">
        <v>0</v>
      </c>
      <c r="BQ232">
        <v>0</v>
      </c>
      <c r="BR232"/>
      <c r="BS232">
        <v>0</v>
      </c>
    </row>
    <row r="233" spans="2:71" ht="18.899999999999999" customHeight="1" x14ac:dyDescent="0.35">
      <c r="B233" t="s">
        <v>23</v>
      </c>
      <c r="C233" t="s">
        <v>456</v>
      </c>
      <c r="D233" t="s">
        <v>457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/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/>
      <c r="BC233">
        <v>0</v>
      </c>
      <c r="BD233"/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/>
      <c r="BS233">
        <v>0</v>
      </c>
    </row>
    <row r="234" spans="2:71" ht="18.899999999999999" customHeight="1" x14ac:dyDescent="0.35">
      <c r="B234" t="s">
        <v>23</v>
      </c>
      <c r="C234" t="s">
        <v>458</v>
      </c>
      <c r="D234" t="s">
        <v>459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/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/>
      <c r="BC234">
        <v>0</v>
      </c>
      <c r="BD234"/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/>
      <c r="BL234"/>
      <c r="BM234">
        <v>0</v>
      </c>
      <c r="BN234">
        <v>0</v>
      </c>
      <c r="BO234">
        <v>0</v>
      </c>
      <c r="BP234">
        <v>0</v>
      </c>
      <c r="BQ234">
        <v>0</v>
      </c>
      <c r="BR234"/>
      <c r="BS234"/>
    </row>
    <row r="235" spans="2:71" ht="18.899999999999999" customHeight="1" x14ac:dyDescent="0.35">
      <c r="B235" t="s">
        <v>23</v>
      </c>
      <c r="C235" t="s">
        <v>460</v>
      </c>
      <c r="D235" t="s">
        <v>461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</row>
    <row r="236" spans="2:71" ht="18.899999999999999" customHeight="1" x14ac:dyDescent="0.35">
      <c r="B236" t="s">
        <v>23</v>
      </c>
      <c r="C236" t="s">
        <v>462</v>
      </c>
      <c r="D236" t="s">
        <v>463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1</v>
      </c>
      <c r="X236">
        <v>1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</row>
    <row r="237" spans="2:71" ht="18.899999999999999" customHeight="1" x14ac:dyDescent="0.35">
      <c r="B237" t="s">
        <v>23</v>
      </c>
      <c r="C237" t="s">
        <v>464</v>
      </c>
      <c r="D237" t="s">
        <v>465</v>
      </c>
      <c r="E237">
        <v>6</v>
      </c>
      <c r="F237">
        <v>5</v>
      </c>
      <c r="G237"/>
      <c r="H237"/>
      <c r="I237"/>
      <c r="J237">
        <v>1</v>
      </c>
      <c r="K237">
        <v>1</v>
      </c>
      <c r="L237">
        <v>1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/>
      <c r="AT237">
        <v>0</v>
      </c>
      <c r="AU237">
        <v>0</v>
      </c>
      <c r="AV237"/>
      <c r="AW237">
        <v>0</v>
      </c>
      <c r="AX237">
        <v>0</v>
      </c>
      <c r="AY237">
        <v>0</v>
      </c>
      <c r="AZ237">
        <v>0</v>
      </c>
      <c r="BA237">
        <v>0</v>
      </c>
      <c r="BB237"/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/>
      <c r="BL237"/>
      <c r="BM237"/>
      <c r="BN237">
        <v>0</v>
      </c>
      <c r="BO237">
        <v>0</v>
      </c>
      <c r="BP237">
        <v>2</v>
      </c>
      <c r="BQ237">
        <v>3</v>
      </c>
      <c r="BR237">
        <v>3</v>
      </c>
      <c r="BS237">
        <v>3</v>
      </c>
    </row>
    <row r="238" spans="2:71" ht="18.899999999999999" customHeight="1" x14ac:dyDescent="0.35">
      <c r="B238" t="s">
        <v>23</v>
      </c>
      <c r="C238" t="s">
        <v>466</v>
      </c>
      <c r="D238" t="s">
        <v>467</v>
      </c>
      <c r="E238">
        <v>2</v>
      </c>
      <c r="F238">
        <v>3</v>
      </c>
      <c r="G238">
        <v>5</v>
      </c>
      <c r="H238">
        <v>5</v>
      </c>
      <c r="I238">
        <v>4</v>
      </c>
      <c r="J238">
        <v>9</v>
      </c>
      <c r="K238">
        <v>8</v>
      </c>
      <c r="L238">
        <v>6</v>
      </c>
      <c r="M238">
        <v>6</v>
      </c>
      <c r="N238">
        <v>8</v>
      </c>
      <c r="O238">
        <v>5</v>
      </c>
      <c r="P238">
        <v>3</v>
      </c>
      <c r="Q238">
        <v>7</v>
      </c>
      <c r="R238">
        <v>6</v>
      </c>
      <c r="S238">
        <v>4</v>
      </c>
      <c r="T238">
        <v>4</v>
      </c>
      <c r="U238">
        <v>2</v>
      </c>
      <c r="V238">
        <v>3</v>
      </c>
      <c r="W238">
        <v>2</v>
      </c>
      <c r="X238">
        <v>6</v>
      </c>
      <c r="Y238">
        <v>6</v>
      </c>
      <c r="Z238">
        <v>3</v>
      </c>
      <c r="AA238">
        <v>3</v>
      </c>
      <c r="AB238">
        <v>2</v>
      </c>
      <c r="AC238">
        <v>6</v>
      </c>
      <c r="AD238">
        <v>1</v>
      </c>
      <c r="AE238">
        <v>0</v>
      </c>
      <c r="AF238">
        <v>0</v>
      </c>
      <c r="AG238">
        <v>0</v>
      </c>
      <c r="AH238">
        <v>0</v>
      </c>
      <c r="AI238">
        <v>2</v>
      </c>
      <c r="AJ238">
        <v>1</v>
      </c>
      <c r="AK238">
        <v>1</v>
      </c>
      <c r="AL238">
        <v>4</v>
      </c>
      <c r="AM238">
        <v>4</v>
      </c>
      <c r="AN238">
        <v>4</v>
      </c>
      <c r="AO238">
        <v>1</v>
      </c>
      <c r="AP238">
        <v>6</v>
      </c>
      <c r="AQ238">
        <v>1</v>
      </c>
      <c r="AR238">
        <v>0</v>
      </c>
      <c r="AS238">
        <v>0</v>
      </c>
      <c r="AT238">
        <v>0</v>
      </c>
      <c r="AU238">
        <v>2</v>
      </c>
      <c r="AV238">
        <v>2</v>
      </c>
      <c r="AW238">
        <v>2</v>
      </c>
      <c r="AX238">
        <v>2</v>
      </c>
      <c r="AY238">
        <v>3</v>
      </c>
      <c r="AZ238">
        <v>4</v>
      </c>
      <c r="BA238">
        <v>4</v>
      </c>
      <c r="BB238">
        <v>4</v>
      </c>
      <c r="BC238">
        <v>5</v>
      </c>
      <c r="BD238">
        <v>4</v>
      </c>
      <c r="BE238">
        <v>4</v>
      </c>
      <c r="BF238">
        <v>4</v>
      </c>
      <c r="BG238">
        <v>8</v>
      </c>
      <c r="BH238">
        <v>8</v>
      </c>
      <c r="BI238">
        <v>11</v>
      </c>
      <c r="BJ238">
        <v>10</v>
      </c>
      <c r="BK238">
        <v>10</v>
      </c>
      <c r="BL238">
        <v>10</v>
      </c>
      <c r="BM238">
        <v>12</v>
      </c>
      <c r="BN238">
        <v>10</v>
      </c>
      <c r="BO238">
        <v>9</v>
      </c>
      <c r="BP238">
        <v>8</v>
      </c>
      <c r="BQ238">
        <v>4</v>
      </c>
      <c r="BR238">
        <v>3</v>
      </c>
      <c r="BS238">
        <v>3</v>
      </c>
    </row>
    <row r="239" spans="2:71" ht="18.899999999999999" customHeight="1" x14ac:dyDescent="0.35">
      <c r="B239" t="s">
        <v>23</v>
      </c>
      <c r="C239" t="s">
        <v>468</v>
      </c>
      <c r="D239" t="s">
        <v>469</v>
      </c>
      <c r="E239">
        <v>4</v>
      </c>
      <c r="F239">
        <v>4</v>
      </c>
      <c r="G239">
        <v>2</v>
      </c>
      <c r="H239">
        <v>2</v>
      </c>
      <c r="I239">
        <v>2</v>
      </c>
      <c r="J239">
        <v>3</v>
      </c>
      <c r="K239">
        <v>3</v>
      </c>
      <c r="L239">
        <v>3</v>
      </c>
      <c r="M239">
        <v>3</v>
      </c>
      <c r="N239">
        <v>5</v>
      </c>
      <c r="O239">
        <v>6</v>
      </c>
      <c r="P239">
        <v>7</v>
      </c>
      <c r="Q239">
        <v>8</v>
      </c>
      <c r="R239">
        <v>10</v>
      </c>
      <c r="S239">
        <v>11</v>
      </c>
      <c r="T239">
        <v>11</v>
      </c>
      <c r="U239">
        <v>8</v>
      </c>
      <c r="V239">
        <v>9</v>
      </c>
      <c r="W239">
        <v>8</v>
      </c>
      <c r="X239">
        <v>6</v>
      </c>
      <c r="Y239">
        <v>8</v>
      </c>
      <c r="Z239">
        <v>1</v>
      </c>
      <c r="AA239">
        <v>2</v>
      </c>
      <c r="AB239">
        <v>1</v>
      </c>
      <c r="AC239">
        <v>2</v>
      </c>
      <c r="AD239">
        <v>2</v>
      </c>
      <c r="AE239">
        <v>2</v>
      </c>
      <c r="AF239">
        <v>2</v>
      </c>
      <c r="AG239">
        <v>2</v>
      </c>
      <c r="AH239">
        <v>2</v>
      </c>
      <c r="AI239">
        <v>2</v>
      </c>
      <c r="AJ239">
        <v>4</v>
      </c>
      <c r="AK239">
        <v>4</v>
      </c>
      <c r="AL239">
        <v>6</v>
      </c>
      <c r="AM239">
        <v>7</v>
      </c>
      <c r="AN239">
        <v>6</v>
      </c>
      <c r="AO239">
        <v>6</v>
      </c>
      <c r="AP239">
        <v>5</v>
      </c>
      <c r="AQ239">
        <v>2</v>
      </c>
      <c r="AR239">
        <v>2</v>
      </c>
      <c r="AS239">
        <v>2</v>
      </c>
      <c r="AT239">
        <v>1</v>
      </c>
      <c r="AU239">
        <v>1</v>
      </c>
      <c r="AV239">
        <v>1</v>
      </c>
      <c r="AW239">
        <v>0</v>
      </c>
      <c r="AX239">
        <v>1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2</v>
      </c>
      <c r="BE239">
        <v>4</v>
      </c>
      <c r="BF239">
        <v>4</v>
      </c>
      <c r="BG239">
        <v>5</v>
      </c>
      <c r="BH239">
        <v>7</v>
      </c>
      <c r="BI239">
        <v>7</v>
      </c>
      <c r="BJ239">
        <v>10</v>
      </c>
      <c r="BK239">
        <v>13</v>
      </c>
      <c r="BL239">
        <v>13</v>
      </c>
      <c r="BM239">
        <v>17</v>
      </c>
      <c r="BN239">
        <v>22</v>
      </c>
      <c r="BO239">
        <v>25</v>
      </c>
      <c r="BP239">
        <v>26</v>
      </c>
      <c r="BQ239">
        <v>33</v>
      </c>
      <c r="BR239">
        <v>28</v>
      </c>
      <c r="BS239">
        <v>30</v>
      </c>
    </row>
    <row r="240" spans="2:71" ht="18.899999999999999" customHeight="1" x14ac:dyDescent="0.35">
      <c r="B240" t="s">
        <v>23</v>
      </c>
      <c r="C240" t="s">
        <v>470</v>
      </c>
      <c r="D240" t="s">
        <v>471</v>
      </c>
      <c r="E240">
        <v>4</v>
      </c>
      <c r="F240">
        <v>4</v>
      </c>
      <c r="G240">
        <v>3</v>
      </c>
      <c r="H240">
        <v>3</v>
      </c>
      <c r="I240">
        <v>3</v>
      </c>
      <c r="J240">
        <v>3</v>
      </c>
      <c r="K240">
        <v>3</v>
      </c>
      <c r="L240">
        <v>1</v>
      </c>
      <c r="M240">
        <v>1</v>
      </c>
      <c r="N240">
        <v>2</v>
      </c>
      <c r="O240">
        <v>2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</v>
      </c>
      <c r="V240">
        <v>2</v>
      </c>
      <c r="W240">
        <v>3</v>
      </c>
      <c r="X240">
        <v>3</v>
      </c>
      <c r="Y240">
        <v>3</v>
      </c>
      <c r="Z240">
        <v>4</v>
      </c>
      <c r="AA240">
        <v>5</v>
      </c>
      <c r="AB240">
        <v>5</v>
      </c>
      <c r="AC240">
        <v>6</v>
      </c>
      <c r="AD240">
        <v>4</v>
      </c>
      <c r="AE240">
        <v>4</v>
      </c>
      <c r="AF240">
        <v>3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1</v>
      </c>
      <c r="BK240">
        <v>1</v>
      </c>
      <c r="BL240">
        <v>1</v>
      </c>
      <c r="BM240">
        <v>1</v>
      </c>
      <c r="BN240">
        <v>1</v>
      </c>
      <c r="BO240">
        <v>0</v>
      </c>
      <c r="BP240">
        <v>0</v>
      </c>
      <c r="BQ240">
        <v>1</v>
      </c>
      <c r="BR240">
        <v>1</v>
      </c>
      <c r="BS240">
        <v>0</v>
      </c>
    </row>
    <row r="241" spans="2:71" ht="18.899999999999999" customHeight="1" x14ac:dyDescent="0.35">
      <c r="B241" t="s">
        <v>23</v>
      </c>
      <c r="C241" t="s">
        <v>472</v>
      </c>
      <c r="D241" t="s">
        <v>473</v>
      </c>
      <c r="E241">
        <v>27</v>
      </c>
      <c r="F241">
        <v>22</v>
      </c>
      <c r="G241">
        <v>24</v>
      </c>
      <c r="H241">
        <v>24</v>
      </c>
      <c r="I241">
        <v>21</v>
      </c>
      <c r="J241">
        <v>21</v>
      </c>
      <c r="K241">
        <v>21</v>
      </c>
      <c r="L241">
        <v>26</v>
      </c>
      <c r="M241">
        <v>29</v>
      </c>
      <c r="N241">
        <v>29</v>
      </c>
      <c r="O241">
        <v>34</v>
      </c>
      <c r="P241">
        <v>26</v>
      </c>
      <c r="Q241">
        <v>25</v>
      </c>
      <c r="R241">
        <v>25</v>
      </c>
      <c r="S241">
        <v>21</v>
      </c>
      <c r="T241">
        <v>16</v>
      </c>
      <c r="U241">
        <v>24</v>
      </c>
      <c r="V241">
        <v>28</v>
      </c>
      <c r="W241">
        <v>29</v>
      </c>
      <c r="X241">
        <v>18</v>
      </c>
      <c r="Y241">
        <v>21</v>
      </c>
      <c r="Z241">
        <v>20</v>
      </c>
      <c r="AA241">
        <v>18</v>
      </c>
      <c r="AB241">
        <v>10</v>
      </c>
      <c r="AC241">
        <v>10</v>
      </c>
      <c r="AD241">
        <v>3</v>
      </c>
      <c r="AE241">
        <v>3</v>
      </c>
      <c r="AF241">
        <v>4</v>
      </c>
      <c r="AG241">
        <v>4</v>
      </c>
      <c r="AH241">
        <v>5</v>
      </c>
      <c r="AI241">
        <v>5</v>
      </c>
      <c r="AJ241">
        <v>6</v>
      </c>
      <c r="AK241">
        <v>5</v>
      </c>
      <c r="AL241">
        <v>6</v>
      </c>
      <c r="AM241">
        <v>4</v>
      </c>
      <c r="AN241">
        <v>4</v>
      </c>
      <c r="AO241">
        <v>4</v>
      </c>
      <c r="AP241">
        <v>3</v>
      </c>
      <c r="AQ241">
        <v>5</v>
      </c>
      <c r="AR241">
        <v>2</v>
      </c>
      <c r="AS241">
        <v>3</v>
      </c>
      <c r="AT241">
        <v>5</v>
      </c>
      <c r="AU241">
        <v>7</v>
      </c>
      <c r="AV241">
        <v>5</v>
      </c>
      <c r="AW241">
        <v>6</v>
      </c>
      <c r="AX241">
        <v>5</v>
      </c>
      <c r="AY241">
        <v>8</v>
      </c>
      <c r="AZ241">
        <v>3</v>
      </c>
      <c r="BA241">
        <v>2</v>
      </c>
      <c r="BB241">
        <v>4</v>
      </c>
      <c r="BC241">
        <v>8</v>
      </c>
      <c r="BD241">
        <v>8</v>
      </c>
      <c r="BE241">
        <v>5</v>
      </c>
      <c r="BF241">
        <v>8</v>
      </c>
      <c r="BG241">
        <v>9</v>
      </c>
      <c r="BH241">
        <v>10</v>
      </c>
      <c r="BI241">
        <v>11</v>
      </c>
      <c r="BJ241">
        <v>10</v>
      </c>
      <c r="BK241">
        <v>9</v>
      </c>
      <c r="BL241">
        <v>12</v>
      </c>
      <c r="BM241">
        <v>12</v>
      </c>
      <c r="BN241">
        <v>19</v>
      </c>
      <c r="BO241">
        <v>20</v>
      </c>
      <c r="BP241">
        <v>27</v>
      </c>
      <c r="BQ241">
        <v>29</v>
      </c>
      <c r="BR241">
        <v>28</v>
      </c>
      <c r="BS241">
        <v>26</v>
      </c>
    </row>
    <row r="242" spans="2:71" ht="18.899999999999999" customHeight="1" x14ac:dyDescent="0.35">
      <c r="B242" t="s">
        <v>23</v>
      </c>
      <c r="C242" t="s">
        <v>474</v>
      </c>
      <c r="D242" t="s">
        <v>475</v>
      </c>
      <c r="E242">
        <v>43</v>
      </c>
      <c r="F242">
        <v>41</v>
      </c>
      <c r="G242">
        <v>45</v>
      </c>
      <c r="H242">
        <v>51</v>
      </c>
      <c r="I242">
        <v>52</v>
      </c>
      <c r="J242">
        <v>45</v>
      </c>
      <c r="K242">
        <v>43</v>
      </c>
      <c r="L242">
        <v>45</v>
      </c>
      <c r="M242">
        <v>43</v>
      </c>
      <c r="N242">
        <v>38</v>
      </c>
      <c r="O242">
        <v>38</v>
      </c>
      <c r="P242">
        <v>37</v>
      </c>
      <c r="Q242">
        <v>36</v>
      </c>
      <c r="R242">
        <v>32</v>
      </c>
      <c r="S242">
        <v>27</v>
      </c>
      <c r="T242">
        <v>26</v>
      </c>
      <c r="U242">
        <v>22</v>
      </c>
      <c r="V242">
        <v>20</v>
      </c>
      <c r="W242">
        <v>19</v>
      </c>
      <c r="X242">
        <v>16</v>
      </c>
      <c r="Y242">
        <v>15</v>
      </c>
      <c r="Z242">
        <v>14</v>
      </c>
      <c r="AA242">
        <v>14</v>
      </c>
      <c r="AB242">
        <v>13</v>
      </c>
      <c r="AC242">
        <v>12</v>
      </c>
      <c r="AD242">
        <v>9</v>
      </c>
      <c r="AE242">
        <v>7</v>
      </c>
      <c r="AF242">
        <v>6</v>
      </c>
      <c r="AG242">
        <v>5</v>
      </c>
      <c r="AH242">
        <v>5</v>
      </c>
      <c r="AI242">
        <v>4</v>
      </c>
      <c r="AJ242">
        <v>4</v>
      </c>
      <c r="AK242">
        <v>4</v>
      </c>
      <c r="AL242">
        <v>4</v>
      </c>
      <c r="AM242">
        <v>4</v>
      </c>
      <c r="AN242">
        <v>4</v>
      </c>
      <c r="AO242">
        <v>4</v>
      </c>
      <c r="AP242">
        <v>4</v>
      </c>
      <c r="AQ242">
        <v>4</v>
      </c>
      <c r="AR242">
        <v>3</v>
      </c>
      <c r="AS242">
        <v>3</v>
      </c>
      <c r="AT242">
        <v>3</v>
      </c>
      <c r="AU242">
        <v>3</v>
      </c>
      <c r="AV242">
        <v>8</v>
      </c>
      <c r="AW242">
        <v>9</v>
      </c>
      <c r="AX242">
        <v>11</v>
      </c>
      <c r="AY242">
        <v>13</v>
      </c>
      <c r="AZ242">
        <v>12</v>
      </c>
      <c r="BA242">
        <v>12</v>
      </c>
      <c r="BB242">
        <v>11</v>
      </c>
      <c r="BC242">
        <v>12</v>
      </c>
      <c r="BD242">
        <v>12</v>
      </c>
      <c r="BE242">
        <v>13</v>
      </c>
      <c r="BF242">
        <v>15</v>
      </c>
      <c r="BG242">
        <v>20</v>
      </c>
      <c r="BH242">
        <v>22</v>
      </c>
      <c r="BI242">
        <v>19</v>
      </c>
      <c r="BJ242">
        <v>20</v>
      </c>
      <c r="BK242">
        <v>19</v>
      </c>
      <c r="BL242">
        <v>18</v>
      </c>
      <c r="BM242">
        <v>18</v>
      </c>
      <c r="BN242">
        <v>21</v>
      </c>
      <c r="BO242">
        <v>22</v>
      </c>
      <c r="BP242">
        <v>25</v>
      </c>
      <c r="BQ242">
        <v>19</v>
      </c>
      <c r="BR242">
        <v>21</v>
      </c>
      <c r="BS242">
        <v>24</v>
      </c>
    </row>
    <row r="243" spans="2:71" ht="18.899999999999999" customHeight="1" x14ac:dyDescent="0.35">
      <c r="B243" t="s">
        <v>23</v>
      </c>
      <c r="C243" t="s">
        <v>476</v>
      </c>
      <c r="D243" t="s">
        <v>477</v>
      </c>
      <c r="E243">
        <v>86</v>
      </c>
      <c r="F243">
        <v>83</v>
      </c>
      <c r="G243">
        <v>84</v>
      </c>
      <c r="H243">
        <v>80</v>
      </c>
      <c r="I243">
        <v>80</v>
      </c>
      <c r="J243">
        <v>77</v>
      </c>
      <c r="K243">
        <v>78</v>
      </c>
      <c r="L243">
        <v>77</v>
      </c>
      <c r="M243">
        <v>78</v>
      </c>
      <c r="N243">
        <v>70</v>
      </c>
      <c r="O243">
        <v>76</v>
      </c>
      <c r="P243">
        <v>77</v>
      </c>
      <c r="Q243">
        <v>76</v>
      </c>
      <c r="R243">
        <v>77</v>
      </c>
      <c r="S243">
        <v>73</v>
      </c>
      <c r="T243">
        <v>68</v>
      </c>
      <c r="U243">
        <v>67</v>
      </c>
      <c r="V243">
        <v>64</v>
      </c>
      <c r="W243">
        <v>60</v>
      </c>
      <c r="X243">
        <v>55</v>
      </c>
      <c r="Y243">
        <v>55</v>
      </c>
      <c r="Z243">
        <v>52</v>
      </c>
      <c r="AA243">
        <v>48</v>
      </c>
      <c r="AB243">
        <v>47</v>
      </c>
      <c r="AC243">
        <v>46</v>
      </c>
      <c r="AD243">
        <v>46</v>
      </c>
      <c r="AE243">
        <v>44</v>
      </c>
      <c r="AF243">
        <v>43</v>
      </c>
      <c r="AG243">
        <v>43</v>
      </c>
      <c r="AH243">
        <v>41</v>
      </c>
      <c r="AI243">
        <v>38</v>
      </c>
      <c r="AJ243">
        <v>36</v>
      </c>
      <c r="AK243">
        <v>35</v>
      </c>
      <c r="AL243">
        <v>34</v>
      </c>
      <c r="AM243">
        <v>32</v>
      </c>
      <c r="AN243">
        <v>30</v>
      </c>
      <c r="AO243">
        <v>25</v>
      </c>
      <c r="AP243">
        <v>23</v>
      </c>
      <c r="AQ243">
        <v>23</v>
      </c>
      <c r="AR243"/>
      <c r="AS243">
        <v>22</v>
      </c>
      <c r="AT243">
        <v>22</v>
      </c>
      <c r="AU243">
        <v>20</v>
      </c>
      <c r="AV243">
        <v>20</v>
      </c>
      <c r="AW243">
        <v>21</v>
      </c>
      <c r="AX243">
        <v>22</v>
      </c>
      <c r="AY243">
        <v>20</v>
      </c>
      <c r="AZ243"/>
      <c r="BA243">
        <v>20</v>
      </c>
      <c r="BB243">
        <v>18</v>
      </c>
      <c r="BC243">
        <v>17</v>
      </c>
      <c r="BD243">
        <v>16</v>
      </c>
      <c r="BE243">
        <v>14</v>
      </c>
      <c r="BF243">
        <v>16</v>
      </c>
      <c r="BG243">
        <v>15</v>
      </c>
      <c r="BH243">
        <v>17</v>
      </c>
      <c r="BI243">
        <v>17</v>
      </c>
      <c r="BJ243">
        <v>16</v>
      </c>
      <c r="BK243">
        <v>17</v>
      </c>
      <c r="BL243">
        <v>18</v>
      </c>
      <c r="BM243">
        <v>18</v>
      </c>
      <c r="BN243"/>
      <c r="BO243">
        <v>20</v>
      </c>
      <c r="BP243">
        <v>20</v>
      </c>
      <c r="BQ243">
        <v>19</v>
      </c>
      <c r="BR243">
        <v>21</v>
      </c>
      <c r="BS243">
        <v>23</v>
      </c>
    </row>
    <row r="244" spans="2:71" ht="18.899999999999999" customHeight="1" x14ac:dyDescent="0.35">
      <c r="B244" t="s">
        <v>23</v>
      </c>
      <c r="C244" t="s">
        <v>478</v>
      </c>
      <c r="D244" t="s">
        <v>479</v>
      </c>
      <c r="E244">
        <v>15</v>
      </c>
      <c r="F244">
        <v>12</v>
      </c>
      <c r="G244">
        <v>10</v>
      </c>
      <c r="H244">
        <v>11</v>
      </c>
      <c r="I244">
        <v>13</v>
      </c>
      <c r="J244">
        <v>11</v>
      </c>
      <c r="K244">
        <v>13</v>
      </c>
      <c r="L244">
        <v>11</v>
      </c>
      <c r="M244">
        <v>10</v>
      </c>
      <c r="N244">
        <v>8</v>
      </c>
      <c r="O244">
        <v>8</v>
      </c>
      <c r="P244">
        <v>11</v>
      </c>
      <c r="Q244">
        <v>7</v>
      </c>
      <c r="R244">
        <v>6</v>
      </c>
      <c r="S244">
        <v>7</v>
      </c>
      <c r="T244">
        <v>9</v>
      </c>
      <c r="U244">
        <v>6</v>
      </c>
      <c r="V244">
        <v>4</v>
      </c>
      <c r="W244">
        <v>6</v>
      </c>
      <c r="X244">
        <v>6</v>
      </c>
      <c r="Y244">
        <v>8</v>
      </c>
      <c r="Z244">
        <v>4</v>
      </c>
      <c r="AA244">
        <v>4</v>
      </c>
      <c r="AB244">
        <v>2</v>
      </c>
      <c r="AC244">
        <v>4</v>
      </c>
      <c r="AD244">
        <v>3</v>
      </c>
      <c r="AE244">
        <v>4</v>
      </c>
      <c r="AF244">
        <v>5</v>
      </c>
      <c r="AG244">
        <v>4</v>
      </c>
      <c r="AH244">
        <v>3</v>
      </c>
      <c r="AI244">
        <v>3</v>
      </c>
      <c r="AJ244">
        <v>3</v>
      </c>
      <c r="AK244">
        <v>3</v>
      </c>
      <c r="AL244">
        <v>2</v>
      </c>
      <c r="AM244">
        <v>3</v>
      </c>
      <c r="AN244">
        <v>2</v>
      </c>
      <c r="AO244">
        <v>1</v>
      </c>
      <c r="AP244">
        <v>3</v>
      </c>
      <c r="AQ244">
        <v>3</v>
      </c>
      <c r="AR244">
        <v>5</v>
      </c>
      <c r="AS244">
        <v>5</v>
      </c>
      <c r="AT244">
        <v>4</v>
      </c>
      <c r="AU244">
        <v>2</v>
      </c>
      <c r="AV244">
        <v>3</v>
      </c>
      <c r="AW244">
        <v>3</v>
      </c>
      <c r="AX244">
        <v>4</v>
      </c>
      <c r="AY244">
        <v>3</v>
      </c>
      <c r="AZ244">
        <v>5</v>
      </c>
      <c r="BA244">
        <v>2</v>
      </c>
      <c r="BB244">
        <v>3</v>
      </c>
      <c r="BC244">
        <v>2</v>
      </c>
      <c r="BD244">
        <v>3</v>
      </c>
      <c r="BE244"/>
      <c r="BF244">
        <v>4</v>
      </c>
      <c r="BG244">
        <v>4</v>
      </c>
      <c r="BH244">
        <v>3</v>
      </c>
      <c r="BI244">
        <v>3</v>
      </c>
      <c r="BJ244">
        <v>2</v>
      </c>
      <c r="BK244">
        <v>2</v>
      </c>
      <c r="BL244">
        <v>3</v>
      </c>
      <c r="BM244">
        <v>3</v>
      </c>
      <c r="BN244">
        <v>6</v>
      </c>
      <c r="BO244">
        <v>6</v>
      </c>
      <c r="BP244">
        <v>6</v>
      </c>
      <c r="BQ244">
        <v>7</v>
      </c>
      <c r="BR244">
        <v>8</v>
      </c>
      <c r="BS244">
        <v>7</v>
      </c>
    </row>
    <row r="245" spans="2:71" ht="18.899999999999999" customHeight="1" x14ac:dyDescent="0.35">
      <c r="B245" t="s">
        <v>23</v>
      </c>
      <c r="C245" t="s">
        <v>480</v>
      </c>
      <c r="D245" t="s">
        <v>481</v>
      </c>
      <c r="E245">
        <v>37</v>
      </c>
      <c r="F245">
        <v>38</v>
      </c>
      <c r="G245">
        <v>36</v>
      </c>
      <c r="H245">
        <v>33</v>
      </c>
      <c r="I245">
        <v>33</v>
      </c>
      <c r="J245">
        <v>30</v>
      </c>
      <c r="K245">
        <v>28</v>
      </c>
      <c r="L245">
        <v>31</v>
      </c>
      <c r="M245">
        <v>32</v>
      </c>
      <c r="N245">
        <v>32</v>
      </c>
      <c r="O245">
        <v>32</v>
      </c>
      <c r="P245">
        <v>33</v>
      </c>
      <c r="Q245">
        <v>31</v>
      </c>
      <c r="R245">
        <v>31</v>
      </c>
      <c r="S245">
        <v>28</v>
      </c>
      <c r="T245">
        <v>27</v>
      </c>
      <c r="U245">
        <v>27</v>
      </c>
      <c r="V245">
        <v>27</v>
      </c>
      <c r="W245">
        <v>29</v>
      </c>
      <c r="X245">
        <v>27</v>
      </c>
      <c r="Y245">
        <v>25</v>
      </c>
      <c r="Z245">
        <v>23</v>
      </c>
      <c r="AA245">
        <v>24</v>
      </c>
      <c r="AB245">
        <v>22</v>
      </c>
      <c r="AC245">
        <v>25</v>
      </c>
      <c r="AD245">
        <v>24</v>
      </c>
      <c r="AE245">
        <v>21</v>
      </c>
      <c r="AF245">
        <v>22</v>
      </c>
      <c r="AG245">
        <v>20</v>
      </c>
      <c r="AH245">
        <v>18</v>
      </c>
      <c r="AI245">
        <v>18</v>
      </c>
      <c r="AJ245">
        <v>16</v>
      </c>
      <c r="AK245">
        <v>15</v>
      </c>
      <c r="AL245">
        <v>14</v>
      </c>
      <c r="AM245">
        <v>12</v>
      </c>
      <c r="AN245">
        <v>15</v>
      </c>
      <c r="AO245">
        <v>13</v>
      </c>
      <c r="AP245">
        <v>12</v>
      </c>
      <c r="AQ245">
        <v>12</v>
      </c>
      <c r="AR245">
        <v>11</v>
      </c>
      <c r="AS245">
        <v>10</v>
      </c>
      <c r="AT245">
        <v>11</v>
      </c>
      <c r="AU245">
        <v>12</v>
      </c>
      <c r="AV245">
        <v>13</v>
      </c>
      <c r="AW245">
        <v>11</v>
      </c>
      <c r="AX245">
        <v>11</v>
      </c>
      <c r="AY245">
        <v>11</v>
      </c>
      <c r="AZ245">
        <v>12</v>
      </c>
      <c r="BA245">
        <v>12</v>
      </c>
      <c r="BB245">
        <v>12</v>
      </c>
      <c r="BC245">
        <v>12</v>
      </c>
      <c r="BD245">
        <v>13</v>
      </c>
      <c r="BE245">
        <v>13</v>
      </c>
      <c r="BF245">
        <v>15</v>
      </c>
      <c r="BG245">
        <v>16</v>
      </c>
      <c r="BH245">
        <v>20</v>
      </c>
      <c r="BI245">
        <v>21</v>
      </c>
      <c r="BJ245">
        <v>23</v>
      </c>
      <c r="BK245">
        <v>25</v>
      </c>
      <c r="BL245">
        <v>24</v>
      </c>
      <c r="BM245">
        <v>29</v>
      </c>
      <c r="BN245">
        <v>29</v>
      </c>
      <c r="BO245">
        <v>31</v>
      </c>
      <c r="BP245">
        <v>35</v>
      </c>
      <c r="BQ245">
        <v>34</v>
      </c>
      <c r="BR245">
        <v>38</v>
      </c>
      <c r="BS245">
        <v>37</v>
      </c>
    </row>
    <row r="246" spans="2:71" ht="18.899999999999999" customHeight="1" x14ac:dyDescent="0.35">
      <c r="B246" t="s">
        <v>23</v>
      </c>
      <c r="C246" t="s">
        <v>482</v>
      </c>
      <c r="D246" t="s">
        <v>483</v>
      </c>
      <c r="E246">
        <v>31</v>
      </c>
      <c r="F246">
        <v>29</v>
      </c>
      <c r="G246">
        <v>29</v>
      </c>
      <c r="H246">
        <v>28</v>
      </c>
      <c r="I246">
        <v>28</v>
      </c>
      <c r="J246">
        <v>26</v>
      </c>
      <c r="K246">
        <v>27</v>
      </c>
      <c r="L246">
        <v>24</v>
      </c>
      <c r="M246">
        <v>23</v>
      </c>
      <c r="N246">
        <v>22</v>
      </c>
      <c r="O246">
        <v>19</v>
      </c>
      <c r="P246">
        <v>19</v>
      </c>
      <c r="Q246">
        <v>19</v>
      </c>
      <c r="R246">
        <v>18</v>
      </c>
      <c r="S246">
        <v>15</v>
      </c>
      <c r="T246">
        <v>15</v>
      </c>
      <c r="U246">
        <v>16</v>
      </c>
      <c r="V246">
        <v>15</v>
      </c>
      <c r="W246">
        <v>16</v>
      </c>
      <c r="X246">
        <v>16</v>
      </c>
      <c r="Y246">
        <v>14</v>
      </c>
      <c r="Z246">
        <v>14</v>
      </c>
      <c r="AA246">
        <v>11</v>
      </c>
      <c r="AB246">
        <v>10</v>
      </c>
      <c r="AC246">
        <v>9</v>
      </c>
      <c r="AD246">
        <v>8</v>
      </c>
      <c r="AE246">
        <v>7</v>
      </c>
      <c r="AF246">
        <v>9</v>
      </c>
      <c r="AG246">
        <v>10</v>
      </c>
      <c r="AH246">
        <v>9</v>
      </c>
      <c r="AI246">
        <v>8</v>
      </c>
      <c r="AJ246">
        <v>9</v>
      </c>
      <c r="AK246">
        <v>8</v>
      </c>
      <c r="AL246">
        <v>8</v>
      </c>
      <c r="AM246">
        <v>8</v>
      </c>
      <c r="AN246">
        <v>7</v>
      </c>
      <c r="AO246">
        <v>7</v>
      </c>
      <c r="AP246">
        <v>9</v>
      </c>
      <c r="AQ246">
        <v>11</v>
      </c>
      <c r="AR246">
        <v>11</v>
      </c>
      <c r="AS246">
        <v>10</v>
      </c>
      <c r="AT246">
        <v>12</v>
      </c>
      <c r="AU246">
        <v>13</v>
      </c>
      <c r="AV246">
        <v>10</v>
      </c>
      <c r="AW246">
        <v>14</v>
      </c>
      <c r="AX246">
        <v>14</v>
      </c>
      <c r="AY246">
        <v>14</v>
      </c>
      <c r="AZ246">
        <v>15</v>
      </c>
      <c r="BA246">
        <v>17</v>
      </c>
      <c r="BB246">
        <v>17</v>
      </c>
      <c r="BC246">
        <v>17</v>
      </c>
      <c r="BD246">
        <v>20</v>
      </c>
      <c r="BE246">
        <v>19</v>
      </c>
      <c r="BF246">
        <v>19</v>
      </c>
      <c r="BG246">
        <v>18</v>
      </c>
      <c r="BH246">
        <v>18</v>
      </c>
      <c r="BI246">
        <v>15</v>
      </c>
      <c r="BJ246">
        <v>16</v>
      </c>
      <c r="BK246">
        <v>17</v>
      </c>
      <c r="BL246">
        <v>16</v>
      </c>
      <c r="BM246">
        <v>15</v>
      </c>
      <c r="BN246">
        <v>15</v>
      </c>
      <c r="BO246">
        <v>13</v>
      </c>
      <c r="BP246">
        <v>12</v>
      </c>
      <c r="BQ246">
        <v>12</v>
      </c>
      <c r="BR246">
        <v>13</v>
      </c>
      <c r="BS246">
        <v>13</v>
      </c>
    </row>
    <row r="247" spans="2:71" ht="18.899999999999999" customHeight="1" x14ac:dyDescent="0.35">
      <c r="B247" t="s">
        <v>23</v>
      </c>
      <c r="C247" t="s">
        <v>484</v>
      </c>
      <c r="D247" t="s">
        <v>485</v>
      </c>
      <c r="E247">
        <v>2</v>
      </c>
      <c r="F247">
        <v>2</v>
      </c>
      <c r="G247">
        <v>2</v>
      </c>
      <c r="H247">
        <v>2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2</v>
      </c>
      <c r="Q247">
        <v>3</v>
      </c>
      <c r="R247">
        <v>4</v>
      </c>
      <c r="S247">
        <v>4</v>
      </c>
      <c r="T247">
        <v>5</v>
      </c>
      <c r="U247">
        <v>5</v>
      </c>
      <c r="V247">
        <v>5</v>
      </c>
      <c r="W247">
        <v>2</v>
      </c>
      <c r="X247">
        <v>1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1</v>
      </c>
      <c r="BC247">
        <v>1</v>
      </c>
      <c r="BD247">
        <v>1</v>
      </c>
      <c r="BE247">
        <v>1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1</v>
      </c>
      <c r="BO247">
        <v>1</v>
      </c>
      <c r="BP247">
        <v>0</v>
      </c>
      <c r="BQ247">
        <v>0</v>
      </c>
      <c r="BR247">
        <v>1</v>
      </c>
      <c r="BS247">
        <v>1</v>
      </c>
    </row>
    <row r="248" spans="2:71" ht="18.899999999999999" customHeight="1" x14ac:dyDescent="0.35">
      <c r="B248" t="s">
        <v>23</v>
      </c>
      <c r="C248" t="s">
        <v>486</v>
      </c>
      <c r="D248" t="s">
        <v>487</v>
      </c>
      <c r="E248">
        <v>0</v>
      </c>
      <c r="F248">
        <v>3</v>
      </c>
      <c r="G248">
        <v>0</v>
      </c>
      <c r="H248">
        <v>3</v>
      </c>
      <c r="I248">
        <v>2</v>
      </c>
      <c r="J248">
        <v>2</v>
      </c>
      <c r="K248">
        <v>5</v>
      </c>
      <c r="L248">
        <v>8</v>
      </c>
      <c r="M248">
        <v>8</v>
      </c>
      <c r="N248">
        <v>7</v>
      </c>
      <c r="O248">
        <v>7</v>
      </c>
      <c r="P248">
        <v>3</v>
      </c>
      <c r="Q248">
        <v>4</v>
      </c>
      <c r="R248">
        <v>5</v>
      </c>
      <c r="S248">
        <v>5</v>
      </c>
      <c r="T248">
        <v>5</v>
      </c>
      <c r="U248">
        <v>8</v>
      </c>
      <c r="V248">
        <v>7</v>
      </c>
      <c r="W248">
        <v>7</v>
      </c>
      <c r="X248">
        <v>8</v>
      </c>
      <c r="Y248">
        <v>12</v>
      </c>
      <c r="Z248">
        <v>8</v>
      </c>
      <c r="AA248">
        <v>7</v>
      </c>
      <c r="AB248">
        <v>8</v>
      </c>
      <c r="AC248">
        <v>3</v>
      </c>
      <c r="AD248">
        <v>5</v>
      </c>
      <c r="AE248">
        <v>5</v>
      </c>
      <c r="AF248">
        <v>6</v>
      </c>
      <c r="AG248">
        <v>7</v>
      </c>
      <c r="AH248">
        <v>6</v>
      </c>
      <c r="AI248">
        <v>7</v>
      </c>
      <c r="AJ248">
        <v>6</v>
      </c>
      <c r="AK248">
        <v>7</v>
      </c>
      <c r="AL248">
        <v>7</v>
      </c>
      <c r="AM248">
        <v>6</v>
      </c>
      <c r="AN248">
        <v>2</v>
      </c>
      <c r="AO248">
        <v>4</v>
      </c>
      <c r="AP248">
        <v>6</v>
      </c>
      <c r="AQ248">
        <v>8</v>
      </c>
      <c r="AR248">
        <v>12</v>
      </c>
      <c r="AS248">
        <v>12</v>
      </c>
      <c r="AT248">
        <v>8</v>
      </c>
      <c r="AU248">
        <v>8</v>
      </c>
      <c r="AV248">
        <v>8</v>
      </c>
      <c r="AW248">
        <v>8</v>
      </c>
      <c r="AX248">
        <v>8</v>
      </c>
      <c r="AY248">
        <v>9</v>
      </c>
      <c r="AZ248">
        <v>6</v>
      </c>
      <c r="BA248">
        <v>6</v>
      </c>
      <c r="BB248">
        <v>3</v>
      </c>
      <c r="BC248">
        <v>3</v>
      </c>
      <c r="BD248">
        <v>4</v>
      </c>
      <c r="BE248">
        <v>2</v>
      </c>
      <c r="BF248">
        <v>3</v>
      </c>
      <c r="BG248">
        <v>3</v>
      </c>
      <c r="BH248">
        <v>3</v>
      </c>
      <c r="BI248">
        <v>3</v>
      </c>
      <c r="BJ248">
        <v>4</v>
      </c>
      <c r="BK248">
        <v>4</v>
      </c>
      <c r="BL248">
        <v>5</v>
      </c>
      <c r="BM248">
        <v>5</v>
      </c>
      <c r="BN248">
        <v>7</v>
      </c>
      <c r="BO248">
        <v>7</v>
      </c>
      <c r="BP248">
        <v>8</v>
      </c>
      <c r="BQ248">
        <v>8</v>
      </c>
      <c r="BR248">
        <v>9</v>
      </c>
      <c r="BS248">
        <v>8</v>
      </c>
    </row>
    <row r="249" spans="2:71" ht="18.899999999999999" customHeight="1" x14ac:dyDescent="0.35">
      <c r="B249" t="s">
        <v>23</v>
      </c>
      <c r="C249" t="s">
        <v>488</v>
      </c>
      <c r="D249" t="s">
        <v>489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</row>
    <row r="250" spans="2:71" ht="18.899999999999999" customHeight="1" x14ac:dyDescent="0.35">
      <c r="B250" t="s">
        <v>23</v>
      </c>
      <c r="C250" t="s">
        <v>490</v>
      </c>
      <c r="D250" t="s">
        <v>491</v>
      </c>
      <c r="E250">
        <v>33</v>
      </c>
      <c r="F250">
        <v>31</v>
      </c>
      <c r="G250"/>
      <c r="H250">
        <v>30</v>
      </c>
      <c r="I250">
        <v>27</v>
      </c>
      <c r="J250">
        <v>27</v>
      </c>
      <c r="K250">
        <v>26</v>
      </c>
      <c r="L250">
        <v>26</v>
      </c>
      <c r="M250">
        <v>25</v>
      </c>
      <c r="N250">
        <v>23</v>
      </c>
      <c r="O250">
        <v>21</v>
      </c>
      <c r="P250">
        <v>23</v>
      </c>
      <c r="Q250">
        <v>24</v>
      </c>
      <c r="R250">
        <v>20</v>
      </c>
      <c r="S250">
        <v>17</v>
      </c>
      <c r="T250">
        <v>19</v>
      </c>
      <c r="U250">
        <v>19</v>
      </c>
      <c r="V250">
        <v>15</v>
      </c>
      <c r="W250">
        <v>16</v>
      </c>
      <c r="X250">
        <v>17</v>
      </c>
      <c r="Y250">
        <v>16</v>
      </c>
      <c r="Z250">
        <v>16</v>
      </c>
      <c r="AA250">
        <v>9</v>
      </c>
      <c r="AB250">
        <v>7</v>
      </c>
      <c r="AC250">
        <v>6</v>
      </c>
      <c r="AD250">
        <v>8</v>
      </c>
      <c r="AE250">
        <v>13</v>
      </c>
      <c r="AF250">
        <v>11</v>
      </c>
      <c r="AG250">
        <v>10</v>
      </c>
      <c r="AH250">
        <v>8</v>
      </c>
      <c r="AI250">
        <v>8</v>
      </c>
      <c r="AJ250">
        <v>8</v>
      </c>
      <c r="AK250">
        <v>8</v>
      </c>
      <c r="AL250">
        <v>10</v>
      </c>
      <c r="AM250">
        <v>11</v>
      </c>
      <c r="AN250">
        <v>10</v>
      </c>
      <c r="AO250">
        <v>10</v>
      </c>
      <c r="AP250">
        <v>13</v>
      </c>
      <c r="AQ250">
        <v>13</v>
      </c>
      <c r="AR250">
        <v>11</v>
      </c>
      <c r="AS250">
        <v>11</v>
      </c>
      <c r="AT250">
        <v>13</v>
      </c>
      <c r="AU250">
        <v>14</v>
      </c>
      <c r="AV250">
        <v>17</v>
      </c>
      <c r="AW250">
        <v>16</v>
      </c>
      <c r="AX250">
        <v>16</v>
      </c>
      <c r="AY250">
        <v>17</v>
      </c>
      <c r="AZ250">
        <v>19</v>
      </c>
      <c r="BA250">
        <v>19</v>
      </c>
      <c r="BB250">
        <v>17</v>
      </c>
      <c r="BC250">
        <v>19</v>
      </c>
      <c r="BD250">
        <v>27</v>
      </c>
      <c r="BE250">
        <v>26</v>
      </c>
      <c r="BF250">
        <v>26</v>
      </c>
      <c r="BG250">
        <v>26</v>
      </c>
      <c r="BH250">
        <v>28</v>
      </c>
      <c r="BI250">
        <v>30</v>
      </c>
      <c r="BJ250">
        <v>29</v>
      </c>
      <c r="BK250">
        <v>8</v>
      </c>
      <c r="BL250">
        <v>35</v>
      </c>
      <c r="BM250">
        <v>37</v>
      </c>
      <c r="BN250">
        <v>42</v>
      </c>
      <c r="BO250">
        <v>50</v>
      </c>
      <c r="BP250">
        <v>55</v>
      </c>
      <c r="BQ250">
        <v>61</v>
      </c>
      <c r="BR250">
        <v>69</v>
      </c>
      <c r="BS250">
        <v>62</v>
      </c>
    </row>
    <row r="251" spans="2:71" ht="18.899999999999999" customHeight="1" x14ac:dyDescent="0.35">
      <c r="B251" t="s">
        <v>23</v>
      </c>
      <c r="C251" t="s">
        <v>492</v>
      </c>
      <c r="D251" t="s">
        <v>493</v>
      </c>
      <c r="E251">
        <v>6</v>
      </c>
      <c r="F251">
        <v>7</v>
      </c>
      <c r="G251">
        <v>5</v>
      </c>
      <c r="H251">
        <v>3</v>
      </c>
      <c r="I251">
        <v>3</v>
      </c>
      <c r="J251">
        <v>4</v>
      </c>
      <c r="K251">
        <v>2</v>
      </c>
      <c r="L251">
        <v>2</v>
      </c>
      <c r="M251">
        <v>3</v>
      </c>
      <c r="N251">
        <v>3</v>
      </c>
      <c r="O251">
        <v>3</v>
      </c>
      <c r="P251">
        <v>4</v>
      </c>
      <c r="Q251">
        <v>4</v>
      </c>
      <c r="R251">
        <v>1</v>
      </c>
      <c r="S251">
        <v>1</v>
      </c>
      <c r="T251">
        <v>0</v>
      </c>
      <c r="U251">
        <v>1</v>
      </c>
      <c r="V251">
        <v>1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1</v>
      </c>
      <c r="AC251">
        <v>1</v>
      </c>
      <c r="AD251">
        <v>1</v>
      </c>
      <c r="AE251">
        <v>2</v>
      </c>
      <c r="AF251">
        <v>1</v>
      </c>
      <c r="AG251">
        <v>1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1</v>
      </c>
      <c r="AT251">
        <v>1</v>
      </c>
      <c r="AU251">
        <v>1</v>
      </c>
      <c r="AV251">
        <v>1</v>
      </c>
      <c r="AW251">
        <v>1</v>
      </c>
      <c r="AX251">
        <v>0</v>
      </c>
      <c r="AY251">
        <v>0</v>
      </c>
      <c r="AZ251">
        <v>0</v>
      </c>
      <c r="BA251">
        <v>0</v>
      </c>
      <c r="BB251">
        <v>1</v>
      </c>
      <c r="BC251">
        <v>1</v>
      </c>
      <c r="BD251">
        <v>3</v>
      </c>
      <c r="BE251">
        <v>4</v>
      </c>
      <c r="BF251">
        <v>3</v>
      </c>
      <c r="BG251">
        <v>2</v>
      </c>
      <c r="BH251">
        <v>3</v>
      </c>
      <c r="BI251">
        <v>2</v>
      </c>
      <c r="BJ251">
        <v>4</v>
      </c>
      <c r="BK251">
        <v>7</v>
      </c>
      <c r="BL251">
        <v>6</v>
      </c>
      <c r="BM251">
        <v>7</v>
      </c>
      <c r="BN251">
        <v>7</v>
      </c>
      <c r="BO251">
        <v>7</v>
      </c>
      <c r="BP251">
        <v>6</v>
      </c>
      <c r="BQ251">
        <v>6</v>
      </c>
      <c r="BR251">
        <v>6</v>
      </c>
      <c r="BS251">
        <v>2</v>
      </c>
    </row>
    <row r="252" spans="2:71" ht="18.899999999999999" customHeight="1" x14ac:dyDescent="0.35">
      <c r="B252" t="s">
        <v>23</v>
      </c>
      <c r="C252" t="s">
        <v>494</v>
      </c>
      <c r="D252" t="s">
        <v>495</v>
      </c>
      <c r="E252">
        <v>19</v>
      </c>
      <c r="F252">
        <v>19</v>
      </c>
      <c r="G252">
        <v>19</v>
      </c>
      <c r="H252">
        <v>12</v>
      </c>
      <c r="I252">
        <v>16</v>
      </c>
      <c r="J252">
        <v>24</v>
      </c>
      <c r="K252">
        <v>24</v>
      </c>
      <c r="L252">
        <v>23</v>
      </c>
      <c r="M252">
        <v>27</v>
      </c>
      <c r="N252">
        <v>28</v>
      </c>
      <c r="O252">
        <v>27</v>
      </c>
      <c r="P252">
        <v>30</v>
      </c>
      <c r="Q252">
        <v>37</v>
      </c>
      <c r="R252">
        <v>45</v>
      </c>
      <c r="S252">
        <v>40</v>
      </c>
      <c r="T252">
        <v>40</v>
      </c>
      <c r="U252">
        <v>40</v>
      </c>
      <c r="V252">
        <v>36</v>
      </c>
      <c r="W252">
        <v>36</v>
      </c>
      <c r="X252">
        <v>31</v>
      </c>
      <c r="Y252">
        <v>26</v>
      </c>
      <c r="Z252">
        <v>23</v>
      </c>
      <c r="AA252">
        <v>18</v>
      </c>
      <c r="AB252">
        <v>18</v>
      </c>
      <c r="AC252">
        <v>15</v>
      </c>
      <c r="AD252">
        <v>11</v>
      </c>
      <c r="AE252">
        <v>9</v>
      </c>
      <c r="AF252">
        <v>9</v>
      </c>
      <c r="AG252">
        <v>9</v>
      </c>
      <c r="AH252">
        <v>6</v>
      </c>
      <c r="AI252">
        <v>7</v>
      </c>
      <c r="AJ252">
        <v>7</v>
      </c>
      <c r="AK252">
        <v>6</v>
      </c>
      <c r="AL252">
        <v>8</v>
      </c>
      <c r="AM252">
        <v>10</v>
      </c>
      <c r="AN252">
        <v>12</v>
      </c>
      <c r="AO252">
        <v>14</v>
      </c>
      <c r="AP252">
        <v>15</v>
      </c>
      <c r="AQ252">
        <v>12</v>
      </c>
      <c r="AR252">
        <v>10</v>
      </c>
      <c r="AS252">
        <v>10</v>
      </c>
      <c r="AT252">
        <v>14</v>
      </c>
      <c r="AU252">
        <v>12</v>
      </c>
      <c r="AV252">
        <v>11</v>
      </c>
      <c r="AW252">
        <v>9</v>
      </c>
      <c r="AX252">
        <v>9</v>
      </c>
      <c r="AY252">
        <v>7</v>
      </c>
      <c r="AZ252">
        <v>7</v>
      </c>
      <c r="BA252">
        <v>6</v>
      </c>
      <c r="BB252">
        <v>6</v>
      </c>
      <c r="BC252">
        <v>6</v>
      </c>
      <c r="BD252">
        <v>7</v>
      </c>
      <c r="BE252"/>
      <c r="BF252">
        <v>15</v>
      </c>
      <c r="BG252">
        <v>12</v>
      </c>
      <c r="BH252">
        <v>15</v>
      </c>
      <c r="BI252">
        <v>16</v>
      </c>
      <c r="BJ252">
        <v>17</v>
      </c>
      <c r="BK252">
        <v>20</v>
      </c>
      <c r="BL252">
        <v>21</v>
      </c>
      <c r="BM252">
        <v>23</v>
      </c>
      <c r="BN252">
        <v>22</v>
      </c>
      <c r="BO252">
        <v>18</v>
      </c>
      <c r="BP252">
        <v>18</v>
      </c>
      <c r="BQ252">
        <v>14</v>
      </c>
      <c r="BR252">
        <v>16</v>
      </c>
      <c r="BS252">
        <v>15</v>
      </c>
    </row>
    <row r="253" spans="2:71" ht="18.899999999999999" customHeight="1" x14ac:dyDescent="0.35">
      <c r="B253" t="s">
        <v>23</v>
      </c>
      <c r="C253" t="s">
        <v>496</v>
      </c>
      <c r="D253" t="s">
        <v>497</v>
      </c>
      <c r="E253">
        <v>21</v>
      </c>
      <c r="F253">
        <v>15</v>
      </c>
      <c r="G253">
        <v>12</v>
      </c>
      <c r="H253">
        <v>13</v>
      </c>
      <c r="I253">
        <v>11</v>
      </c>
      <c r="J253">
        <v>9</v>
      </c>
      <c r="K253">
        <v>7</v>
      </c>
      <c r="L253">
        <v>7</v>
      </c>
      <c r="M253">
        <v>8</v>
      </c>
      <c r="N253">
        <v>6</v>
      </c>
      <c r="O253">
        <v>6</v>
      </c>
      <c r="P253">
        <v>6</v>
      </c>
      <c r="Q253">
        <v>8</v>
      </c>
      <c r="R253">
        <v>7</v>
      </c>
      <c r="S253">
        <v>4</v>
      </c>
      <c r="T253">
        <v>5</v>
      </c>
      <c r="U253">
        <v>1</v>
      </c>
      <c r="V253">
        <v>1</v>
      </c>
      <c r="W253">
        <v>2</v>
      </c>
      <c r="X253">
        <v>4</v>
      </c>
      <c r="Y253">
        <v>6</v>
      </c>
      <c r="Z253">
        <v>9</v>
      </c>
      <c r="AA253">
        <v>6</v>
      </c>
      <c r="AB253">
        <v>4</v>
      </c>
      <c r="AC253">
        <v>3</v>
      </c>
      <c r="AD253">
        <v>1</v>
      </c>
      <c r="AE253">
        <v>1</v>
      </c>
      <c r="AF253">
        <v>1</v>
      </c>
      <c r="AG253">
        <v>3</v>
      </c>
      <c r="AH253">
        <v>4</v>
      </c>
      <c r="AI253">
        <v>3</v>
      </c>
      <c r="AJ253">
        <v>3</v>
      </c>
      <c r="AK253">
        <v>4</v>
      </c>
      <c r="AL253">
        <v>3</v>
      </c>
      <c r="AM253">
        <v>1</v>
      </c>
      <c r="AN253">
        <v>2</v>
      </c>
      <c r="AO253">
        <v>3</v>
      </c>
      <c r="AP253">
        <v>3</v>
      </c>
      <c r="AQ253">
        <v>4</v>
      </c>
      <c r="AR253">
        <v>3</v>
      </c>
      <c r="AS253">
        <v>2</v>
      </c>
      <c r="AT253">
        <v>2</v>
      </c>
      <c r="AU253">
        <v>3</v>
      </c>
      <c r="AV253">
        <v>4</v>
      </c>
      <c r="AW253">
        <v>4</v>
      </c>
      <c r="AX253">
        <v>5</v>
      </c>
      <c r="AY253">
        <v>7</v>
      </c>
      <c r="AZ253">
        <v>9</v>
      </c>
      <c r="BA253">
        <v>4</v>
      </c>
      <c r="BB253">
        <v>2</v>
      </c>
      <c r="BC253">
        <v>4</v>
      </c>
      <c r="BD253">
        <v>2</v>
      </c>
      <c r="BE253">
        <v>2</v>
      </c>
      <c r="BF253">
        <v>2</v>
      </c>
      <c r="BG253">
        <v>4</v>
      </c>
      <c r="BH253">
        <v>3</v>
      </c>
      <c r="BI253">
        <v>2</v>
      </c>
      <c r="BJ253">
        <v>2</v>
      </c>
      <c r="BK253">
        <v>3</v>
      </c>
      <c r="BL253">
        <v>3</v>
      </c>
      <c r="BM253">
        <v>2</v>
      </c>
      <c r="BN253">
        <v>4</v>
      </c>
      <c r="BO253">
        <v>6</v>
      </c>
      <c r="BP253">
        <v>5</v>
      </c>
      <c r="BQ253">
        <v>9</v>
      </c>
      <c r="BR253">
        <v>7</v>
      </c>
      <c r="BS253">
        <v>6</v>
      </c>
    </row>
    <row r="254" spans="2:71" ht="18.899999999999999" customHeight="1" x14ac:dyDescent="0.35">
      <c r="B254" t="s">
        <v>23</v>
      </c>
      <c r="C254" t="s">
        <v>498</v>
      </c>
      <c r="D254" t="s">
        <v>499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1</v>
      </c>
      <c r="L254">
        <v>1</v>
      </c>
      <c r="M254">
        <v>1</v>
      </c>
      <c r="N254">
        <v>2</v>
      </c>
      <c r="O254">
        <v>2</v>
      </c>
      <c r="P254">
        <v>2</v>
      </c>
      <c r="Q254">
        <v>2</v>
      </c>
      <c r="R254">
        <v>3</v>
      </c>
      <c r="S254">
        <v>2</v>
      </c>
      <c r="T254">
        <v>1</v>
      </c>
      <c r="U254">
        <v>1</v>
      </c>
      <c r="V254">
        <v>1</v>
      </c>
      <c r="W254">
        <v>3</v>
      </c>
      <c r="X254">
        <v>2</v>
      </c>
      <c r="Y254">
        <v>2</v>
      </c>
      <c r="Z254">
        <v>2</v>
      </c>
      <c r="AA254">
        <v>2</v>
      </c>
      <c r="AB254">
        <v>2</v>
      </c>
      <c r="AC254">
        <v>0</v>
      </c>
      <c r="AD254">
        <v>0</v>
      </c>
      <c r="AE254">
        <v>0</v>
      </c>
      <c r="AF254">
        <v>1</v>
      </c>
      <c r="AG254">
        <v>1</v>
      </c>
      <c r="AH254">
        <v>0</v>
      </c>
      <c r="AI254">
        <v>0</v>
      </c>
      <c r="AJ254">
        <v>0</v>
      </c>
      <c r="AK254">
        <v>0</v>
      </c>
      <c r="AL254">
        <v>4</v>
      </c>
      <c r="AM254">
        <v>2</v>
      </c>
      <c r="AN254">
        <v>0</v>
      </c>
      <c r="AO254">
        <v>2</v>
      </c>
      <c r="AP254">
        <v>5</v>
      </c>
      <c r="AQ254">
        <v>5</v>
      </c>
      <c r="AR254">
        <v>5</v>
      </c>
      <c r="AS254">
        <v>3</v>
      </c>
      <c r="AT254">
        <v>3</v>
      </c>
      <c r="AU254">
        <v>1</v>
      </c>
      <c r="AV254">
        <v>1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1</v>
      </c>
      <c r="BH254">
        <v>1</v>
      </c>
      <c r="BI254">
        <v>2</v>
      </c>
      <c r="BJ254">
        <v>2</v>
      </c>
      <c r="BK254">
        <v>2</v>
      </c>
      <c r="BL254">
        <v>2</v>
      </c>
      <c r="BM254">
        <v>2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</row>
    <row r="255" spans="2:71" ht="18.899999999999999" customHeight="1" x14ac:dyDescent="0.35">
      <c r="B255" t="s">
        <v>23</v>
      </c>
      <c r="C255" t="s">
        <v>500</v>
      </c>
      <c r="D255" t="s">
        <v>501</v>
      </c>
      <c r="E255">
        <v>16</v>
      </c>
      <c r="F255">
        <v>18</v>
      </c>
      <c r="G255">
        <v>20</v>
      </c>
      <c r="H255">
        <v>16</v>
      </c>
      <c r="I255">
        <v>16</v>
      </c>
      <c r="J255">
        <v>15</v>
      </c>
      <c r="K255">
        <v>14</v>
      </c>
      <c r="L255">
        <v>11</v>
      </c>
      <c r="M255">
        <v>13</v>
      </c>
      <c r="N255">
        <v>10</v>
      </c>
      <c r="O255">
        <v>10</v>
      </c>
      <c r="P255">
        <v>11</v>
      </c>
      <c r="Q255">
        <v>10</v>
      </c>
      <c r="R255">
        <v>8</v>
      </c>
      <c r="S255">
        <v>7</v>
      </c>
      <c r="T255">
        <v>5</v>
      </c>
      <c r="U255">
        <v>6</v>
      </c>
      <c r="V255">
        <v>7</v>
      </c>
      <c r="W255">
        <v>8</v>
      </c>
      <c r="X255">
        <v>5</v>
      </c>
      <c r="Y255">
        <v>4</v>
      </c>
      <c r="Z255">
        <v>3</v>
      </c>
      <c r="AA255">
        <v>1</v>
      </c>
      <c r="AB255">
        <v>2</v>
      </c>
      <c r="AC255">
        <v>2</v>
      </c>
      <c r="AD255">
        <v>1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1</v>
      </c>
      <c r="AO255">
        <v>1</v>
      </c>
      <c r="AP255">
        <v>2</v>
      </c>
      <c r="AQ255">
        <v>1</v>
      </c>
      <c r="AR255">
        <v>3</v>
      </c>
      <c r="AS255">
        <v>4</v>
      </c>
      <c r="AT255">
        <v>3</v>
      </c>
      <c r="AU255">
        <v>3</v>
      </c>
      <c r="AV255">
        <v>4</v>
      </c>
      <c r="AW255">
        <v>3</v>
      </c>
      <c r="AX255">
        <v>3</v>
      </c>
      <c r="AY255">
        <v>3</v>
      </c>
      <c r="AZ255">
        <v>1</v>
      </c>
      <c r="BA255">
        <v>1</v>
      </c>
      <c r="BB255">
        <v>2</v>
      </c>
      <c r="BC255">
        <v>2</v>
      </c>
      <c r="BD255">
        <v>2</v>
      </c>
      <c r="BE255">
        <v>2</v>
      </c>
      <c r="BF255">
        <v>3</v>
      </c>
      <c r="BG255">
        <v>4</v>
      </c>
      <c r="BH255">
        <v>4</v>
      </c>
      <c r="BI255">
        <v>4</v>
      </c>
      <c r="BJ255">
        <v>5</v>
      </c>
      <c r="BK255">
        <v>6</v>
      </c>
      <c r="BL255">
        <v>6</v>
      </c>
      <c r="BM255">
        <v>6</v>
      </c>
      <c r="BN255">
        <v>5</v>
      </c>
      <c r="BO255">
        <v>6</v>
      </c>
      <c r="BP255">
        <v>4</v>
      </c>
      <c r="BQ255">
        <v>6</v>
      </c>
      <c r="BR255">
        <v>7</v>
      </c>
      <c r="BS255">
        <v>7</v>
      </c>
    </row>
    <row r="256" spans="2:71" ht="18.899999999999999" customHeight="1" x14ac:dyDescent="0.35">
      <c r="B256" t="s">
        <v>23</v>
      </c>
      <c r="C256" t="s">
        <v>502</v>
      </c>
      <c r="D256" t="s">
        <v>503</v>
      </c>
      <c r="E256">
        <v>1</v>
      </c>
      <c r="F256">
        <v>1</v>
      </c>
      <c r="G256">
        <v>1</v>
      </c>
      <c r="H256">
        <v>1</v>
      </c>
      <c r="I256">
        <v>42</v>
      </c>
      <c r="J256">
        <v>42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0</v>
      </c>
      <c r="Y256">
        <v>0</v>
      </c>
      <c r="Z256">
        <v>18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1</v>
      </c>
      <c r="AV256">
        <v>1</v>
      </c>
      <c r="AW256">
        <v>1</v>
      </c>
      <c r="AX256">
        <v>1</v>
      </c>
      <c r="AY256">
        <v>1</v>
      </c>
      <c r="AZ256">
        <v>0</v>
      </c>
      <c r="BA256">
        <v>0</v>
      </c>
      <c r="BB256">
        <v>0</v>
      </c>
      <c r="BC256">
        <v>0</v>
      </c>
      <c r="BD256">
        <v>0</v>
      </c>
      <c r="BE256"/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1</v>
      </c>
      <c r="BM256">
        <v>1</v>
      </c>
      <c r="BN256">
        <v>1</v>
      </c>
      <c r="BO256">
        <v>1</v>
      </c>
      <c r="BP256">
        <v>1</v>
      </c>
      <c r="BQ256">
        <v>2</v>
      </c>
      <c r="BR256">
        <v>2</v>
      </c>
      <c r="BS256">
        <v>2</v>
      </c>
    </row>
    <row r="257" spans="2:71" ht="18.899999999999999" customHeight="1" x14ac:dyDescent="0.35">
      <c r="B257" t="s">
        <v>23</v>
      </c>
      <c r="C257" t="s">
        <v>504</v>
      </c>
      <c r="D257" t="s">
        <v>505</v>
      </c>
      <c r="E257">
        <v>7</v>
      </c>
      <c r="F257">
        <v>6</v>
      </c>
      <c r="G257">
        <v>6</v>
      </c>
      <c r="H257">
        <v>6</v>
      </c>
      <c r="I257">
        <v>5</v>
      </c>
      <c r="J257">
        <v>6</v>
      </c>
      <c r="K257">
        <v>6</v>
      </c>
      <c r="L257">
        <v>6</v>
      </c>
      <c r="M257">
        <v>6</v>
      </c>
      <c r="N257">
        <v>6</v>
      </c>
      <c r="O257">
        <v>6</v>
      </c>
      <c r="P257">
        <v>5</v>
      </c>
      <c r="Q257">
        <v>5</v>
      </c>
      <c r="R257">
        <v>5</v>
      </c>
      <c r="S257">
        <v>5</v>
      </c>
      <c r="T257">
        <v>4</v>
      </c>
      <c r="U257">
        <v>4</v>
      </c>
      <c r="V257">
        <v>3</v>
      </c>
      <c r="W257">
        <v>2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1</v>
      </c>
      <c r="AW257">
        <v>3</v>
      </c>
      <c r="AX257">
        <v>3</v>
      </c>
      <c r="AY257">
        <v>3</v>
      </c>
      <c r="AZ257">
        <v>3</v>
      </c>
      <c r="BA257">
        <v>3</v>
      </c>
      <c r="BB257">
        <v>3</v>
      </c>
      <c r="BC257">
        <v>3</v>
      </c>
      <c r="BD257">
        <v>0</v>
      </c>
      <c r="BE257">
        <v>0</v>
      </c>
      <c r="BF257">
        <v>0</v>
      </c>
      <c r="BG257">
        <v>4</v>
      </c>
      <c r="BH257">
        <v>3</v>
      </c>
      <c r="BI257">
        <v>2</v>
      </c>
      <c r="BJ257">
        <v>2</v>
      </c>
      <c r="BK257">
        <v>2</v>
      </c>
      <c r="BL257">
        <v>2</v>
      </c>
      <c r="BM257">
        <v>2</v>
      </c>
      <c r="BN257">
        <v>2</v>
      </c>
      <c r="BO257">
        <v>1</v>
      </c>
      <c r="BP257">
        <v>0</v>
      </c>
      <c r="BQ257">
        <v>0</v>
      </c>
      <c r="BR257">
        <v>1</v>
      </c>
      <c r="BS257">
        <v>1</v>
      </c>
    </row>
    <row r="258" spans="2:71" ht="18.899999999999999" customHeight="1" x14ac:dyDescent="0.35">
      <c r="B258" t="s">
        <v>23</v>
      </c>
      <c r="C258" t="s">
        <v>506</v>
      </c>
      <c r="D258" t="s">
        <v>507</v>
      </c>
      <c r="E258">
        <v>56</v>
      </c>
      <c r="F258">
        <v>57</v>
      </c>
      <c r="G258">
        <v>50</v>
      </c>
      <c r="H258">
        <v>45</v>
      </c>
      <c r="I258">
        <v>42</v>
      </c>
      <c r="J258">
        <v>36</v>
      </c>
      <c r="K258">
        <v>29</v>
      </c>
      <c r="L258">
        <v>20</v>
      </c>
      <c r="M258">
        <v>20</v>
      </c>
      <c r="N258">
        <v>23</v>
      </c>
      <c r="O258">
        <v>22</v>
      </c>
      <c r="P258">
        <v>21</v>
      </c>
      <c r="Q258">
        <v>15</v>
      </c>
      <c r="R258">
        <v>17</v>
      </c>
      <c r="S258">
        <v>19</v>
      </c>
      <c r="T258">
        <v>17</v>
      </c>
      <c r="U258">
        <v>17</v>
      </c>
      <c r="V258">
        <v>19</v>
      </c>
      <c r="W258">
        <v>21</v>
      </c>
      <c r="X258">
        <v>15</v>
      </c>
      <c r="Y258">
        <v>12</v>
      </c>
      <c r="Z258">
        <v>14</v>
      </c>
      <c r="AA258">
        <v>10</v>
      </c>
      <c r="AB258">
        <v>11</v>
      </c>
      <c r="AC258">
        <v>11</v>
      </c>
      <c r="AD258">
        <v>11</v>
      </c>
      <c r="AE258">
        <v>13</v>
      </c>
      <c r="AF258">
        <v>11</v>
      </c>
      <c r="AG258">
        <v>10</v>
      </c>
      <c r="AH258">
        <v>7</v>
      </c>
      <c r="AI258">
        <v>11</v>
      </c>
      <c r="AJ258">
        <v>13</v>
      </c>
      <c r="AK258">
        <v>13</v>
      </c>
      <c r="AL258">
        <v>14</v>
      </c>
      <c r="AM258">
        <v>15</v>
      </c>
      <c r="AN258">
        <v>16</v>
      </c>
      <c r="AO258">
        <v>14</v>
      </c>
      <c r="AP258">
        <v>16</v>
      </c>
      <c r="AQ258">
        <v>15</v>
      </c>
      <c r="AR258">
        <v>17</v>
      </c>
      <c r="AS258">
        <v>15</v>
      </c>
      <c r="AT258">
        <v>13</v>
      </c>
      <c r="AU258">
        <v>10</v>
      </c>
      <c r="AV258">
        <v>12</v>
      </c>
      <c r="AW258">
        <v>10</v>
      </c>
      <c r="AX258">
        <v>10</v>
      </c>
      <c r="AY258">
        <v>10</v>
      </c>
      <c r="AZ258">
        <v>11</v>
      </c>
      <c r="BA258">
        <v>11</v>
      </c>
      <c r="BB258">
        <v>8</v>
      </c>
      <c r="BC258">
        <v>9</v>
      </c>
      <c r="BD258">
        <v>11</v>
      </c>
      <c r="BE258">
        <v>13</v>
      </c>
      <c r="BF258">
        <v>15</v>
      </c>
      <c r="BG258">
        <v>15</v>
      </c>
      <c r="BH258">
        <v>19</v>
      </c>
      <c r="BI258">
        <v>20</v>
      </c>
      <c r="BJ258">
        <v>23</v>
      </c>
      <c r="BK258">
        <v>23</v>
      </c>
      <c r="BL258">
        <v>24</v>
      </c>
      <c r="BM258">
        <v>25</v>
      </c>
      <c r="BN258">
        <v>26</v>
      </c>
      <c r="BO258">
        <v>21</v>
      </c>
      <c r="BP258">
        <v>18</v>
      </c>
      <c r="BQ258">
        <v>20</v>
      </c>
      <c r="BR258">
        <v>20</v>
      </c>
      <c r="BS258">
        <v>19</v>
      </c>
    </row>
    <row r="259" spans="2:71" ht="18.899999999999999" customHeight="1" x14ac:dyDescent="0.35">
      <c r="B259" t="s">
        <v>23</v>
      </c>
      <c r="C259" t="s">
        <v>508</v>
      </c>
      <c r="D259" t="s">
        <v>509</v>
      </c>
      <c r="E259">
        <v>8</v>
      </c>
      <c r="F259">
        <v>9</v>
      </c>
      <c r="G259">
        <v>12</v>
      </c>
      <c r="H259">
        <v>12</v>
      </c>
      <c r="I259">
        <v>11</v>
      </c>
      <c r="J259">
        <v>7</v>
      </c>
      <c r="K259">
        <v>9</v>
      </c>
      <c r="L259">
        <v>11</v>
      </c>
      <c r="M259">
        <v>8</v>
      </c>
      <c r="N259">
        <v>7</v>
      </c>
      <c r="O259">
        <v>7</v>
      </c>
      <c r="P259">
        <v>7</v>
      </c>
      <c r="Q259">
        <v>8</v>
      </c>
      <c r="R259">
        <v>12</v>
      </c>
      <c r="S259">
        <v>10</v>
      </c>
      <c r="T259">
        <v>10</v>
      </c>
      <c r="U259">
        <v>9</v>
      </c>
      <c r="V259">
        <v>7</v>
      </c>
      <c r="W259">
        <v>6</v>
      </c>
      <c r="X259">
        <v>4</v>
      </c>
      <c r="Y259">
        <v>3</v>
      </c>
      <c r="Z259">
        <v>2</v>
      </c>
      <c r="AA259">
        <v>1</v>
      </c>
      <c r="AB259">
        <v>0</v>
      </c>
      <c r="AC259">
        <v>0</v>
      </c>
      <c r="AD259">
        <v>0</v>
      </c>
      <c r="AE259">
        <v>0</v>
      </c>
      <c r="AF259">
        <v>1</v>
      </c>
      <c r="AG259">
        <v>1</v>
      </c>
      <c r="AH259">
        <v>1</v>
      </c>
      <c r="AI259">
        <v>1</v>
      </c>
      <c r="AJ259">
        <v>1</v>
      </c>
      <c r="AK259">
        <v>1</v>
      </c>
      <c r="AL259">
        <v>1</v>
      </c>
      <c r="AM259">
        <v>1</v>
      </c>
      <c r="AN259">
        <v>1</v>
      </c>
      <c r="AO259">
        <v>1</v>
      </c>
      <c r="AP259">
        <v>2</v>
      </c>
      <c r="AQ259">
        <v>0</v>
      </c>
      <c r="AR259">
        <v>0</v>
      </c>
      <c r="AS259">
        <v>1</v>
      </c>
      <c r="AT259">
        <v>2</v>
      </c>
      <c r="AU259">
        <v>3</v>
      </c>
      <c r="AV259">
        <v>3</v>
      </c>
      <c r="AW259">
        <v>3</v>
      </c>
      <c r="AX259">
        <v>3</v>
      </c>
      <c r="AY259">
        <v>3</v>
      </c>
      <c r="AZ259">
        <v>3</v>
      </c>
      <c r="BA259">
        <v>1</v>
      </c>
      <c r="BB259">
        <v>5</v>
      </c>
      <c r="BC259">
        <v>6</v>
      </c>
      <c r="BD259">
        <v>3</v>
      </c>
      <c r="BE259">
        <v>3</v>
      </c>
      <c r="BF259">
        <v>3</v>
      </c>
      <c r="BG259">
        <v>2</v>
      </c>
      <c r="BH259">
        <v>6</v>
      </c>
      <c r="BI259">
        <v>5</v>
      </c>
      <c r="BJ259">
        <v>6</v>
      </c>
      <c r="BK259">
        <v>9</v>
      </c>
      <c r="BL259">
        <v>9</v>
      </c>
      <c r="BM259">
        <v>7</v>
      </c>
      <c r="BN259">
        <v>6</v>
      </c>
      <c r="BO259">
        <v>3</v>
      </c>
      <c r="BP259">
        <v>6</v>
      </c>
      <c r="BQ259">
        <v>7</v>
      </c>
      <c r="BR259">
        <v>4</v>
      </c>
      <c r="BS259">
        <v>3</v>
      </c>
    </row>
    <row r="260" spans="2:71" ht="18.899999999999999" customHeight="1" x14ac:dyDescent="0.35">
      <c r="B260" t="s">
        <v>23</v>
      </c>
      <c r="C260" t="s">
        <v>510</v>
      </c>
      <c r="D260" t="s">
        <v>511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3</v>
      </c>
      <c r="M260">
        <v>3</v>
      </c>
      <c r="N260">
        <v>3</v>
      </c>
      <c r="O260">
        <v>3</v>
      </c>
      <c r="P260">
        <v>3</v>
      </c>
      <c r="Q260">
        <v>3</v>
      </c>
      <c r="R260">
        <v>3</v>
      </c>
      <c r="S260">
        <v>3</v>
      </c>
      <c r="T260">
        <v>3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</row>
    <row r="261" spans="2:71" ht="18.899999999999999" customHeight="1" x14ac:dyDescent="0.35">
      <c r="B261" t="s">
        <v>23</v>
      </c>
      <c r="C261" t="s">
        <v>512</v>
      </c>
      <c r="D261" t="s">
        <v>513</v>
      </c>
      <c r="E261">
        <v>6</v>
      </c>
      <c r="F261">
        <v>12</v>
      </c>
      <c r="G261">
        <v>12</v>
      </c>
      <c r="H261">
        <v>11</v>
      </c>
      <c r="I261">
        <v>6</v>
      </c>
      <c r="J261">
        <v>6</v>
      </c>
      <c r="K261">
        <v>6</v>
      </c>
      <c r="L261">
        <v>5</v>
      </c>
      <c r="M261">
        <v>1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2</v>
      </c>
      <c r="AD261">
        <v>2</v>
      </c>
      <c r="AE261">
        <v>2</v>
      </c>
      <c r="AF261">
        <v>2</v>
      </c>
      <c r="AG261">
        <v>2</v>
      </c>
      <c r="AH261">
        <v>2</v>
      </c>
      <c r="AI261">
        <v>2</v>
      </c>
      <c r="AJ261">
        <v>2</v>
      </c>
      <c r="AK261">
        <v>2</v>
      </c>
      <c r="AL261">
        <v>1</v>
      </c>
      <c r="AM261">
        <v>1</v>
      </c>
      <c r="AN261">
        <v>1</v>
      </c>
      <c r="AO261">
        <v>1</v>
      </c>
      <c r="AP261">
        <v>1</v>
      </c>
      <c r="AQ261">
        <v>1</v>
      </c>
      <c r="AR261">
        <v>1</v>
      </c>
      <c r="AS261">
        <v>1</v>
      </c>
      <c r="AT261">
        <v>1</v>
      </c>
      <c r="AU261">
        <v>1</v>
      </c>
      <c r="AV261">
        <v>1</v>
      </c>
      <c r="AW261">
        <v>2</v>
      </c>
      <c r="AX261">
        <v>1</v>
      </c>
      <c r="AY261">
        <v>1</v>
      </c>
      <c r="AZ261">
        <v>1</v>
      </c>
      <c r="BA261">
        <v>1</v>
      </c>
      <c r="BB261">
        <v>1</v>
      </c>
      <c r="BC261">
        <v>1</v>
      </c>
      <c r="BD261">
        <v>1</v>
      </c>
      <c r="BE261">
        <v>1</v>
      </c>
      <c r="BF261">
        <v>1</v>
      </c>
      <c r="BG261">
        <v>1</v>
      </c>
      <c r="BH261">
        <v>1</v>
      </c>
      <c r="BI261">
        <v>1</v>
      </c>
      <c r="BJ261">
        <v>1</v>
      </c>
      <c r="BK261">
        <v>2</v>
      </c>
      <c r="BL261">
        <v>3</v>
      </c>
      <c r="BM261">
        <v>2</v>
      </c>
      <c r="BN261">
        <v>2</v>
      </c>
      <c r="BO261">
        <v>2</v>
      </c>
      <c r="BP261">
        <v>2</v>
      </c>
      <c r="BQ261">
        <v>2</v>
      </c>
      <c r="BR261">
        <v>2</v>
      </c>
      <c r="BS261">
        <v>1</v>
      </c>
    </row>
    <row r="262" spans="2:71" ht="18.899999999999999" customHeight="1" x14ac:dyDescent="0.35">
      <c r="B262" t="s">
        <v>23</v>
      </c>
      <c r="C262" t="s">
        <v>514</v>
      </c>
      <c r="D262" t="s">
        <v>515</v>
      </c>
      <c r="E262">
        <v>17</v>
      </c>
      <c r="F262">
        <v>17</v>
      </c>
      <c r="G262">
        <v>17</v>
      </c>
      <c r="H262">
        <v>17</v>
      </c>
      <c r="I262">
        <v>17</v>
      </c>
      <c r="J262">
        <v>26</v>
      </c>
      <c r="K262">
        <v>25</v>
      </c>
      <c r="L262">
        <v>25</v>
      </c>
      <c r="M262">
        <v>22</v>
      </c>
      <c r="N262">
        <v>22</v>
      </c>
      <c r="O262">
        <v>22</v>
      </c>
      <c r="P262">
        <v>29</v>
      </c>
      <c r="Q262">
        <v>31</v>
      </c>
      <c r="R262">
        <v>39</v>
      </c>
      <c r="S262">
        <v>35</v>
      </c>
      <c r="T262">
        <v>29</v>
      </c>
      <c r="U262">
        <v>29</v>
      </c>
      <c r="V262">
        <v>29</v>
      </c>
      <c r="W262">
        <v>32</v>
      </c>
      <c r="X262">
        <v>27</v>
      </c>
      <c r="Y262">
        <v>25</v>
      </c>
      <c r="Z262">
        <v>28</v>
      </c>
      <c r="AA262">
        <v>25</v>
      </c>
      <c r="AB262">
        <v>25</v>
      </c>
      <c r="AC262">
        <v>25</v>
      </c>
      <c r="AD262">
        <v>22</v>
      </c>
      <c r="AE262">
        <v>25</v>
      </c>
      <c r="AF262">
        <v>21</v>
      </c>
      <c r="AG262">
        <v>16</v>
      </c>
      <c r="AH262">
        <v>6</v>
      </c>
      <c r="AI262">
        <v>6</v>
      </c>
      <c r="AJ262">
        <v>6</v>
      </c>
      <c r="AK262">
        <v>3</v>
      </c>
      <c r="AL262">
        <v>3</v>
      </c>
      <c r="AM262">
        <v>3</v>
      </c>
      <c r="AN262">
        <v>4</v>
      </c>
      <c r="AO262">
        <v>4</v>
      </c>
      <c r="AP262">
        <v>4</v>
      </c>
      <c r="AQ262">
        <v>4</v>
      </c>
      <c r="AR262">
        <v>6</v>
      </c>
      <c r="AS262">
        <v>6</v>
      </c>
      <c r="AT262">
        <v>6</v>
      </c>
      <c r="AU262">
        <v>8</v>
      </c>
      <c r="AV262">
        <v>5</v>
      </c>
      <c r="AW262">
        <v>5</v>
      </c>
      <c r="AX262">
        <v>5</v>
      </c>
      <c r="AY262">
        <v>4</v>
      </c>
      <c r="AZ262">
        <v>6</v>
      </c>
      <c r="BA262">
        <v>6</v>
      </c>
      <c r="BB262">
        <v>5</v>
      </c>
      <c r="BC262">
        <v>5</v>
      </c>
      <c r="BD262">
        <v>5</v>
      </c>
      <c r="BE262">
        <v>5</v>
      </c>
      <c r="BF262">
        <v>5</v>
      </c>
      <c r="BG262">
        <v>6</v>
      </c>
      <c r="BH262">
        <v>6</v>
      </c>
      <c r="BI262">
        <v>9</v>
      </c>
      <c r="BJ262">
        <v>8</v>
      </c>
      <c r="BK262">
        <v>8</v>
      </c>
      <c r="BL262">
        <v>8</v>
      </c>
      <c r="BM262">
        <v>11</v>
      </c>
      <c r="BN262">
        <v>11</v>
      </c>
      <c r="BO262">
        <v>11</v>
      </c>
      <c r="BP262">
        <v>9</v>
      </c>
      <c r="BQ262">
        <v>9</v>
      </c>
      <c r="BR262">
        <v>9</v>
      </c>
      <c r="BS262">
        <v>9</v>
      </c>
    </row>
    <row r="263" spans="2:71" ht="18.899999999999999" customHeight="1" x14ac:dyDescent="0.35">
      <c r="B263" t="s">
        <v>23</v>
      </c>
      <c r="C263" t="s">
        <v>516</v>
      </c>
      <c r="D263" t="s">
        <v>517</v>
      </c>
      <c r="E263">
        <v>6</v>
      </c>
      <c r="F263">
        <v>7</v>
      </c>
      <c r="G263">
        <v>3</v>
      </c>
      <c r="H263">
        <v>3</v>
      </c>
      <c r="I263">
        <v>2</v>
      </c>
      <c r="J263">
        <v>2</v>
      </c>
      <c r="K263">
        <v>1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1</v>
      </c>
      <c r="V263">
        <v>1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1</v>
      </c>
      <c r="AF263">
        <v>1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3</v>
      </c>
      <c r="AM263">
        <v>3</v>
      </c>
      <c r="AN263">
        <v>4</v>
      </c>
      <c r="AO263">
        <v>4</v>
      </c>
      <c r="AP263">
        <v>1</v>
      </c>
      <c r="AQ263">
        <v>1</v>
      </c>
      <c r="AR263">
        <v>0</v>
      </c>
      <c r="AS263"/>
      <c r="AT263">
        <v>1</v>
      </c>
      <c r="AU263">
        <v>4</v>
      </c>
      <c r="AV263">
        <v>4</v>
      </c>
      <c r="AW263">
        <v>5</v>
      </c>
      <c r="AX263">
        <v>5</v>
      </c>
      <c r="AY263">
        <v>6</v>
      </c>
      <c r="AZ263">
        <v>3</v>
      </c>
      <c r="BA263">
        <v>3</v>
      </c>
      <c r="BB263">
        <v>3</v>
      </c>
      <c r="BC263">
        <v>3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1</v>
      </c>
      <c r="BK263">
        <v>1</v>
      </c>
      <c r="BL263">
        <v>1</v>
      </c>
      <c r="BM263">
        <v>0</v>
      </c>
      <c r="BN263">
        <v>0</v>
      </c>
      <c r="BO263">
        <v>1</v>
      </c>
      <c r="BP263">
        <v>1</v>
      </c>
      <c r="BQ263">
        <v>1</v>
      </c>
      <c r="BR263">
        <v>0</v>
      </c>
      <c r="BS263">
        <v>0</v>
      </c>
    </row>
    <row r="264" spans="2:71" ht="18.899999999999999" customHeight="1" x14ac:dyDescent="0.35">
      <c r="B264" t="s">
        <v>24</v>
      </c>
      <c r="C264" t="s">
        <v>518</v>
      </c>
      <c r="D264" t="s">
        <v>519</v>
      </c>
      <c r="E264">
        <v>1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/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/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/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</row>
    <row r="265" spans="2:71" ht="18.899999999999999" customHeight="1" x14ac:dyDescent="0.35">
      <c r="B265" t="s">
        <v>24</v>
      </c>
      <c r="C265" t="s">
        <v>520</v>
      </c>
      <c r="D265" t="s">
        <v>521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</row>
    <row r="266" spans="2:71" ht="18.899999999999999" customHeight="1" x14ac:dyDescent="0.35">
      <c r="B266" t="s">
        <v>24</v>
      </c>
      <c r="C266" t="s">
        <v>522</v>
      </c>
      <c r="D266" t="s">
        <v>523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/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/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/>
      <c r="BC266">
        <v>0</v>
      </c>
      <c r="BD266"/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/>
      <c r="BS266">
        <v>0</v>
      </c>
    </row>
    <row r="267" spans="2:71" ht="18.899999999999999" customHeight="1" x14ac:dyDescent="0.35">
      <c r="B267" t="s">
        <v>24</v>
      </c>
      <c r="C267" t="s">
        <v>524</v>
      </c>
      <c r="D267" t="s">
        <v>525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/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/>
      <c r="BC267">
        <v>0</v>
      </c>
      <c r="BD267"/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/>
      <c r="BS267">
        <v>0</v>
      </c>
    </row>
    <row r="268" spans="2:71" ht="18.899999999999999" customHeight="1" x14ac:dyDescent="0.35">
      <c r="B268" t="s">
        <v>24</v>
      </c>
      <c r="C268" t="s">
        <v>526</v>
      </c>
      <c r="D268" t="s">
        <v>527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/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/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/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/>
      <c r="AY268">
        <v>0</v>
      </c>
      <c r="AZ268">
        <v>0</v>
      </c>
      <c r="BA268">
        <v>0</v>
      </c>
      <c r="BB268"/>
      <c r="BC268">
        <v>0</v>
      </c>
      <c r="BD268"/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/>
      <c r="BM268"/>
      <c r="BN268">
        <v>0</v>
      </c>
      <c r="BO268">
        <v>0</v>
      </c>
      <c r="BP268">
        <v>0</v>
      </c>
      <c r="BQ268">
        <v>0</v>
      </c>
      <c r="BR268"/>
      <c r="BS268">
        <v>0</v>
      </c>
    </row>
    <row r="269" spans="2:71" ht="18.899999999999999" customHeight="1" x14ac:dyDescent="0.35">
      <c r="B269" t="s">
        <v>24</v>
      </c>
      <c r="C269" t="s">
        <v>528</v>
      </c>
      <c r="D269" t="s">
        <v>529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/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</row>
    <row r="270" spans="2:71" ht="18.899999999999999" customHeight="1" x14ac:dyDescent="0.35">
      <c r="B270" t="s">
        <v>24</v>
      </c>
      <c r="C270" t="s">
        <v>530</v>
      </c>
      <c r="D270" t="s">
        <v>531</v>
      </c>
      <c r="E270">
        <v>16</v>
      </c>
      <c r="F270">
        <v>15</v>
      </c>
      <c r="G270">
        <v>14</v>
      </c>
      <c r="H270">
        <v>13</v>
      </c>
      <c r="I270">
        <v>6</v>
      </c>
      <c r="J270">
        <v>7</v>
      </c>
      <c r="K270">
        <v>9</v>
      </c>
      <c r="L270">
        <v>10</v>
      </c>
      <c r="M270">
        <v>15</v>
      </c>
      <c r="N270">
        <v>18</v>
      </c>
      <c r="O270">
        <v>12</v>
      </c>
      <c r="P270">
        <v>12</v>
      </c>
      <c r="Q270">
        <v>22</v>
      </c>
      <c r="R270">
        <v>15</v>
      </c>
      <c r="S270">
        <v>12</v>
      </c>
      <c r="T270">
        <v>12</v>
      </c>
      <c r="U270">
        <v>13</v>
      </c>
      <c r="V270">
        <v>5</v>
      </c>
      <c r="W270">
        <v>4</v>
      </c>
      <c r="X270">
        <v>3</v>
      </c>
      <c r="Y270">
        <v>3</v>
      </c>
      <c r="Z270">
        <v>3</v>
      </c>
      <c r="AA270">
        <v>3</v>
      </c>
      <c r="AB270">
        <v>3</v>
      </c>
      <c r="AC270">
        <v>3</v>
      </c>
      <c r="AD270">
        <v>3</v>
      </c>
      <c r="AE270">
        <v>2</v>
      </c>
      <c r="AF270">
        <v>2</v>
      </c>
      <c r="AG270">
        <v>2</v>
      </c>
      <c r="AH270">
        <v>2</v>
      </c>
      <c r="AI270">
        <v>1</v>
      </c>
      <c r="AJ270">
        <v>0</v>
      </c>
      <c r="AK270">
        <v>0</v>
      </c>
      <c r="AL270">
        <v>1</v>
      </c>
      <c r="AM270">
        <v>1</v>
      </c>
      <c r="AN270">
        <v>6</v>
      </c>
      <c r="AO270">
        <v>5</v>
      </c>
      <c r="AP270">
        <v>5</v>
      </c>
      <c r="AQ270">
        <v>3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1</v>
      </c>
      <c r="AZ270">
        <v>4</v>
      </c>
      <c r="BA270">
        <v>4</v>
      </c>
      <c r="BB270">
        <v>4</v>
      </c>
      <c r="BC270">
        <v>5</v>
      </c>
      <c r="BD270">
        <v>3</v>
      </c>
      <c r="BE270">
        <v>2</v>
      </c>
      <c r="BF270">
        <v>4</v>
      </c>
      <c r="BG270">
        <v>5</v>
      </c>
      <c r="BH270">
        <v>20</v>
      </c>
      <c r="BI270">
        <v>20</v>
      </c>
      <c r="BJ270">
        <v>20</v>
      </c>
      <c r="BK270">
        <v>14</v>
      </c>
      <c r="BL270">
        <v>13</v>
      </c>
      <c r="BM270">
        <v>0</v>
      </c>
      <c r="BN270">
        <v>1</v>
      </c>
      <c r="BO270">
        <v>4</v>
      </c>
      <c r="BP270">
        <v>6</v>
      </c>
      <c r="BQ270">
        <v>4</v>
      </c>
      <c r="BR270">
        <v>5</v>
      </c>
      <c r="BS270">
        <v>1</v>
      </c>
    </row>
    <row r="271" spans="2:71" ht="18.899999999999999" customHeight="1" x14ac:dyDescent="0.35">
      <c r="B271" t="s">
        <v>24</v>
      </c>
      <c r="C271" t="s">
        <v>532</v>
      </c>
      <c r="D271" t="s">
        <v>533</v>
      </c>
      <c r="E271">
        <v>16</v>
      </c>
      <c r="F271">
        <v>15</v>
      </c>
      <c r="G271">
        <v>12</v>
      </c>
      <c r="H271">
        <v>13</v>
      </c>
      <c r="I271">
        <v>13</v>
      </c>
      <c r="J271">
        <v>11</v>
      </c>
      <c r="K271">
        <v>8</v>
      </c>
      <c r="L271">
        <v>9</v>
      </c>
      <c r="M271">
        <v>10</v>
      </c>
      <c r="N271">
        <v>10</v>
      </c>
      <c r="O271">
        <v>13</v>
      </c>
      <c r="P271">
        <v>18</v>
      </c>
      <c r="Q271">
        <v>15</v>
      </c>
      <c r="R271">
        <v>13</v>
      </c>
      <c r="S271">
        <v>12</v>
      </c>
      <c r="T271">
        <v>15</v>
      </c>
      <c r="U271">
        <v>15</v>
      </c>
      <c r="V271">
        <v>21</v>
      </c>
      <c r="W271">
        <v>22</v>
      </c>
      <c r="X271">
        <v>23</v>
      </c>
      <c r="Y271">
        <v>26</v>
      </c>
      <c r="Z271">
        <v>19</v>
      </c>
      <c r="AA271">
        <v>17</v>
      </c>
      <c r="AB271">
        <v>16</v>
      </c>
      <c r="AC271">
        <v>16</v>
      </c>
      <c r="AD271">
        <v>15</v>
      </c>
      <c r="AE271">
        <v>14</v>
      </c>
      <c r="AF271">
        <v>12</v>
      </c>
      <c r="AG271">
        <v>8</v>
      </c>
      <c r="AH271">
        <v>8</v>
      </c>
      <c r="AI271">
        <v>6</v>
      </c>
      <c r="AJ271">
        <v>4</v>
      </c>
      <c r="AK271">
        <v>4</v>
      </c>
      <c r="AL271">
        <v>3</v>
      </c>
      <c r="AM271">
        <v>4</v>
      </c>
      <c r="AN271">
        <v>4</v>
      </c>
      <c r="AO271">
        <v>4</v>
      </c>
      <c r="AP271">
        <v>6</v>
      </c>
      <c r="AQ271">
        <v>6</v>
      </c>
      <c r="AR271">
        <v>6</v>
      </c>
      <c r="AS271">
        <v>6</v>
      </c>
      <c r="AT271">
        <v>7</v>
      </c>
      <c r="AU271">
        <v>5</v>
      </c>
      <c r="AV271">
        <v>6</v>
      </c>
      <c r="AW271">
        <v>5</v>
      </c>
      <c r="AX271">
        <v>4</v>
      </c>
      <c r="AY271">
        <v>7</v>
      </c>
      <c r="AZ271">
        <v>6</v>
      </c>
      <c r="BA271">
        <v>7</v>
      </c>
      <c r="BB271">
        <v>5</v>
      </c>
      <c r="BC271">
        <v>6</v>
      </c>
      <c r="BD271">
        <v>2</v>
      </c>
      <c r="BE271">
        <v>5</v>
      </c>
      <c r="BF271">
        <v>7</v>
      </c>
      <c r="BG271">
        <v>11</v>
      </c>
      <c r="BH271">
        <v>12</v>
      </c>
      <c r="BI271">
        <v>15</v>
      </c>
      <c r="BJ271">
        <v>14</v>
      </c>
      <c r="BK271">
        <v>12</v>
      </c>
      <c r="BL271">
        <v>14</v>
      </c>
      <c r="BM271">
        <v>14</v>
      </c>
      <c r="BN271">
        <v>13</v>
      </c>
      <c r="BO271">
        <v>13</v>
      </c>
      <c r="BP271">
        <v>10</v>
      </c>
      <c r="BQ271">
        <v>11</v>
      </c>
      <c r="BR271">
        <v>9</v>
      </c>
      <c r="BS271">
        <v>5</v>
      </c>
    </row>
    <row r="272" spans="2:71" ht="18.899999999999999" customHeight="1" x14ac:dyDescent="0.35">
      <c r="B272" t="s">
        <v>24</v>
      </c>
      <c r="C272" t="s">
        <v>534</v>
      </c>
      <c r="D272" t="s">
        <v>535</v>
      </c>
      <c r="E272">
        <v>2</v>
      </c>
      <c r="F272">
        <v>4</v>
      </c>
      <c r="G272">
        <v>7</v>
      </c>
      <c r="H272">
        <v>7</v>
      </c>
      <c r="I272">
        <v>11</v>
      </c>
      <c r="J272">
        <v>13</v>
      </c>
      <c r="K272">
        <v>8</v>
      </c>
      <c r="L272">
        <v>11</v>
      </c>
      <c r="M272">
        <v>12</v>
      </c>
      <c r="N272">
        <v>10</v>
      </c>
      <c r="O272">
        <v>10</v>
      </c>
      <c r="P272">
        <v>9</v>
      </c>
      <c r="Q272">
        <v>6</v>
      </c>
      <c r="R272">
        <v>5</v>
      </c>
      <c r="S272">
        <v>1</v>
      </c>
      <c r="T272">
        <v>2</v>
      </c>
      <c r="U272">
        <v>0</v>
      </c>
      <c r="V272">
        <v>0</v>
      </c>
      <c r="W272">
        <v>0</v>
      </c>
      <c r="X272">
        <v>1</v>
      </c>
      <c r="Y272">
        <v>1</v>
      </c>
      <c r="Z272">
        <v>2</v>
      </c>
      <c r="AA272">
        <v>2</v>
      </c>
      <c r="AB272">
        <v>2</v>
      </c>
      <c r="AC272">
        <v>2</v>
      </c>
      <c r="AD272">
        <v>2</v>
      </c>
      <c r="AE272">
        <v>2</v>
      </c>
      <c r="AF272">
        <v>2</v>
      </c>
      <c r="AG272">
        <v>2</v>
      </c>
      <c r="AH272">
        <v>0</v>
      </c>
      <c r="AI272">
        <v>0</v>
      </c>
      <c r="AJ272">
        <v>1</v>
      </c>
      <c r="AK272">
        <v>0</v>
      </c>
      <c r="AL272">
        <v>0</v>
      </c>
      <c r="AM272">
        <v>1</v>
      </c>
      <c r="AN272">
        <v>0</v>
      </c>
      <c r="AO272">
        <v>0</v>
      </c>
      <c r="AP272">
        <v>1</v>
      </c>
      <c r="AQ272">
        <v>2</v>
      </c>
      <c r="AR272">
        <v>2</v>
      </c>
      <c r="AS272">
        <v>6</v>
      </c>
      <c r="AT272">
        <v>4</v>
      </c>
      <c r="AU272">
        <v>2</v>
      </c>
      <c r="AV272">
        <v>2</v>
      </c>
      <c r="AW272">
        <v>2</v>
      </c>
      <c r="AX272">
        <v>2</v>
      </c>
      <c r="AY272">
        <v>2</v>
      </c>
      <c r="AZ272">
        <v>1</v>
      </c>
      <c r="BA272"/>
      <c r="BB272"/>
      <c r="BC272"/>
      <c r="BD272">
        <v>1</v>
      </c>
      <c r="BE272">
        <v>1</v>
      </c>
      <c r="BF272">
        <v>1</v>
      </c>
      <c r="BG272">
        <v>1</v>
      </c>
      <c r="BH272">
        <v>1</v>
      </c>
      <c r="BI272">
        <v>1</v>
      </c>
      <c r="BJ272">
        <v>1</v>
      </c>
      <c r="BK272">
        <v>1</v>
      </c>
      <c r="BL272">
        <v>1</v>
      </c>
      <c r="BM272">
        <v>2</v>
      </c>
      <c r="BN272">
        <v>5</v>
      </c>
      <c r="BO272">
        <v>6</v>
      </c>
      <c r="BP272">
        <v>3</v>
      </c>
      <c r="BQ272">
        <v>3</v>
      </c>
      <c r="BR272">
        <v>3</v>
      </c>
      <c r="BS272">
        <v>1</v>
      </c>
    </row>
    <row r="273" spans="2:71" ht="18.899999999999999" customHeight="1" x14ac:dyDescent="0.35">
      <c r="B273" t="s">
        <v>24</v>
      </c>
      <c r="C273" t="s">
        <v>536</v>
      </c>
      <c r="D273" t="s">
        <v>537</v>
      </c>
      <c r="E273">
        <v>3</v>
      </c>
      <c r="F273">
        <v>2</v>
      </c>
      <c r="G273">
        <v>2</v>
      </c>
      <c r="H273">
        <v>2</v>
      </c>
      <c r="I273">
        <v>2</v>
      </c>
      <c r="J273">
        <v>2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0</v>
      </c>
      <c r="Q273">
        <v>1</v>
      </c>
      <c r="R273">
        <v>4</v>
      </c>
      <c r="S273">
        <v>2</v>
      </c>
      <c r="T273">
        <v>1</v>
      </c>
      <c r="U273">
        <v>0</v>
      </c>
      <c r="V273">
        <v>0</v>
      </c>
      <c r="W273">
        <v>0</v>
      </c>
      <c r="X273">
        <v>0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2</v>
      </c>
      <c r="AF273">
        <v>0</v>
      </c>
      <c r="AG273">
        <v>0</v>
      </c>
      <c r="AH273">
        <v>2</v>
      </c>
      <c r="AI273">
        <v>2</v>
      </c>
      <c r="AJ273">
        <v>2</v>
      </c>
      <c r="AK273">
        <v>2</v>
      </c>
      <c r="AL273">
        <v>3</v>
      </c>
      <c r="AM273">
        <v>5</v>
      </c>
      <c r="AN273">
        <v>5</v>
      </c>
      <c r="AO273">
        <v>5</v>
      </c>
      <c r="AP273">
        <v>5</v>
      </c>
      <c r="AQ273">
        <v>5</v>
      </c>
      <c r="AR273">
        <v>5</v>
      </c>
      <c r="AS273">
        <v>1</v>
      </c>
      <c r="AT273">
        <v>3</v>
      </c>
      <c r="AU273">
        <v>4</v>
      </c>
      <c r="AV273">
        <v>3</v>
      </c>
      <c r="AW273">
        <v>3</v>
      </c>
      <c r="AX273">
        <v>3</v>
      </c>
      <c r="AY273">
        <v>4</v>
      </c>
      <c r="AZ273">
        <v>4</v>
      </c>
      <c r="BA273">
        <v>3</v>
      </c>
      <c r="BB273">
        <v>2</v>
      </c>
      <c r="BC273">
        <v>1</v>
      </c>
      <c r="BD273">
        <v>3</v>
      </c>
      <c r="BE273">
        <v>4</v>
      </c>
      <c r="BF273">
        <v>4</v>
      </c>
      <c r="BG273">
        <v>8</v>
      </c>
      <c r="BH273">
        <v>3</v>
      </c>
      <c r="BI273">
        <v>7</v>
      </c>
      <c r="BJ273">
        <v>8</v>
      </c>
      <c r="BK273">
        <v>7</v>
      </c>
      <c r="BL273">
        <v>7</v>
      </c>
      <c r="BM273">
        <v>1</v>
      </c>
      <c r="BN273">
        <v>2</v>
      </c>
      <c r="BO273">
        <v>1</v>
      </c>
      <c r="BP273">
        <v>1</v>
      </c>
      <c r="BQ273">
        <v>1</v>
      </c>
      <c r="BR273">
        <v>1</v>
      </c>
      <c r="BS273">
        <v>1</v>
      </c>
    </row>
    <row r="274" spans="2:71" ht="18.899999999999999" customHeight="1" x14ac:dyDescent="0.35">
      <c r="B274" t="s">
        <v>24</v>
      </c>
      <c r="C274" t="s">
        <v>538</v>
      </c>
      <c r="D274" t="s">
        <v>539</v>
      </c>
      <c r="E274">
        <v>7</v>
      </c>
      <c r="F274">
        <v>6</v>
      </c>
      <c r="G274">
        <v>7</v>
      </c>
      <c r="H274">
        <v>7</v>
      </c>
      <c r="I274">
        <v>9</v>
      </c>
      <c r="J274">
        <v>7</v>
      </c>
      <c r="K274">
        <v>6</v>
      </c>
      <c r="L274">
        <v>7</v>
      </c>
      <c r="M274">
        <v>0</v>
      </c>
      <c r="N274">
        <v>6</v>
      </c>
      <c r="O274">
        <v>6</v>
      </c>
      <c r="P274">
        <v>5</v>
      </c>
      <c r="Q274">
        <v>5</v>
      </c>
      <c r="R274">
        <v>4</v>
      </c>
      <c r="S274">
        <v>10</v>
      </c>
      <c r="T274">
        <v>4</v>
      </c>
      <c r="U274">
        <v>9</v>
      </c>
      <c r="V274">
        <v>4</v>
      </c>
      <c r="W274">
        <v>0</v>
      </c>
      <c r="X274">
        <v>0</v>
      </c>
      <c r="Y274">
        <v>7</v>
      </c>
      <c r="Z274">
        <v>2</v>
      </c>
      <c r="AA274">
        <v>2</v>
      </c>
      <c r="AB274">
        <v>2</v>
      </c>
      <c r="AC274">
        <v>3</v>
      </c>
      <c r="AD274">
        <v>3</v>
      </c>
      <c r="AE274">
        <v>2</v>
      </c>
      <c r="AF274">
        <v>1</v>
      </c>
      <c r="AG274">
        <v>0</v>
      </c>
      <c r="AH274">
        <v>0</v>
      </c>
      <c r="AI274">
        <v>1</v>
      </c>
      <c r="AJ274">
        <v>2</v>
      </c>
      <c r="AK274">
        <v>2</v>
      </c>
      <c r="AL274">
        <v>2</v>
      </c>
      <c r="AM274">
        <v>2</v>
      </c>
      <c r="AN274">
        <v>1</v>
      </c>
      <c r="AO274">
        <v>2</v>
      </c>
      <c r="AP274">
        <v>1</v>
      </c>
      <c r="AQ274">
        <v>1</v>
      </c>
      <c r="AR274">
        <v>1</v>
      </c>
      <c r="AS274">
        <v>1</v>
      </c>
      <c r="AT274">
        <v>1</v>
      </c>
      <c r="AU274">
        <v>1</v>
      </c>
      <c r="AV274">
        <v>3</v>
      </c>
      <c r="AW274">
        <v>3</v>
      </c>
      <c r="AX274">
        <v>3</v>
      </c>
      <c r="AY274">
        <v>3</v>
      </c>
      <c r="AZ274">
        <v>5</v>
      </c>
      <c r="BA274">
        <v>6</v>
      </c>
      <c r="BB274">
        <v>3</v>
      </c>
      <c r="BC274">
        <v>3</v>
      </c>
      <c r="BD274">
        <v>4</v>
      </c>
      <c r="BE274">
        <v>4</v>
      </c>
      <c r="BF274">
        <v>5</v>
      </c>
      <c r="BG274">
        <v>5</v>
      </c>
      <c r="BH274">
        <v>6</v>
      </c>
      <c r="BI274">
        <v>7</v>
      </c>
      <c r="BJ274">
        <v>8</v>
      </c>
      <c r="BK274">
        <v>8</v>
      </c>
      <c r="BL274">
        <v>11</v>
      </c>
      <c r="BM274">
        <v>13</v>
      </c>
      <c r="BN274">
        <v>11</v>
      </c>
      <c r="BO274">
        <v>13</v>
      </c>
      <c r="BP274">
        <v>10</v>
      </c>
      <c r="BQ274">
        <v>12</v>
      </c>
      <c r="BR274">
        <v>7</v>
      </c>
      <c r="BS274">
        <v>8</v>
      </c>
    </row>
    <row r="275" spans="2:71" ht="18.899999999999999" customHeight="1" x14ac:dyDescent="0.35">
      <c r="B275" t="s">
        <v>24</v>
      </c>
      <c r="C275" t="s">
        <v>540</v>
      </c>
      <c r="D275" t="s">
        <v>541</v>
      </c>
      <c r="E275">
        <v>0</v>
      </c>
      <c r="F275">
        <v>0</v>
      </c>
      <c r="G275">
        <v>1</v>
      </c>
      <c r="H275">
        <v>1</v>
      </c>
      <c r="I275">
        <v>1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1</v>
      </c>
      <c r="Q275">
        <v>1</v>
      </c>
      <c r="R275">
        <v>1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1</v>
      </c>
      <c r="AQ275">
        <v>1</v>
      </c>
      <c r="AR275">
        <v>1</v>
      </c>
      <c r="AS275">
        <v>1</v>
      </c>
      <c r="AT275">
        <v>0</v>
      </c>
      <c r="AU275">
        <v>0</v>
      </c>
      <c r="AV275">
        <v>0</v>
      </c>
      <c r="AW275">
        <v>0</v>
      </c>
      <c r="AX275">
        <v>1</v>
      </c>
      <c r="AY275">
        <v>1</v>
      </c>
      <c r="AZ275">
        <v>4</v>
      </c>
      <c r="BA275">
        <v>4</v>
      </c>
      <c r="BB275">
        <v>4</v>
      </c>
      <c r="BC275">
        <v>4</v>
      </c>
      <c r="BD275">
        <v>4</v>
      </c>
      <c r="BE275">
        <v>4</v>
      </c>
      <c r="BF275">
        <v>4</v>
      </c>
      <c r="BG275">
        <v>4</v>
      </c>
      <c r="BH275">
        <v>1</v>
      </c>
      <c r="BI275">
        <v>2</v>
      </c>
      <c r="BJ275">
        <v>2</v>
      </c>
      <c r="BK275">
        <v>2</v>
      </c>
      <c r="BL275">
        <v>2</v>
      </c>
      <c r="BM275">
        <v>4</v>
      </c>
      <c r="BN275">
        <v>6</v>
      </c>
      <c r="BO275">
        <v>5</v>
      </c>
      <c r="BP275">
        <v>3</v>
      </c>
      <c r="BQ275">
        <v>5</v>
      </c>
      <c r="BR275">
        <v>3</v>
      </c>
      <c r="BS275">
        <v>2</v>
      </c>
    </row>
    <row r="276" spans="2:71" ht="18.899999999999999" customHeight="1" x14ac:dyDescent="0.35">
      <c r="B276" t="s">
        <v>24</v>
      </c>
      <c r="C276" t="s">
        <v>542</v>
      </c>
      <c r="D276" t="s">
        <v>543</v>
      </c>
      <c r="E276">
        <v>12</v>
      </c>
      <c r="F276">
        <v>10</v>
      </c>
      <c r="G276">
        <v>7</v>
      </c>
      <c r="H276">
        <v>9</v>
      </c>
      <c r="I276">
        <v>9</v>
      </c>
      <c r="J276">
        <v>6</v>
      </c>
      <c r="K276">
        <v>10</v>
      </c>
      <c r="L276">
        <v>8</v>
      </c>
      <c r="M276">
        <v>10</v>
      </c>
      <c r="N276">
        <v>11</v>
      </c>
      <c r="O276">
        <v>12</v>
      </c>
      <c r="P276">
        <v>11</v>
      </c>
      <c r="Q276">
        <v>9</v>
      </c>
      <c r="R276">
        <v>9</v>
      </c>
      <c r="S276">
        <v>8</v>
      </c>
      <c r="T276">
        <v>6</v>
      </c>
      <c r="U276">
        <v>9</v>
      </c>
      <c r="V276">
        <v>8</v>
      </c>
      <c r="W276">
        <v>11</v>
      </c>
      <c r="X276">
        <v>12</v>
      </c>
      <c r="Y276">
        <v>12</v>
      </c>
      <c r="Z276">
        <v>22</v>
      </c>
      <c r="AA276">
        <v>22</v>
      </c>
      <c r="AB276">
        <v>26</v>
      </c>
      <c r="AC276">
        <v>25</v>
      </c>
      <c r="AD276">
        <v>26</v>
      </c>
      <c r="AE276">
        <v>28</v>
      </c>
      <c r="AF276">
        <v>26</v>
      </c>
      <c r="AG276">
        <v>27</v>
      </c>
      <c r="AH276">
        <v>24</v>
      </c>
      <c r="AI276">
        <v>22</v>
      </c>
      <c r="AJ276">
        <v>21</v>
      </c>
      <c r="AK276">
        <v>20</v>
      </c>
      <c r="AL276">
        <v>18</v>
      </c>
      <c r="AM276">
        <v>8</v>
      </c>
      <c r="AN276">
        <v>5</v>
      </c>
      <c r="AO276">
        <v>6</v>
      </c>
      <c r="AP276">
        <v>7</v>
      </c>
      <c r="AQ276">
        <v>7</v>
      </c>
      <c r="AR276">
        <v>5</v>
      </c>
      <c r="AS276">
        <v>6</v>
      </c>
      <c r="AT276">
        <v>6</v>
      </c>
      <c r="AU276">
        <v>6</v>
      </c>
      <c r="AV276">
        <v>6</v>
      </c>
      <c r="AW276">
        <v>5</v>
      </c>
      <c r="AX276">
        <v>8</v>
      </c>
      <c r="AY276">
        <v>7</v>
      </c>
      <c r="AZ276">
        <v>5</v>
      </c>
      <c r="BA276">
        <v>5</v>
      </c>
      <c r="BB276">
        <v>1</v>
      </c>
      <c r="BC276">
        <v>2</v>
      </c>
      <c r="BD276">
        <v>3</v>
      </c>
      <c r="BE276">
        <v>5</v>
      </c>
      <c r="BF276">
        <v>5</v>
      </c>
      <c r="BG276">
        <v>8</v>
      </c>
      <c r="BH276">
        <v>10</v>
      </c>
      <c r="BI276">
        <v>11</v>
      </c>
      <c r="BJ276">
        <v>13</v>
      </c>
      <c r="BK276">
        <v>18</v>
      </c>
      <c r="BL276">
        <v>20</v>
      </c>
      <c r="BM276">
        <v>18</v>
      </c>
      <c r="BN276">
        <v>19</v>
      </c>
      <c r="BO276">
        <v>14</v>
      </c>
      <c r="BP276">
        <v>14</v>
      </c>
      <c r="BQ276">
        <v>12</v>
      </c>
      <c r="BR276">
        <v>15</v>
      </c>
      <c r="BS276">
        <v>16</v>
      </c>
    </row>
    <row r="277" spans="2:71" ht="18.899999999999999" customHeight="1" x14ac:dyDescent="0.35">
      <c r="B277" t="s">
        <v>24</v>
      </c>
      <c r="C277" t="s">
        <v>544</v>
      </c>
      <c r="D277" t="s">
        <v>545</v>
      </c>
      <c r="E277">
        <v>36</v>
      </c>
      <c r="F277">
        <v>28</v>
      </c>
      <c r="G277">
        <v>25</v>
      </c>
      <c r="H277">
        <v>27</v>
      </c>
      <c r="I277">
        <v>26</v>
      </c>
      <c r="J277">
        <v>15</v>
      </c>
      <c r="K277">
        <v>17</v>
      </c>
      <c r="L277">
        <v>19</v>
      </c>
      <c r="M277">
        <v>17</v>
      </c>
      <c r="N277">
        <v>20</v>
      </c>
      <c r="O277">
        <v>20</v>
      </c>
      <c r="P277">
        <v>19</v>
      </c>
      <c r="Q277">
        <v>14</v>
      </c>
      <c r="R277">
        <v>19</v>
      </c>
      <c r="S277">
        <v>18</v>
      </c>
      <c r="T277">
        <v>20</v>
      </c>
      <c r="U277">
        <v>17</v>
      </c>
      <c r="V277">
        <v>16</v>
      </c>
      <c r="W277">
        <v>15</v>
      </c>
      <c r="X277">
        <v>9</v>
      </c>
      <c r="Y277">
        <v>9</v>
      </c>
      <c r="Z277">
        <v>7</v>
      </c>
      <c r="AA277">
        <v>11</v>
      </c>
      <c r="AB277">
        <v>9</v>
      </c>
      <c r="AC277">
        <v>12</v>
      </c>
      <c r="AD277">
        <v>14</v>
      </c>
      <c r="AE277">
        <v>15</v>
      </c>
      <c r="AF277">
        <v>11</v>
      </c>
      <c r="AG277">
        <v>10</v>
      </c>
      <c r="AH277">
        <v>11</v>
      </c>
      <c r="AI277">
        <v>10</v>
      </c>
      <c r="AJ277">
        <v>12</v>
      </c>
      <c r="AK277">
        <v>13</v>
      </c>
      <c r="AL277">
        <v>13</v>
      </c>
      <c r="AM277">
        <v>12</v>
      </c>
      <c r="AN277">
        <v>16</v>
      </c>
      <c r="AO277">
        <v>13</v>
      </c>
      <c r="AP277">
        <v>14</v>
      </c>
      <c r="AQ277">
        <v>15</v>
      </c>
      <c r="AR277">
        <v>13</v>
      </c>
      <c r="AS277">
        <v>8</v>
      </c>
      <c r="AT277">
        <v>10</v>
      </c>
      <c r="AU277">
        <v>11</v>
      </c>
      <c r="AV277">
        <v>8</v>
      </c>
      <c r="AW277">
        <v>9</v>
      </c>
      <c r="AX277">
        <v>12</v>
      </c>
      <c r="AY277">
        <v>10</v>
      </c>
      <c r="AZ277">
        <v>16</v>
      </c>
      <c r="BA277">
        <v>18</v>
      </c>
      <c r="BB277">
        <v>17</v>
      </c>
      <c r="BC277">
        <v>26</v>
      </c>
      <c r="BD277">
        <v>22</v>
      </c>
      <c r="BE277">
        <v>18</v>
      </c>
      <c r="BF277">
        <v>24</v>
      </c>
      <c r="BG277">
        <v>27</v>
      </c>
      <c r="BH277">
        <v>37</v>
      </c>
      <c r="BI277">
        <v>32</v>
      </c>
      <c r="BJ277">
        <v>35</v>
      </c>
      <c r="BK277">
        <v>37</v>
      </c>
      <c r="BL277">
        <v>32</v>
      </c>
      <c r="BM277">
        <v>31</v>
      </c>
      <c r="BN277">
        <v>28</v>
      </c>
      <c r="BO277">
        <v>25</v>
      </c>
      <c r="BP277">
        <v>22</v>
      </c>
      <c r="BQ277">
        <v>20</v>
      </c>
      <c r="BR277">
        <v>19</v>
      </c>
      <c r="BS277">
        <v>15</v>
      </c>
    </row>
    <row r="278" spans="2:71" ht="18.899999999999999" customHeight="1" x14ac:dyDescent="0.35">
      <c r="B278" t="s">
        <v>24</v>
      </c>
      <c r="C278" t="s">
        <v>546</v>
      </c>
      <c r="D278" t="s">
        <v>547</v>
      </c>
      <c r="E278">
        <v>30</v>
      </c>
      <c r="F278">
        <v>29</v>
      </c>
      <c r="G278">
        <v>25</v>
      </c>
      <c r="H278">
        <v>24</v>
      </c>
      <c r="I278">
        <v>23</v>
      </c>
      <c r="J278">
        <v>29</v>
      </c>
      <c r="K278">
        <v>28</v>
      </c>
      <c r="L278">
        <v>27</v>
      </c>
      <c r="M278">
        <v>24</v>
      </c>
      <c r="N278">
        <v>23</v>
      </c>
      <c r="O278">
        <v>12</v>
      </c>
      <c r="P278">
        <v>12</v>
      </c>
      <c r="Q278">
        <v>6</v>
      </c>
      <c r="R278">
        <v>5</v>
      </c>
      <c r="S278">
        <v>9</v>
      </c>
      <c r="T278">
        <v>10</v>
      </c>
      <c r="U278">
        <v>10</v>
      </c>
      <c r="V278">
        <v>10</v>
      </c>
      <c r="W278">
        <v>8</v>
      </c>
      <c r="X278">
        <v>7</v>
      </c>
      <c r="Y278">
        <v>8</v>
      </c>
      <c r="Z278">
        <v>9</v>
      </c>
      <c r="AA278">
        <v>8</v>
      </c>
      <c r="AB278">
        <v>11</v>
      </c>
      <c r="AC278">
        <v>11</v>
      </c>
      <c r="AD278">
        <v>10</v>
      </c>
      <c r="AE278">
        <v>7</v>
      </c>
      <c r="AF278">
        <v>8</v>
      </c>
      <c r="AG278">
        <v>8</v>
      </c>
      <c r="AH278">
        <v>5</v>
      </c>
      <c r="AI278">
        <v>6</v>
      </c>
      <c r="AJ278">
        <v>6</v>
      </c>
      <c r="AK278">
        <v>5</v>
      </c>
      <c r="AL278">
        <v>3</v>
      </c>
      <c r="AM278">
        <v>5</v>
      </c>
      <c r="AN278">
        <v>7</v>
      </c>
      <c r="AO278">
        <v>7</v>
      </c>
      <c r="AP278">
        <v>10</v>
      </c>
      <c r="AQ278">
        <v>12</v>
      </c>
      <c r="AR278">
        <v>12</v>
      </c>
      <c r="AS278">
        <v>9</v>
      </c>
      <c r="AT278">
        <v>10</v>
      </c>
      <c r="AU278">
        <v>9</v>
      </c>
      <c r="AV278">
        <v>7</v>
      </c>
      <c r="AW278">
        <v>6</v>
      </c>
      <c r="AX278">
        <v>10</v>
      </c>
      <c r="AY278">
        <v>11</v>
      </c>
      <c r="AZ278">
        <v>10</v>
      </c>
      <c r="BA278">
        <v>7</v>
      </c>
      <c r="BB278">
        <v>10</v>
      </c>
      <c r="BC278">
        <v>10</v>
      </c>
      <c r="BD278">
        <v>8</v>
      </c>
      <c r="BE278">
        <v>10</v>
      </c>
      <c r="BF278">
        <v>10</v>
      </c>
      <c r="BG278">
        <v>10</v>
      </c>
      <c r="BH278">
        <v>7</v>
      </c>
      <c r="BI278">
        <v>10</v>
      </c>
      <c r="BJ278">
        <v>8</v>
      </c>
      <c r="BK278">
        <v>7</v>
      </c>
      <c r="BL278">
        <v>6</v>
      </c>
      <c r="BM278">
        <v>9</v>
      </c>
      <c r="BN278">
        <v>13</v>
      </c>
      <c r="BO278">
        <v>15</v>
      </c>
      <c r="BP278">
        <v>17</v>
      </c>
      <c r="BQ278">
        <v>22</v>
      </c>
      <c r="BR278">
        <v>26</v>
      </c>
      <c r="BS278">
        <v>25</v>
      </c>
    </row>
    <row r="279" spans="2:71" ht="18.899999999999999" customHeight="1" x14ac:dyDescent="0.35">
      <c r="B279" t="s">
        <v>24</v>
      </c>
      <c r="C279" t="s">
        <v>548</v>
      </c>
      <c r="D279" t="s">
        <v>549</v>
      </c>
      <c r="E279">
        <v>7</v>
      </c>
      <c r="F279">
        <v>6</v>
      </c>
      <c r="G279">
        <v>8</v>
      </c>
      <c r="H279">
        <v>7</v>
      </c>
      <c r="I279">
        <v>7</v>
      </c>
      <c r="J279">
        <v>6</v>
      </c>
      <c r="K279">
        <v>7</v>
      </c>
      <c r="L279">
        <v>5</v>
      </c>
      <c r="M279">
        <v>5</v>
      </c>
      <c r="N279">
        <v>6</v>
      </c>
      <c r="O279">
        <v>3</v>
      </c>
      <c r="P279">
        <v>3</v>
      </c>
      <c r="Q279">
        <v>4</v>
      </c>
      <c r="R279">
        <v>4</v>
      </c>
      <c r="S279">
        <v>3</v>
      </c>
      <c r="T279">
        <v>3</v>
      </c>
      <c r="U279">
        <v>3</v>
      </c>
      <c r="V279">
        <v>2</v>
      </c>
      <c r="W279">
        <v>2</v>
      </c>
      <c r="X279">
        <v>2</v>
      </c>
      <c r="Y279">
        <v>1</v>
      </c>
      <c r="Z279">
        <v>1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2</v>
      </c>
      <c r="AJ279">
        <v>2</v>
      </c>
      <c r="AK279">
        <v>2</v>
      </c>
      <c r="AL279">
        <v>2</v>
      </c>
      <c r="AM279">
        <v>2</v>
      </c>
      <c r="AN279">
        <v>2</v>
      </c>
      <c r="AO279">
        <v>2</v>
      </c>
      <c r="AP279">
        <v>2</v>
      </c>
      <c r="AQ279">
        <v>4</v>
      </c>
      <c r="AR279">
        <v>4</v>
      </c>
      <c r="AS279">
        <v>4</v>
      </c>
      <c r="AT279">
        <v>4</v>
      </c>
      <c r="AU279">
        <v>4</v>
      </c>
      <c r="AV279">
        <v>4</v>
      </c>
      <c r="AW279">
        <v>4</v>
      </c>
      <c r="AX279">
        <v>4</v>
      </c>
      <c r="AY279">
        <v>4</v>
      </c>
      <c r="AZ279">
        <v>1</v>
      </c>
      <c r="BA279">
        <v>1</v>
      </c>
      <c r="BB279">
        <v>0</v>
      </c>
      <c r="BC279">
        <v>0</v>
      </c>
      <c r="BD279">
        <v>0</v>
      </c>
      <c r="BE279">
        <v>0</v>
      </c>
      <c r="BF279">
        <v>1</v>
      </c>
      <c r="BG279">
        <v>2</v>
      </c>
      <c r="BH279">
        <v>5</v>
      </c>
      <c r="BI279">
        <v>4</v>
      </c>
      <c r="BJ279">
        <v>4</v>
      </c>
      <c r="BK279">
        <v>3</v>
      </c>
      <c r="BL279">
        <v>5</v>
      </c>
      <c r="BM279">
        <v>5</v>
      </c>
      <c r="BN279">
        <v>4</v>
      </c>
      <c r="BO279">
        <v>4</v>
      </c>
      <c r="BP279">
        <v>6</v>
      </c>
      <c r="BQ279">
        <v>6</v>
      </c>
      <c r="BR279">
        <v>5</v>
      </c>
      <c r="BS279">
        <v>6</v>
      </c>
    </row>
    <row r="280" spans="2:71" ht="18.899999999999999" customHeight="1" x14ac:dyDescent="0.35">
      <c r="B280" t="s">
        <v>24</v>
      </c>
      <c r="C280" t="s">
        <v>550</v>
      </c>
      <c r="D280" t="s">
        <v>551</v>
      </c>
      <c r="E280">
        <v>26</v>
      </c>
      <c r="F280">
        <v>16</v>
      </c>
      <c r="G280">
        <v>17</v>
      </c>
      <c r="H280">
        <v>19</v>
      </c>
      <c r="I280">
        <v>19</v>
      </c>
      <c r="J280">
        <v>14</v>
      </c>
      <c r="K280">
        <v>12</v>
      </c>
      <c r="L280">
        <v>13</v>
      </c>
      <c r="M280">
        <v>15</v>
      </c>
      <c r="N280">
        <v>12</v>
      </c>
      <c r="O280">
        <v>13</v>
      </c>
      <c r="P280">
        <v>13</v>
      </c>
      <c r="Q280">
        <v>10</v>
      </c>
      <c r="R280">
        <v>9</v>
      </c>
      <c r="S280">
        <v>9</v>
      </c>
      <c r="T280">
        <v>11</v>
      </c>
      <c r="U280">
        <v>10</v>
      </c>
      <c r="V280">
        <v>8</v>
      </c>
      <c r="W280">
        <v>6</v>
      </c>
      <c r="X280">
        <v>7</v>
      </c>
      <c r="Y280">
        <v>5</v>
      </c>
      <c r="Z280">
        <v>5</v>
      </c>
      <c r="AA280">
        <v>4</v>
      </c>
      <c r="AB280">
        <v>4</v>
      </c>
      <c r="AC280">
        <v>5</v>
      </c>
      <c r="AD280">
        <v>6</v>
      </c>
      <c r="AE280">
        <v>5</v>
      </c>
      <c r="AF280">
        <v>5</v>
      </c>
      <c r="AG280">
        <v>5</v>
      </c>
      <c r="AH280">
        <v>3</v>
      </c>
      <c r="AI280">
        <v>6</v>
      </c>
      <c r="AJ280">
        <v>4</v>
      </c>
      <c r="AK280">
        <v>4</v>
      </c>
      <c r="AL280">
        <v>4</v>
      </c>
      <c r="AM280">
        <v>4</v>
      </c>
      <c r="AN280">
        <v>5</v>
      </c>
      <c r="AO280">
        <v>5</v>
      </c>
      <c r="AP280">
        <v>3</v>
      </c>
      <c r="AQ280">
        <v>4</v>
      </c>
      <c r="AR280">
        <v>4</v>
      </c>
      <c r="AS280">
        <v>4</v>
      </c>
      <c r="AT280">
        <v>3</v>
      </c>
      <c r="AU280">
        <v>2</v>
      </c>
      <c r="AV280">
        <v>5</v>
      </c>
      <c r="AW280">
        <v>6</v>
      </c>
      <c r="AX280">
        <v>7</v>
      </c>
      <c r="AY280">
        <v>7</v>
      </c>
      <c r="AZ280">
        <v>6</v>
      </c>
      <c r="BA280">
        <v>7</v>
      </c>
      <c r="BB280">
        <v>9</v>
      </c>
      <c r="BC280">
        <v>9</v>
      </c>
      <c r="BD280">
        <v>7</v>
      </c>
      <c r="BE280">
        <v>8</v>
      </c>
      <c r="BF280">
        <v>10</v>
      </c>
      <c r="BG280">
        <v>9</v>
      </c>
      <c r="BH280">
        <v>9</v>
      </c>
      <c r="BI280">
        <v>8</v>
      </c>
      <c r="BJ280">
        <v>10</v>
      </c>
      <c r="BK280">
        <v>16</v>
      </c>
      <c r="BL280">
        <v>18</v>
      </c>
      <c r="BM280">
        <v>20</v>
      </c>
      <c r="BN280">
        <v>21</v>
      </c>
      <c r="BO280">
        <v>20</v>
      </c>
      <c r="BP280">
        <v>20</v>
      </c>
      <c r="BQ280">
        <v>20</v>
      </c>
      <c r="BR280">
        <v>20</v>
      </c>
      <c r="BS280">
        <v>21</v>
      </c>
    </row>
    <row r="281" spans="2:71" ht="18.899999999999999" customHeight="1" x14ac:dyDescent="0.35">
      <c r="B281" t="s">
        <v>24</v>
      </c>
      <c r="C281" t="s">
        <v>552</v>
      </c>
      <c r="D281" t="s">
        <v>553</v>
      </c>
      <c r="E281">
        <v>4</v>
      </c>
      <c r="F281">
        <v>4</v>
      </c>
      <c r="G281">
        <v>6</v>
      </c>
      <c r="H281">
        <v>6</v>
      </c>
      <c r="I281">
        <v>7</v>
      </c>
      <c r="J281">
        <v>7</v>
      </c>
      <c r="K281">
        <v>6</v>
      </c>
      <c r="L281">
        <v>6</v>
      </c>
      <c r="M281">
        <v>5</v>
      </c>
      <c r="N281">
        <v>7</v>
      </c>
      <c r="O281">
        <v>7</v>
      </c>
      <c r="P281">
        <v>7</v>
      </c>
      <c r="Q281">
        <v>7</v>
      </c>
      <c r="R281">
        <v>2</v>
      </c>
      <c r="S281">
        <v>3</v>
      </c>
      <c r="T281">
        <v>4</v>
      </c>
      <c r="U281">
        <v>6</v>
      </c>
      <c r="V281">
        <v>5</v>
      </c>
      <c r="W281">
        <v>5</v>
      </c>
      <c r="X281">
        <v>3</v>
      </c>
      <c r="Y281">
        <v>5</v>
      </c>
      <c r="Z281">
        <v>5</v>
      </c>
      <c r="AA281">
        <v>7</v>
      </c>
      <c r="AB281">
        <v>6</v>
      </c>
      <c r="AC281">
        <v>6</v>
      </c>
      <c r="AD281">
        <v>6</v>
      </c>
      <c r="AE281">
        <v>6</v>
      </c>
      <c r="AF281">
        <v>5</v>
      </c>
      <c r="AG281">
        <v>2</v>
      </c>
      <c r="AH281">
        <v>1</v>
      </c>
      <c r="AI281">
        <v>0</v>
      </c>
      <c r="AJ281">
        <v>0</v>
      </c>
      <c r="AK281">
        <v>1</v>
      </c>
      <c r="AL281">
        <v>1</v>
      </c>
      <c r="AM281">
        <v>5</v>
      </c>
      <c r="AN281">
        <v>4</v>
      </c>
      <c r="AO281">
        <v>4</v>
      </c>
      <c r="AP281">
        <v>6</v>
      </c>
      <c r="AQ281">
        <v>5</v>
      </c>
      <c r="AR281">
        <v>6</v>
      </c>
      <c r="AS281">
        <v>3</v>
      </c>
      <c r="AT281">
        <v>2</v>
      </c>
      <c r="AU281">
        <v>2</v>
      </c>
      <c r="AV281">
        <v>2</v>
      </c>
      <c r="AW281">
        <v>2</v>
      </c>
      <c r="AX281">
        <v>2</v>
      </c>
      <c r="AY281">
        <v>3</v>
      </c>
      <c r="AZ281">
        <v>2</v>
      </c>
      <c r="BA281">
        <v>1</v>
      </c>
      <c r="BB281">
        <v>3</v>
      </c>
      <c r="BC281">
        <v>4</v>
      </c>
      <c r="BD281">
        <v>6</v>
      </c>
      <c r="BE281">
        <v>7</v>
      </c>
      <c r="BF281">
        <v>8</v>
      </c>
      <c r="BG281">
        <v>6</v>
      </c>
      <c r="BH281">
        <v>8</v>
      </c>
      <c r="BI281">
        <v>8</v>
      </c>
      <c r="BJ281">
        <v>4</v>
      </c>
      <c r="BK281">
        <v>7</v>
      </c>
      <c r="BL281">
        <v>10</v>
      </c>
      <c r="BM281">
        <v>14</v>
      </c>
      <c r="BN281">
        <v>19</v>
      </c>
      <c r="BO281">
        <v>19</v>
      </c>
      <c r="BP281">
        <v>23</v>
      </c>
      <c r="BQ281">
        <v>27</v>
      </c>
      <c r="BR281">
        <v>24</v>
      </c>
      <c r="BS281">
        <v>22</v>
      </c>
    </row>
    <row r="282" spans="2:71" ht="18.899999999999999" customHeight="1" x14ac:dyDescent="0.35">
      <c r="B282" t="s">
        <v>24</v>
      </c>
      <c r="C282" t="s">
        <v>554</v>
      </c>
      <c r="D282" t="s">
        <v>555</v>
      </c>
      <c r="E282">
        <v>26</v>
      </c>
      <c r="F282">
        <v>23</v>
      </c>
      <c r="G282">
        <v>19</v>
      </c>
      <c r="H282">
        <v>20</v>
      </c>
      <c r="I282">
        <v>19</v>
      </c>
      <c r="J282">
        <v>21</v>
      </c>
      <c r="K282">
        <v>21</v>
      </c>
      <c r="L282">
        <v>21</v>
      </c>
      <c r="M282">
        <v>20</v>
      </c>
      <c r="N282">
        <v>21</v>
      </c>
      <c r="O282">
        <v>21</v>
      </c>
      <c r="P282">
        <v>21</v>
      </c>
      <c r="Q282">
        <v>22</v>
      </c>
      <c r="R282">
        <v>22</v>
      </c>
      <c r="S282">
        <v>19</v>
      </c>
      <c r="T282">
        <v>19</v>
      </c>
      <c r="U282">
        <v>20</v>
      </c>
      <c r="V282">
        <v>19</v>
      </c>
      <c r="W282">
        <v>19</v>
      </c>
      <c r="X282">
        <v>19</v>
      </c>
      <c r="Y282">
        <v>19</v>
      </c>
      <c r="Z282">
        <v>18</v>
      </c>
      <c r="AA282">
        <v>16</v>
      </c>
      <c r="AB282">
        <v>17</v>
      </c>
      <c r="AC282">
        <v>17</v>
      </c>
      <c r="AD282">
        <v>16</v>
      </c>
      <c r="AE282">
        <v>16</v>
      </c>
      <c r="AF282">
        <v>14</v>
      </c>
      <c r="AG282">
        <v>14</v>
      </c>
      <c r="AH282">
        <v>14</v>
      </c>
      <c r="AI282">
        <v>14</v>
      </c>
      <c r="AJ282">
        <v>14</v>
      </c>
      <c r="AK282">
        <v>14</v>
      </c>
      <c r="AL282">
        <v>14</v>
      </c>
      <c r="AM282">
        <v>13</v>
      </c>
      <c r="AN282">
        <v>13</v>
      </c>
      <c r="AO282">
        <v>12</v>
      </c>
      <c r="AP282">
        <v>10</v>
      </c>
      <c r="AQ282">
        <v>10</v>
      </c>
      <c r="AR282">
        <v>10</v>
      </c>
      <c r="AS282">
        <v>11</v>
      </c>
      <c r="AT282">
        <v>9</v>
      </c>
      <c r="AU282">
        <v>8</v>
      </c>
      <c r="AV282">
        <v>7</v>
      </c>
      <c r="AW282">
        <v>6</v>
      </c>
      <c r="AX282">
        <v>7</v>
      </c>
      <c r="AY282">
        <v>7</v>
      </c>
      <c r="AZ282">
        <v>6</v>
      </c>
      <c r="BA282">
        <v>6</v>
      </c>
      <c r="BB282">
        <v>7</v>
      </c>
      <c r="BC282">
        <v>7</v>
      </c>
      <c r="BD282">
        <v>4</v>
      </c>
      <c r="BE282">
        <v>4</v>
      </c>
      <c r="BF282">
        <v>4</v>
      </c>
      <c r="BG282">
        <v>3</v>
      </c>
      <c r="BH282">
        <v>4</v>
      </c>
      <c r="BI282">
        <v>5</v>
      </c>
      <c r="BJ282">
        <v>6</v>
      </c>
      <c r="BK282">
        <v>7</v>
      </c>
      <c r="BL282">
        <v>7</v>
      </c>
      <c r="BM282">
        <v>7</v>
      </c>
      <c r="BN282">
        <v>7</v>
      </c>
      <c r="BO282">
        <v>7</v>
      </c>
      <c r="BP282">
        <v>6</v>
      </c>
      <c r="BQ282">
        <v>4</v>
      </c>
      <c r="BR282">
        <v>2</v>
      </c>
      <c r="BS282">
        <v>2</v>
      </c>
    </row>
    <row r="283" spans="2:71" ht="18.899999999999999" customHeight="1" x14ac:dyDescent="0.35">
      <c r="B283" t="s">
        <v>24</v>
      </c>
      <c r="C283" t="s">
        <v>556</v>
      </c>
      <c r="D283" t="s">
        <v>557</v>
      </c>
      <c r="E283">
        <v>12</v>
      </c>
      <c r="F283">
        <v>9</v>
      </c>
      <c r="G283">
        <v>10</v>
      </c>
      <c r="H283">
        <v>9</v>
      </c>
      <c r="I283">
        <v>9</v>
      </c>
      <c r="J283">
        <v>14</v>
      </c>
      <c r="K283">
        <v>14</v>
      </c>
      <c r="L283">
        <v>19</v>
      </c>
      <c r="M283">
        <v>27</v>
      </c>
      <c r="N283">
        <v>27</v>
      </c>
      <c r="O283">
        <v>28</v>
      </c>
      <c r="P283">
        <v>26</v>
      </c>
      <c r="Q283">
        <v>28</v>
      </c>
      <c r="R283">
        <v>27</v>
      </c>
      <c r="S283">
        <v>21</v>
      </c>
      <c r="T283">
        <v>23</v>
      </c>
      <c r="U283">
        <v>24</v>
      </c>
      <c r="V283">
        <v>24</v>
      </c>
      <c r="W283">
        <v>28</v>
      </c>
      <c r="X283">
        <v>22</v>
      </c>
      <c r="Y283">
        <v>19</v>
      </c>
      <c r="Z283">
        <v>14</v>
      </c>
      <c r="AA283">
        <v>11</v>
      </c>
      <c r="AB283">
        <v>8</v>
      </c>
      <c r="AC283">
        <v>8</v>
      </c>
      <c r="AD283">
        <v>7</v>
      </c>
      <c r="AE283">
        <v>7</v>
      </c>
      <c r="AF283">
        <v>5</v>
      </c>
      <c r="AG283">
        <v>4</v>
      </c>
      <c r="AH283">
        <v>4</v>
      </c>
      <c r="AI283">
        <v>5</v>
      </c>
      <c r="AJ283">
        <v>4</v>
      </c>
      <c r="AK283">
        <v>5</v>
      </c>
      <c r="AL283">
        <v>4</v>
      </c>
      <c r="AM283">
        <v>2</v>
      </c>
      <c r="AN283">
        <v>2</v>
      </c>
      <c r="AO283">
        <v>1</v>
      </c>
      <c r="AP283">
        <v>1</v>
      </c>
      <c r="AQ283">
        <v>2</v>
      </c>
      <c r="AR283">
        <v>2</v>
      </c>
      <c r="AS283">
        <v>4</v>
      </c>
      <c r="AT283">
        <v>4</v>
      </c>
      <c r="AU283">
        <v>7</v>
      </c>
      <c r="AV283">
        <v>9</v>
      </c>
      <c r="AW283">
        <v>11</v>
      </c>
      <c r="AX283">
        <v>11</v>
      </c>
      <c r="AY283">
        <v>11</v>
      </c>
      <c r="AZ283">
        <v>12</v>
      </c>
      <c r="BA283">
        <v>10</v>
      </c>
      <c r="BB283">
        <v>7</v>
      </c>
      <c r="BC283">
        <v>6</v>
      </c>
      <c r="BD283">
        <v>4</v>
      </c>
      <c r="BE283">
        <v>4</v>
      </c>
      <c r="BF283">
        <v>3</v>
      </c>
      <c r="BG283">
        <v>7</v>
      </c>
      <c r="BH283">
        <v>6</v>
      </c>
      <c r="BI283">
        <v>6</v>
      </c>
      <c r="BJ283">
        <v>3</v>
      </c>
      <c r="BK283">
        <v>5</v>
      </c>
      <c r="BL283">
        <v>4</v>
      </c>
      <c r="BM283">
        <v>4</v>
      </c>
      <c r="BN283">
        <v>5</v>
      </c>
      <c r="BO283">
        <v>5</v>
      </c>
      <c r="BP283">
        <v>6</v>
      </c>
      <c r="BQ283">
        <v>6</v>
      </c>
      <c r="BR283">
        <v>8</v>
      </c>
      <c r="BS283">
        <v>10</v>
      </c>
    </row>
    <row r="284" spans="2:71" ht="18.899999999999999" customHeight="1" x14ac:dyDescent="0.35">
      <c r="B284" t="s">
        <v>24</v>
      </c>
      <c r="C284" t="s">
        <v>558</v>
      </c>
      <c r="D284" t="s">
        <v>559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1</v>
      </c>
      <c r="N284">
        <v>1</v>
      </c>
      <c r="O284">
        <v>1</v>
      </c>
      <c r="P284">
        <v>1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2</v>
      </c>
      <c r="Z284">
        <v>5</v>
      </c>
      <c r="AA284">
        <v>6</v>
      </c>
      <c r="AB284">
        <v>6</v>
      </c>
      <c r="AC284">
        <v>6</v>
      </c>
      <c r="AD284">
        <v>5</v>
      </c>
      <c r="AE284">
        <v>1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1</v>
      </c>
      <c r="AW284">
        <v>1</v>
      </c>
      <c r="AX284">
        <v>1</v>
      </c>
      <c r="AY284">
        <v>1</v>
      </c>
      <c r="AZ284">
        <v>1</v>
      </c>
      <c r="BA284">
        <v>1</v>
      </c>
      <c r="BB284">
        <v>2</v>
      </c>
      <c r="BC284">
        <v>2</v>
      </c>
      <c r="BD284">
        <v>2</v>
      </c>
      <c r="BE284">
        <v>2</v>
      </c>
      <c r="BF284">
        <v>1</v>
      </c>
      <c r="BG284">
        <v>2</v>
      </c>
      <c r="BH284">
        <v>2</v>
      </c>
      <c r="BI284">
        <v>2</v>
      </c>
      <c r="BJ284">
        <v>2</v>
      </c>
      <c r="BK284">
        <v>2</v>
      </c>
      <c r="BL284">
        <v>2</v>
      </c>
      <c r="BM284">
        <v>2</v>
      </c>
      <c r="BN284">
        <v>2</v>
      </c>
      <c r="BO284">
        <v>1</v>
      </c>
      <c r="BP284">
        <v>3</v>
      </c>
      <c r="BQ284">
        <v>5</v>
      </c>
      <c r="BR284">
        <v>5</v>
      </c>
      <c r="BS284">
        <v>5</v>
      </c>
    </row>
    <row r="285" spans="2:71" ht="18.899999999999999" customHeight="1" x14ac:dyDescent="0.35">
      <c r="B285" t="s">
        <v>24</v>
      </c>
      <c r="C285" t="s">
        <v>560</v>
      </c>
      <c r="D285" t="s">
        <v>561</v>
      </c>
      <c r="E285">
        <v>5</v>
      </c>
      <c r="F285">
        <v>6</v>
      </c>
      <c r="G285">
        <v>9</v>
      </c>
      <c r="H285">
        <v>9</v>
      </c>
      <c r="I285">
        <v>8</v>
      </c>
      <c r="J285">
        <v>9</v>
      </c>
      <c r="K285">
        <v>8</v>
      </c>
      <c r="L285">
        <v>10</v>
      </c>
      <c r="M285">
        <v>10</v>
      </c>
      <c r="N285">
        <v>8</v>
      </c>
      <c r="O285">
        <v>9</v>
      </c>
      <c r="P285">
        <v>9</v>
      </c>
      <c r="Q285">
        <v>10</v>
      </c>
      <c r="R285">
        <v>11</v>
      </c>
      <c r="S285">
        <v>12</v>
      </c>
      <c r="T285">
        <v>12</v>
      </c>
      <c r="U285">
        <v>10</v>
      </c>
      <c r="V285">
        <v>7</v>
      </c>
      <c r="W285">
        <v>7</v>
      </c>
      <c r="X285">
        <v>10</v>
      </c>
      <c r="Y285">
        <v>7</v>
      </c>
      <c r="Z285">
        <v>8</v>
      </c>
      <c r="AA285">
        <v>5</v>
      </c>
      <c r="AB285">
        <v>6</v>
      </c>
      <c r="AC285">
        <v>7</v>
      </c>
      <c r="AD285">
        <v>6</v>
      </c>
      <c r="AE285">
        <v>6</v>
      </c>
      <c r="AF285">
        <v>6</v>
      </c>
      <c r="AG285">
        <v>5</v>
      </c>
      <c r="AH285">
        <v>4</v>
      </c>
      <c r="AI285">
        <v>4</v>
      </c>
      <c r="AJ285">
        <v>4</v>
      </c>
      <c r="AK285">
        <v>4</v>
      </c>
      <c r="AL285">
        <v>4</v>
      </c>
      <c r="AM285">
        <v>2</v>
      </c>
      <c r="AN285">
        <v>2</v>
      </c>
      <c r="AO285">
        <v>1</v>
      </c>
      <c r="AP285">
        <v>1</v>
      </c>
      <c r="AQ285">
        <v>3</v>
      </c>
      <c r="AR285">
        <v>4</v>
      </c>
      <c r="AS285">
        <v>2</v>
      </c>
      <c r="AT285">
        <v>3</v>
      </c>
      <c r="AU285">
        <v>4</v>
      </c>
      <c r="AV285">
        <v>4</v>
      </c>
      <c r="AW285">
        <v>5</v>
      </c>
      <c r="AX285">
        <v>5</v>
      </c>
      <c r="AY285">
        <v>6</v>
      </c>
      <c r="AZ285">
        <v>5</v>
      </c>
      <c r="BA285">
        <v>4</v>
      </c>
      <c r="BB285">
        <v>6</v>
      </c>
      <c r="BC285">
        <v>5</v>
      </c>
      <c r="BD285">
        <v>3</v>
      </c>
      <c r="BE285">
        <v>2</v>
      </c>
      <c r="BF285">
        <v>2</v>
      </c>
      <c r="BG285">
        <v>3</v>
      </c>
      <c r="BH285">
        <v>3</v>
      </c>
      <c r="BI285">
        <v>4</v>
      </c>
      <c r="BJ285">
        <v>4</v>
      </c>
      <c r="BK285">
        <v>3</v>
      </c>
      <c r="BL285">
        <v>5</v>
      </c>
      <c r="BM285">
        <v>5</v>
      </c>
      <c r="BN285">
        <v>7</v>
      </c>
      <c r="BO285">
        <v>9</v>
      </c>
      <c r="BP285">
        <v>14</v>
      </c>
      <c r="BQ285">
        <v>10</v>
      </c>
      <c r="BR285">
        <v>11</v>
      </c>
      <c r="BS285">
        <v>11</v>
      </c>
    </row>
    <row r="286" spans="2:71" ht="18.899999999999999" customHeight="1" x14ac:dyDescent="0.35">
      <c r="B286" t="s">
        <v>24</v>
      </c>
      <c r="C286" t="s">
        <v>562</v>
      </c>
      <c r="D286" t="s">
        <v>563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1</v>
      </c>
      <c r="BJ286">
        <v>2</v>
      </c>
      <c r="BK286">
        <v>2</v>
      </c>
      <c r="BL286">
        <v>3</v>
      </c>
      <c r="BM286">
        <v>3</v>
      </c>
      <c r="BN286">
        <v>6</v>
      </c>
      <c r="BO286">
        <v>6</v>
      </c>
      <c r="BP286">
        <v>5</v>
      </c>
      <c r="BQ286">
        <v>5</v>
      </c>
      <c r="BR286">
        <v>5</v>
      </c>
      <c r="BS286">
        <v>5</v>
      </c>
    </row>
    <row r="287" spans="2:71" ht="18.899999999999999" customHeight="1" x14ac:dyDescent="0.35">
      <c r="B287" t="s">
        <v>24</v>
      </c>
      <c r="C287" t="s">
        <v>564</v>
      </c>
      <c r="D287" t="s">
        <v>565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1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2</v>
      </c>
      <c r="BS287">
        <v>2</v>
      </c>
    </row>
    <row r="288" spans="2:71" ht="18.899999999999999" customHeight="1" x14ac:dyDescent="0.35">
      <c r="B288"/>
      <c r="C288"/>
      <c r="D288"/>
    </row>
    <row r="289" spans="2:4" ht="18.899999999999999" customHeight="1" x14ac:dyDescent="0.35">
      <c r="B289"/>
      <c r="C289"/>
      <c r="D289"/>
    </row>
    <row r="290" spans="2:4" ht="18.899999999999999" customHeight="1" x14ac:dyDescent="0.35">
      <c r="B290"/>
      <c r="C290"/>
      <c r="D290"/>
    </row>
    <row r="291" spans="2:4" ht="18.899999999999999" customHeight="1" x14ac:dyDescent="0.35">
      <c r="B291"/>
      <c r="C291"/>
      <c r="D291"/>
    </row>
    <row r="292" spans="2:4" ht="18.899999999999999" customHeight="1" x14ac:dyDescent="0.35">
      <c r="B292"/>
      <c r="C292"/>
      <c r="D292"/>
    </row>
    <row r="293" spans="2:4" ht="18.899999999999999" customHeight="1" x14ac:dyDescent="0.35">
      <c r="B293"/>
      <c r="C293"/>
      <c r="D293"/>
    </row>
    <row r="294" spans="2:4" ht="18.899999999999999" customHeight="1" x14ac:dyDescent="0.35">
      <c r="B294"/>
      <c r="C294"/>
      <c r="D294"/>
    </row>
    <row r="295" spans="2:4" ht="18.899999999999999" customHeight="1" x14ac:dyDescent="0.35">
      <c r="B295"/>
      <c r="C295"/>
      <c r="D295"/>
    </row>
    <row r="296" spans="2:4" ht="18.899999999999999" customHeight="1" x14ac:dyDescent="0.35">
      <c r="B296"/>
      <c r="C296"/>
      <c r="D296"/>
    </row>
    <row r="297" spans="2:4" ht="18.899999999999999" customHeight="1" x14ac:dyDescent="0.35">
      <c r="B297"/>
      <c r="C297"/>
      <c r="D297"/>
    </row>
    <row r="298" spans="2:4" ht="18.899999999999999" customHeight="1" x14ac:dyDescent="0.35">
      <c r="B298"/>
      <c r="C298"/>
      <c r="D298"/>
    </row>
    <row r="299" spans="2:4" ht="18.899999999999999" customHeight="1" x14ac:dyDescent="0.35">
      <c r="B299"/>
      <c r="C299"/>
      <c r="D299"/>
    </row>
    <row r="300" spans="2:4" ht="18.899999999999999" customHeight="1" x14ac:dyDescent="0.35">
      <c r="B300"/>
      <c r="C300"/>
      <c r="D300"/>
    </row>
    <row r="301" spans="2:4" ht="18.899999999999999" customHeight="1" x14ac:dyDescent="0.35">
      <c r="B301"/>
      <c r="C301"/>
      <c r="D301"/>
    </row>
    <row r="302" spans="2:4" ht="18.899999999999999" customHeight="1" x14ac:dyDescent="0.35">
      <c r="B302"/>
      <c r="C302"/>
      <c r="D302"/>
    </row>
    <row r="303" spans="2:4" ht="18.899999999999999" customHeight="1" x14ac:dyDescent="0.35">
      <c r="B303"/>
      <c r="C303"/>
      <c r="D303"/>
    </row>
    <row r="304" spans="2:4" ht="18.899999999999999" customHeight="1" x14ac:dyDescent="0.35">
      <c r="B304"/>
      <c r="C304"/>
      <c r="D304"/>
    </row>
    <row r="305" spans="2:4" ht="18.899999999999999" customHeight="1" x14ac:dyDescent="0.35">
      <c r="B305"/>
      <c r="C305"/>
      <c r="D305"/>
    </row>
    <row r="306" spans="2:4" ht="18.899999999999999" customHeight="1" x14ac:dyDescent="0.35">
      <c r="B306"/>
      <c r="C306"/>
      <c r="D306"/>
    </row>
    <row r="307" spans="2:4" ht="18.899999999999999" customHeight="1" x14ac:dyDescent="0.35">
      <c r="B307"/>
      <c r="C307"/>
      <c r="D307"/>
    </row>
    <row r="308" spans="2:4" ht="18.899999999999999" customHeight="1" x14ac:dyDescent="0.35">
      <c r="B308"/>
      <c r="C308"/>
      <c r="D308"/>
    </row>
    <row r="309" spans="2:4" ht="18.899999999999999" customHeight="1" x14ac:dyDescent="0.35">
      <c r="B309"/>
      <c r="C309"/>
      <c r="D309"/>
    </row>
    <row r="310" spans="2:4" ht="18.899999999999999" customHeight="1" x14ac:dyDescent="0.35">
      <c r="B310"/>
      <c r="C310"/>
      <c r="D310"/>
    </row>
    <row r="311" spans="2:4" ht="18.899999999999999" customHeight="1" x14ac:dyDescent="0.35">
      <c r="B311"/>
      <c r="C311"/>
      <c r="D311"/>
    </row>
    <row r="312" spans="2:4" ht="18.899999999999999" customHeight="1" x14ac:dyDescent="0.35">
      <c r="B312"/>
      <c r="C312"/>
      <c r="D312"/>
    </row>
    <row r="313" spans="2:4" ht="18.899999999999999" customHeight="1" x14ac:dyDescent="0.35">
      <c r="B313"/>
      <c r="C313"/>
      <c r="D313"/>
    </row>
    <row r="314" spans="2:4" ht="18.899999999999999" customHeight="1" x14ac:dyDescent="0.35">
      <c r="B314"/>
      <c r="C314"/>
      <c r="D314"/>
    </row>
    <row r="315" spans="2:4" ht="18.899999999999999" customHeight="1" x14ac:dyDescent="0.35">
      <c r="B315"/>
      <c r="C315"/>
      <c r="D315"/>
    </row>
    <row r="316" spans="2:4" ht="18.899999999999999" customHeight="1" x14ac:dyDescent="0.35">
      <c r="B316"/>
      <c r="C316"/>
      <c r="D316"/>
    </row>
    <row r="317" spans="2:4" ht="18.899999999999999" customHeight="1" x14ac:dyDescent="0.35">
      <c r="B317"/>
      <c r="C317"/>
      <c r="D317"/>
    </row>
    <row r="318" spans="2:4" ht="18.899999999999999" customHeight="1" x14ac:dyDescent="0.35">
      <c r="B318"/>
      <c r="C318"/>
      <c r="D318"/>
    </row>
    <row r="319" spans="2:4" ht="18.899999999999999" customHeight="1" x14ac:dyDescent="0.35">
      <c r="B319"/>
      <c r="C319"/>
      <c r="D319"/>
    </row>
    <row r="320" spans="2:4" ht="18.899999999999999" customHeight="1" x14ac:dyDescent="0.35">
      <c r="B320"/>
      <c r="C320"/>
      <c r="D320"/>
    </row>
    <row r="321" spans="2:4" ht="18.899999999999999" customHeight="1" x14ac:dyDescent="0.35">
      <c r="B321"/>
      <c r="C321"/>
      <c r="D321"/>
    </row>
    <row r="322" spans="2:4" ht="18.899999999999999" customHeight="1" x14ac:dyDescent="0.35">
      <c r="B322"/>
      <c r="C322"/>
      <c r="D322"/>
    </row>
    <row r="323" spans="2:4" ht="18.899999999999999" customHeight="1" x14ac:dyDescent="0.35">
      <c r="B323"/>
      <c r="C323"/>
      <c r="D323"/>
    </row>
    <row r="324" spans="2:4" ht="18.899999999999999" customHeight="1" x14ac:dyDescent="0.35">
      <c r="B324"/>
      <c r="C324"/>
      <c r="D324"/>
    </row>
    <row r="325" spans="2:4" ht="18.899999999999999" customHeight="1" x14ac:dyDescent="0.35">
      <c r="B325"/>
      <c r="C325"/>
      <c r="D325"/>
    </row>
    <row r="326" spans="2:4" ht="18.899999999999999" customHeight="1" x14ac:dyDescent="0.35">
      <c r="B326"/>
      <c r="C326"/>
      <c r="D326"/>
    </row>
    <row r="327" spans="2:4" ht="18.899999999999999" customHeight="1" x14ac:dyDescent="0.35">
      <c r="B327"/>
      <c r="C327"/>
      <c r="D327"/>
    </row>
    <row r="328" spans="2:4" ht="18.899999999999999" customHeight="1" x14ac:dyDescent="0.35">
      <c r="B328"/>
      <c r="C328"/>
      <c r="D328"/>
    </row>
    <row r="329" spans="2:4" ht="18.899999999999999" customHeight="1" x14ac:dyDescent="0.35">
      <c r="B329"/>
      <c r="C329"/>
      <c r="D329"/>
    </row>
    <row r="330" spans="2:4" ht="18.899999999999999" customHeight="1" x14ac:dyDescent="0.35">
      <c r="B330"/>
      <c r="C330"/>
      <c r="D330"/>
    </row>
    <row r="331" spans="2:4" ht="18.899999999999999" customHeight="1" x14ac:dyDescent="0.35">
      <c r="B331"/>
      <c r="C331"/>
      <c r="D331"/>
    </row>
    <row r="332" spans="2:4" ht="18.899999999999999" customHeight="1" x14ac:dyDescent="0.35">
      <c r="B332"/>
      <c r="C332"/>
      <c r="D332"/>
    </row>
    <row r="333" spans="2:4" ht="18.899999999999999" customHeight="1" x14ac:dyDescent="0.35">
      <c r="B333"/>
      <c r="C333"/>
      <c r="D333"/>
    </row>
    <row r="334" spans="2:4" ht="18.899999999999999" customHeight="1" x14ac:dyDescent="0.35">
      <c r="B334"/>
      <c r="C334"/>
      <c r="D334"/>
    </row>
    <row r="335" spans="2:4" ht="18.899999999999999" customHeight="1" x14ac:dyDescent="0.35">
      <c r="B335"/>
      <c r="C335"/>
      <c r="D335"/>
    </row>
    <row r="336" spans="2:4" ht="18.899999999999999" customHeight="1" x14ac:dyDescent="0.35">
      <c r="B336"/>
      <c r="C336"/>
      <c r="D336"/>
    </row>
    <row r="337" spans="2:4" ht="18.899999999999999" customHeight="1" x14ac:dyDescent="0.35">
      <c r="B337"/>
      <c r="C337"/>
      <c r="D337"/>
    </row>
    <row r="338" spans="2:4" ht="18.899999999999999" customHeight="1" x14ac:dyDescent="0.35">
      <c r="B338"/>
      <c r="C338"/>
      <c r="D338"/>
    </row>
    <row r="339" spans="2:4" ht="18.899999999999999" customHeight="1" x14ac:dyDescent="0.35">
      <c r="B339"/>
      <c r="C339"/>
      <c r="D339"/>
    </row>
    <row r="340" spans="2:4" ht="18.899999999999999" customHeight="1" x14ac:dyDescent="0.35">
      <c r="B340"/>
      <c r="C340"/>
      <c r="D340"/>
    </row>
    <row r="341" spans="2:4" ht="18.899999999999999" customHeight="1" x14ac:dyDescent="0.35">
      <c r="B341"/>
      <c r="C341"/>
      <c r="D341"/>
    </row>
    <row r="342" spans="2:4" ht="18.899999999999999" customHeight="1" x14ac:dyDescent="0.35">
      <c r="B342"/>
      <c r="C342"/>
      <c r="D342"/>
    </row>
    <row r="343" spans="2:4" ht="18.899999999999999" customHeight="1" x14ac:dyDescent="0.35">
      <c r="B343"/>
      <c r="C343"/>
      <c r="D343"/>
    </row>
    <row r="344" spans="2:4" ht="18.899999999999999" customHeight="1" x14ac:dyDescent="0.35">
      <c r="B344"/>
      <c r="C344"/>
      <c r="D344"/>
    </row>
    <row r="345" spans="2:4" ht="18.899999999999999" customHeight="1" x14ac:dyDescent="0.35">
      <c r="B345"/>
      <c r="C345"/>
      <c r="D345"/>
    </row>
    <row r="346" spans="2:4" ht="18.899999999999999" customHeight="1" x14ac:dyDescent="0.35">
      <c r="B346"/>
      <c r="C346"/>
      <c r="D346"/>
    </row>
    <row r="347" spans="2:4" ht="18.899999999999999" customHeight="1" x14ac:dyDescent="0.35">
      <c r="B347"/>
      <c r="C347"/>
      <c r="D347"/>
    </row>
    <row r="348" spans="2:4" ht="18.899999999999999" customHeight="1" x14ac:dyDescent="0.35">
      <c r="B348"/>
      <c r="C348"/>
      <c r="D348"/>
    </row>
    <row r="349" spans="2:4" ht="18.899999999999999" customHeight="1" x14ac:dyDescent="0.35">
      <c r="B349"/>
      <c r="C349"/>
      <c r="D349"/>
    </row>
    <row r="350" spans="2:4" ht="18.899999999999999" customHeight="1" x14ac:dyDescent="0.35">
      <c r="B350"/>
      <c r="C350"/>
      <c r="D350"/>
    </row>
    <row r="351" spans="2:4" ht="18.899999999999999" customHeight="1" x14ac:dyDescent="0.35">
      <c r="B351"/>
      <c r="C351"/>
      <c r="D351"/>
    </row>
    <row r="352" spans="2:4" ht="18.899999999999999" customHeight="1" x14ac:dyDescent="0.35">
      <c r="B352"/>
      <c r="C352"/>
      <c r="D352"/>
    </row>
    <row r="353" spans="2:4" ht="18.899999999999999" customHeight="1" x14ac:dyDescent="0.35">
      <c r="B353"/>
      <c r="C353"/>
      <c r="D353"/>
    </row>
    <row r="354" spans="2:4" ht="18.899999999999999" customHeight="1" x14ac:dyDescent="0.35">
      <c r="B354"/>
      <c r="C354"/>
      <c r="D354"/>
    </row>
    <row r="355" spans="2:4" ht="18.899999999999999" customHeight="1" x14ac:dyDescent="0.35">
      <c r="B355"/>
      <c r="C355"/>
      <c r="D355"/>
    </row>
    <row r="356" spans="2:4" ht="18.899999999999999" customHeight="1" x14ac:dyDescent="0.35">
      <c r="B356"/>
      <c r="C356"/>
      <c r="D356"/>
    </row>
    <row r="357" spans="2:4" ht="18.899999999999999" customHeight="1" x14ac:dyDescent="0.35">
      <c r="B357"/>
      <c r="C357"/>
      <c r="D357"/>
    </row>
    <row r="358" spans="2:4" ht="18.899999999999999" customHeight="1" x14ac:dyDescent="0.35">
      <c r="B358"/>
      <c r="C358"/>
      <c r="D358"/>
    </row>
    <row r="359" spans="2:4" ht="18.899999999999999" customHeight="1" x14ac:dyDescent="0.35">
      <c r="B359"/>
      <c r="C359"/>
      <c r="D359"/>
    </row>
    <row r="360" spans="2:4" ht="18.899999999999999" customHeight="1" x14ac:dyDescent="0.35">
      <c r="B360"/>
      <c r="C360"/>
      <c r="D360"/>
    </row>
    <row r="361" spans="2:4" ht="18.899999999999999" customHeight="1" x14ac:dyDescent="0.35">
      <c r="B361"/>
      <c r="C361"/>
      <c r="D361"/>
    </row>
    <row r="362" spans="2:4" ht="18.899999999999999" customHeight="1" x14ac:dyDescent="0.35">
      <c r="B362"/>
      <c r="C362"/>
      <c r="D362"/>
    </row>
    <row r="363" spans="2:4" ht="18.899999999999999" customHeight="1" x14ac:dyDescent="0.35">
      <c r="B363"/>
      <c r="C363"/>
      <c r="D363"/>
    </row>
    <row r="364" spans="2:4" ht="18.899999999999999" customHeight="1" x14ac:dyDescent="0.35">
      <c r="B364"/>
      <c r="C364"/>
      <c r="D364"/>
    </row>
    <row r="365" spans="2:4" ht="18.899999999999999" customHeight="1" x14ac:dyDescent="0.35">
      <c r="B365"/>
      <c r="C365"/>
      <c r="D365"/>
    </row>
    <row r="366" spans="2:4" ht="18.899999999999999" customHeight="1" x14ac:dyDescent="0.35">
      <c r="B366"/>
      <c r="C366"/>
      <c r="D366"/>
    </row>
    <row r="367" spans="2:4" ht="18.899999999999999" customHeight="1" x14ac:dyDescent="0.35">
      <c r="B367"/>
      <c r="C367"/>
      <c r="D367"/>
    </row>
    <row r="368" spans="2:4" ht="18.899999999999999" customHeight="1" x14ac:dyDescent="0.35">
      <c r="B368"/>
      <c r="C368"/>
      <c r="D368"/>
    </row>
    <row r="369" spans="2:4" ht="18.899999999999999" customHeight="1" x14ac:dyDescent="0.35">
      <c r="B369"/>
      <c r="C369"/>
      <c r="D369"/>
    </row>
    <row r="370" spans="2:4" ht="18.899999999999999" customHeight="1" x14ac:dyDescent="0.35">
      <c r="B370"/>
      <c r="C370"/>
      <c r="D370"/>
    </row>
    <row r="371" spans="2:4" ht="18.899999999999999" customHeight="1" x14ac:dyDescent="0.35">
      <c r="B371"/>
      <c r="C371"/>
      <c r="D371"/>
    </row>
    <row r="372" spans="2:4" ht="18.899999999999999" customHeight="1" x14ac:dyDescent="0.35">
      <c r="B372"/>
      <c r="C372"/>
      <c r="D372"/>
    </row>
    <row r="373" spans="2:4" ht="18.899999999999999" customHeight="1" x14ac:dyDescent="0.35">
      <c r="B373"/>
      <c r="C373"/>
      <c r="D373"/>
    </row>
    <row r="374" spans="2:4" ht="18.899999999999999" customHeight="1" x14ac:dyDescent="0.35">
      <c r="B374"/>
      <c r="C374"/>
      <c r="D374"/>
    </row>
    <row r="375" spans="2:4" ht="18.899999999999999" customHeight="1" x14ac:dyDescent="0.35">
      <c r="B375"/>
      <c r="C375"/>
      <c r="D375"/>
    </row>
    <row r="376" spans="2:4" ht="18.899999999999999" customHeight="1" x14ac:dyDescent="0.35">
      <c r="B376"/>
      <c r="C376"/>
      <c r="D376"/>
    </row>
    <row r="377" spans="2:4" ht="18.899999999999999" customHeight="1" x14ac:dyDescent="0.35">
      <c r="B377"/>
      <c r="C377"/>
      <c r="D377"/>
    </row>
    <row r="378" spans="2:4" ht="18.899999999999999" customHeight="1" x14ac:dyDescent="0.35">
      <c r="B378"/>
      <c r="C378"/>
      <c r="D378"/>
    </row>
    <row r="379" spans="2:4" ht="18.899999999999999" customHeight="1" x14ac:dyDescent="0.35">
      <c r="B379"/>
      <c r="C379"/>
      <c r="D379"/>
    </row>
    <row r="380" spans="2:4" ht="18.899999999999999" customHeight="1" x14ac:dyDescent="0.35">
      <c r="B380"/>
      <c r="C380"/>
      <c r="D380"/>
    </row>
    <row r="381" spans="2:4" ht="18.899999999999999" customHeight="1" x14ac:dyDescent="0.35">
      <c r="B381"/>
      <c r="C381"/>
      <c r="D381"/>
    </row>
    <row r="382" spans="2:4" ht="18.899999999999999" customHeight="1" x14ac:dyDescent="0.35">
      <c r="B382"/>
      <c r="C382"/>
      <c r="D382"/>
    </row>
    <row r="383" spans="2:4" ht="18.899999999999999" customHeight="1" x14ac:dyDescent="0.35">
      <c r="B383"/>
      <c r="C383"/>
      <c r="D383"/>
    </row>
    <row r="384" spans="2:4" ht="18.899999999999999" customHeight="1" x14ac:dyDescent="0.35">
      <c r="B384"/>
      <c r="C384"/>
      <c r="D384"/>
    </row>
    <row r="385" spans="2:4" ht="18.899999999999999" customHeight="1" x14ac:dyDescent="0.35">
      <c r="B385"/>
      <c r="C385"/>
      <c r="D385"/>
    </row>
    <row r="386" spans="2:4" ht="18.899999999999999" customHeight="1" x14ac:dyDescent="0.35">
      <c r="B386"/>
      <c r="C386"/>
      <c r="D386"/>
    </row>
    <row r="387" spans="2:4" ht="18.899999999999999" customHeight="1" x14ac:dyDescent="0.35">
      <c r="B387"/>
      <c r="C387"/>
      <c r="D387"/>
    </row>
    <row r="388" spans="2:4" ht="18.899999999999999" customHeight="1" x14ac:dyDescent="0.35">
      <c r="B388"/>
      <c r="C388"/>
      <c r="D388"/>
    </row>
    <row r="389" spans="2:4" ht="18.899999999999999" customHeight="1" x14ac:dyDescent="0.35">
      <c r="B389"/>
      <c r="C389"/>
      <c r="D389"/>
    </row>
    <row r="390" spans="2:4" ht="18.899999999999999" customHeight="1" x14ac:dyDescent="0.35">
      <c r="B390"/>
      <c r="C390"/>
      <c r="D390"/>
    </row>
    <row r="391" spans="2:4" ht="18.899999999999999" customHeight="1" x14ac:dyDescent="0.35">
      <c r="B391"/>
      <c r="C391"/>
      <c r="D391"/>
    </row>
    <row r="392" spans="2:4" ht="18.899999999999999" customHeight="1" x14ac:dyDescent="0.35">
      <c r="B392"/>
      <c r="C392"/>
      <c r="D392"/>
    </row>
    <row r="393" spans="2:4" ht="18.899999999999999" customHeight="1" x14ac:dyDescent="0.35">
      <c r="B393"/>
      <c r="C393"/>
      <c r="D393"/>
    </row>
    <row r="394" spans="2:4" ht="18.899999999999999" customHeight="1" x14ac:dyDescent="0.35">
      <c r="B394"/>
      <c r="C394"/>
      <c r="D394"/>
    </row>
    <row r="395" spans="2:4" ht="18.899999999999999" customHeight="1" x14ac:dyDescent="0.35">
      <c r="B395"/>
      <c r="C395"/>
      <c r="D395"/>
    </row>
    <row r="396" spans="2:4" ht="18.899999999999999" customHeight="1" x14ac:dyDescent="0.35">
      <c r="B396"/>
      <c r="C396"/>
      <c r="D396"/>
    </row>
    <row r="397" spans="2:4" ht="18.899999999999999" customHeight="1" x14ac:dyDescent="0.35">
      <c r="B397"/>
      <c r="C397"/>
      <c r="D397"/>
    </row>
    <row r="398" spans="2:4" ht="18.899999999999999" customHeight="1" x14ac:dyDescent="0.35">
      <c r="B398"/>
      <c r="C398"/>
      <c r="D398"/>
    </row>
    <row r="399" spans="2:4" ht="18.899999999999999" customHeight="1" x14ac:dyDescent="0.35">
      <c r="B399"/>
      <c r="C399"/>
      <c r="D399"/>
    </row>
    <row r="400" spans="2:4" ht="18.899999999999999" customHeight="1" x14ac:dyDescent="0.35">
      <c r="B400"/>
      <c r="C400"/>
      <c r="D400"/>
    </row>
    <row r="401" spans="2:4" ht="18.899999999999999" customHeight="1" x14ac:dyDescent="0.35">
      <c r="B401"/>
      <c r="C401"/>
      <c r="D401"/>
    </row>
    <row r="402" spans="2:4" ht="18.899999999999999" customHeight="1" x14ac:dyDescent="0.35">
      <c r="B402"/>
      <c r="C402"/>
      <c r="D402"/>
    </row>
    <row r="403" spans="2:4" ht="18.899999999999999" customHeight="1" x14ac:dyDescent="0.35">
      <c r="B403"/>
      <c r="C403"/>
      <c r="D403"/>
    </row>
    <row r="404" spans="2:4" ht="18.899999999999999" customHeight="1" x14ac:dyDescent="0.35">
      <c r="B404"/>
      <c r="C404"/>
      <c r="D404"/>
    </row>
    <row r="405" spans="2:4" ht="18.899999999999999" customHeight="1" x14ac:dyDescent="0.35">
      <c r="B405"/>
      <c r="C405"/>
      <c r="D405"/>
    </row>
    <row r="406" spans="2:4" ht="18.899999999999999" customHeight="1" x14ac:dyDescent="0.35">
      <c r="B406"/>
      <c r="C406"/>
      <c r="D406"/>
    </row>
    <row r="407" spans="2:4" ht="18.899999999999999" customHeight="1" x14ac:dyDescent="0.35">
      <c r="B407"/>
      <c r="C407"/>
      <c r="D407"/>
    </row>
    <row r="408" spans="2:4" ht="18.899999999999999" customHeight="1" x14ac:dyDescent="0.35">
      <c r="B408"/>
      <c r="C408"/>
      <c r="D408"/>
    </row>
    <row r="409" spans="2:4" ht="18.899999999999999" customHeight="1" x14ac:dyDescent="0.35">
      <c r="B409"/>
      <c r="C409"/>
      <c r="D409"/>
    </row>
    <row r="410" spans="2:4" ht="18.899999999999999" customHeight="1" x14ac:dyDescent="0.35">
      <c r="B410"/>
      <c r="C410"/>
      <c r="D410"/>
    </row>
    <row r="411" spans="2:4" ht="18.899999999999999" customHeight="1" x14ac:dyDescent="0.35">
      <c r="B411"/>
      <c r="C411"/>
      <c r="D411"/>
    </row>
    <row r="412" spans="2:4" ht="18.899999999999999" customHeight="1" x14ac:dyDescent="0.35">
      <c r="B412"/>
      <c r="C412"/>
      <c r="D412"/>
    </row>
    <row r="413" spans="2:4" ht="18.899999999999999" customHeight="1" x14ac:dyDescent="0.35">
      <c r="B413"/>
      <c r="C413"/>
      <c r="D413"/>
    </row>
    <row r="414" spans="2:4" ht="18.899999999999999" customHeight="1" x14ac:dyDescent="0.35">
      <c r="B414"/>
      <c r="C414"/>
      <c r="D414"/>
    </row>
    <row r="415" spans="2:4" ht="18.899999999999999" customHeight="1" x14ac:dyDescent="0.35">
      <c r="B415"/>
      <c r="C415"/>
      <c r="D415"/>
    </row>
    <row r="416" spans="2:4" ht="18.899999999999999" customHeight="1" x14ac:dyDescent="0.35">
      <c r="B416"/>
      <c r="C416"/>
      <c r="D416"/>
    </row>
    <row r="417" spans="2:4" ht="18.899999999999999" customHeight="1" x14ac:dyDescent="0.35">
      <c r="B417"/>
      <c r="C417"/>
      <c r="D417"/>
    </row>
    <row r="418" spans="2:4" ht="18.899999999999999" customHeight="1" x14ac:dyDescent="0.35">
      <c r="B418"/>
      <c r="C418"/>
      <c r="D418"/>
    </row>
    <row r="419" spans="2:4" ht="18.899999999999999" customHeight="1" x14ac:dyDescent="0.35">
      <c r="B419"/>
      <c r="C419"/>
      <c r="D419"/>
    </row>
    <row r="420" spans="2:4" ht="18.899999999999999" customHeight="1" x14ac:dyDescent="0.35">
      <c r="B420"/>
      <c r="C420"/>
      <c r="D420"/>
    </row>
    <row r="421" spans="2:4" ht="18.899999999999999" customHeight="1" x14ac:dyDescent="0.35">
      <c r="B421"/>
      <c r="C421"/>
      <c r="D421"/>
    </row>
    <row r="422" spans="2:4" ht="18.899999999999999" customHeight="1" x14ac:dyDescent="0.35">
      <c r="B422"/>
      <c r="C422"/>
      <c r="D422"/>
    </row>
    <row r="423" spans="2:4" ht="18.899999999999999" customHeight="1" x14ac:dyDescent="0.35">
      <c r="B423"/>
      <c r="C423"/>
      <c r="D423"/>
    </row>
    <row r="424" spans="2:4" ht="18.899999999999999" customHeight="1" x14ac:dyDescent="0.35">
      <c r="B424"/>
      <c r="C424"/>
      <c r="D424"/>
    </row>
    <row r="425" spans="2:4" ht="18.899999999999999" customHeight="1" x14ac:dyDescent="0.35">
      <c r="B425"/>
      <c r="C425"/>
      <c r="D425"/>
    </row>
    <row r="426" spans="2:4" ht="18.899999999999999" customHeight="1" x14ac:dyDescent="0.35">
      <c r="B426"/>
      <c r="C426"/>
      <c r="D426"/>
    </row>
    <row r="427" spans="2:4" ht="18.899999999999999" customHeight="1" x14ac:dyDescent="0.35">
      <c r="B427"/>
      <c r="C427"/>
      <c r="D427"/>
    </row>
    <row r="428" spans="2:4" ht="18.899999999999999" customHeight="1" x14ac:dyDescent="0.35">
      <c r="B428"/>
      <c r="C428"/>
      <c r="D428"/>
    </row>
    <row r="429" spans="2:4" ht="18.899999999999999" customHeight="1" x14ac:dyDescent="0.35">
      <c r="B429"/>
      <c r="C429"/>
      <c r="D429"/>
    </row>
    <row r="430" spans="2:4" ht="18.899999999999999" customHeight="1" x14ac:dyDescent="0.35">
      <c r="B430"/>
      <c r="C430"/>
      <c r="D430"/>
    </row>
    <row r="431" spans="2:4" ht="18.899999999999999" customHeight="1" x14ac:dyDescent="0.35">
      <c r="B431"/>
      <c r="C431"/>
      <c r="D431"/>
    </row>
    <row r="432" spans="2:4" ht="18.899999999999999" customHeight="1" x14ac:dyDescent="0.35">
      <c r="B432"/>
      <c r="C432"/>
      <c r="D432"/>
    </row>
    <row r="433" spans="2:4" ht="18.899999999999999" customHeight="1" x14ac:dyDescent="0.35">
      <c r="B433"/>
      <c r="C433"/>
      <c r="D433"/>
    </row>
    <row r="434" spans="2:4" ht="18.899999999999999" customHeight="1" x14ac:dyDescent="0.35">
      <c r="B434"/>
      <c r="C434"/>
      <c r="D434"/>
    </row>
    <row r="435" spans="2:4" ht="18.899999999999999" customHeight="1" x14ac:dyDescent="0.35">
      <c r="B435"/>
      <c r="C435"/>
      <c r="D435"/>
    </row>
    <row r="436" spans="2:4" ht="18.899999999999999" customHeight="1" x14ac:dyDescent="0.35">
      <c r="B436"/>
      <c r="C436"/>
      <c r="D436"/>
    </row>
    <row r="437" spans="2:4" ht="18.899999999999999" customHeight="1" x14ac:dyDescent="0.35">
      <c r="B437"/>
      <c r="C437"/>
      <c r="D437"/>
    </row>
    <row r="438" spans="2:4" ht="18.899999999999999" customHeight="1" x14ac:dyDescent="0.35">
      <c r="B438"/>
      <c r="C438"/>
      <c r="D438"/>
    </row>
    <row r="439" spans="2:4" ht="18.899999999999999" customHeight="1" x14ac:dyDescent="0.35">
      <c r="B439"/>
      <c r="C439"/>
      <c r="D439"/>
    </row>
    <row r="440" spans="2:4" ht="18.899999999999999" customHeight="1" x14ac:dyDescent="0.35">
      <c r="B440"/>
      <c r="C440"/>
      <c r="D440"/>
    </row>
    <row r="441" spans="2:4" ht="18.899999999999999" customHeight="1" x14ac:dyDescent="0.35">
      <c r="B441"/>
      <c r="C441"/>
      <c r="D441"/>
    </row>
    <row r="442" spans="2:4" ht="18.899999999999999" customHeight="1" x14ac:dyDescent="0.35">
      <c r="B442"/>
      <c r="C442"/>
      <c r="D442"/>
    </row>
    <row r="443" spans="2:4" ht="18.899999999999999" customHeight="1" x14ac:dyDescent="0.35">
      <c r="B443"/>
      <c r="C443"/>
      <c r="D443"/>
    </row>
    <row r="444" spans="2:4" ht="18.899999999999999" customHeight="1" x14ac:dyDescent="0.35">
      <c r="B444"/>
      <c r="C444"/>
      <c r="D444"/>
    </row>
    <row r="445" spans="2:4" ht="18.899999999999999" customHeight="1" x14ac:dyDescent="0.35">
      <c r="B445"/>
      <c r="C445"/>
      <c r="D445"/>
    </row>
    <row r="446" spans="2:4" ht="18.899999999999999" customHeight="1" x14ac:dyDescent="0.35">
      <c r="B446"/>
      <c r="C446"/>
      <c r="D446"/>
    </row>
    <row r="447" spans="2:4" ht="18.899999999999999" customHeight="1" x14ac:dyDescent="0.35">
      <c r="B447"/>
      <c r="C447"/>
      <c r="D447"/>
    </row>
    <row r="448" spans="2:4" ht="18.899999999999999" customHeight="1" x14ac:dyDescent="0.35">
      <c r="B448"/>
      <c r="C448"/>
      <c r="D448"/>
    </row>
    <row r="449" spans="2:4" ht="18.899999999999999" customHeight="1" x14ac:dyDescent="0.35">
      <c r="B449"/>
      <c r="C449"/>
      <c r="D449"/>
    </row>
    <row r="450" spans="2:4" ht="18.899999999999999" customHeight="1" x14ac:dyDescent="0.35">
      <c r="B450"/>
      <c r="C450"/>
      <c r="D450"/>
    </row>
    <row r="451" spans="2:4" ht="18.899999999999999" customHeight="1" x14ac:dyDescent="0.35">
      <c r="B451"/>
      <c r="C451"/>
      <c r="D451"/>
    </row>
    <row r="452" spans="2:4" ht="18.899999999999999" customHeight="1" x14ac:dyDescent="0.35">
      <c r="B452"/>
      <c r="C452"/>
      <c r="D452"/>
    </row>
    <row r="453" spans="2:4" ht="18.899999999999999" customHeight="1" x14ac:dyDescent="0.35">
      <c r="B453"/>
      <c r="C453"/>
      <c r="D453"/>
    </row>
    <row r="454" spans="2:4" ht="18.899999999999999" customHeight="1" x14ac:dyDescent="0.35">
      <c r="B454"/>
      <c r="C454"/>
      <c r="D454"/>
    </row>
    <row r="455" spans="2:4" ht="18.899999999999999" customHeight="1" x14ac:dyDescent="0.35">
      <c r="B455"/>
      <c r="C455"/>
      <c r="D455"/>
    </row>
    <row r="456" spans="2:4" ht="18.899999999999999" customHeight="1" x14ac:dyDescent="0.35">
      <c r="B456"/>
      <c r="C456"/>
      <c r="D456"/>
    </row>
    <row r="457" spans="2:4" ht="18.899999999999999" customHeight="1" x14ac:dyDescent="0.35">
      <c r="B457"/>
      <c r="C457"/>
      <c r="D457"/>
    </row>
    <row r="458" spans="2:4" ht="18.899999999999999" customHeight="1" x14ac:dyDescent="0.35">
      <c r="B458"/>
      <c r="C458"/>
      <c r="D458"/>
    </row>
    <row r="459" spans="2:4" ht="18.899999999999999" customHeight="1" x14ac:dyDescent="0.35">
      <c r="B459"/>
      <c r="C459"/>
      <c r="D459"/>
    </row>
    <row r="460" spans="2:4" ht="18.899999999999999" customHeight="1" x14ac:dyDescent="0.35">
      <c r="B460"/>
      <c r="C460"/>
      <c r="D460"/>
    </row>
    <row r="461" spans="2:4" ht="18.899999999999999" customHeight="1" x14ac:dyDescent="0.35">
      <c r="B461"/>
      <c r="C461"/>
      <c r="D461"/>
    </row>
    <row r="462" spans="2:4" ht="18.899999999999999" customHeight="1" x14ac:dyDescent="0.35">
      <c r="B462"/>
      <c r="C462"/>
      <c r="D462"/>
    </row>
    <row r="463" spans="2:4" ht="18.899999999999999" customHeight="1" x14ac:dyDescent="0.35">
      <c r="B463"/>
      <c r="C463"/>
      <c r="D463"/>
    </row>
    <row r="464" spans="2:4" ht="18.899999999999999" customHeight="1" x14ac:dyDescent="0.35">
      <c r="B464"/>
      <c r="C464"/>
      <c r="D464"/>
    </row>
    <row r="465" spans="2:4" ht="18.899999999999999" customHeight="1" x14ac:dyDescent="0.35">
      <c r="B465"/>
      <c r="C465"/>
      <c r="D465"/>
    </row>
    <row r="466" spans="2:4" ht="18.899999999999999" customHeight="1" x14ac:dyDescent="0.35">
      <c r="B466"/>
      <c r="C466"/>
      <c r="D466"/>
    </row>
    <row r="467" spans="2:4" ht="18.899999999999999" customHeight="1" x14ac:dyDescent="0.35">
      <c r="B467"/>
      <c r="C467"/>
      <c r="D467"/>
    </row>
    <row r="468" spans="2:4" ht="18.899999999999999" customHeight="1" x14ac:dyDescent="0.35">
      <c r="B468"/>
      <c r="C468"/>
      <c r="D468"/>
    </row>
    <row r="469" spans="2:4" ht="18.899999999999999" customHeight="1" x14ac:dyDescent="0.35">
      <c r="B469"/>
      <c r="C469"/>
      <c r="D469"/>
    </row>
    <row r="470" spans="2:4" ht="18.899999999999999" customHeight="1" x14ac:dyDescent="0.35">
      <c r="B470"/>
      <c r="C470"/>
      <c r="D470"/>
    </row>
    <row r="471" spans="2:4" ht="18.899999999999999" customHeight="1" x14ac:dyDescent="0.35">
      <c r="B471"/>
      <c r="C471"/>
      <c r="D471"/>
    </row>
    <row r="472" spans="2:4" ht="18.899999999999999" customHeight="1" x14ac:dyDescent="0.35">
      <c r="B472"/>
      <c r="C472"/>
      <c r="D472"/>
    </row>
    <row r="473" spans="2:4" ht="18.899999999999999" customHeight="1" x14ac:dyDescent="0.35">
      <c r="B473"/>
      <c r="C473"/>
      <c r="D473"/>
    </row>
    <row r="474" spans="2:4" ht="18.899999999999999" customHeight="1" x14ac:dyDescent="0.35">
      <c r="B474"/>
      <c r="C474"/>
      <c r="D474"/>
    </row>
    <row r="475" spans="2:4" ht="18.899999999999999" customHeight="1" x14ac:dyDescent="0.35">
      <c r="B475"/>
      <c r="C475"/>
      <c r="D475"/>
    </row>
    <row r="476" spans="2:4" ht="18.899999999999999" customHeight="1" x14ac:dyDescent="0.35">
      <c r="B476"/>
      <c r="C476"/>
      <c r="D476"/>
    </row>
    <row r="477" spans="2:4" ht="18.899999999999999" customHeight="1" x14ac:dyDescent="0.35">
      <c r="B477"/>
      <c r="C477"/>
      <c r="D477"/>
    </row>
    <row r="478" spans="2:4" ht="18.899999999999999" customHeight="1" x14ac:dyDescent="0.35">
      <c r="B478"/>
      <c r="C478"/>
      <c r="D478"/>
    </row>
    <row r="479" spans="2:4" ht="18.899999999999999" customHeight="1" x14ac:dyDescent="0.35">
      <c r="B479"/>
      <c r="C479"/>
      <c r="D479"/>
    </row>
    <row r="480" spans="2:4" ht="18.899999999999999" customHeight="1" x14ac:dyDescent="0.35">
      <c r="B480"/>
      <c r="C480"/>
      <c r="D480"/>
    </row>
    <row r="481" spans="2:4" ht="18.899999999999999" customHeight="1" x14ac:dyDescent="0.35">
      <c r="B481"/>
      <c r="C481"/>
      <c r="D481"/>
    </row>
    <row r="482" spans="2:4" ht="18.899999999999999" customHeight="1" x14ac:dyDescent="0.35">
      <c r="B482"/>
      <c r="C482"/>
      <c r="D482"/>
    </row>
    <row r="483" spans="2:4" ht="18.899999999999999" customHeight="1" x14ac:dyDescent="0.35">
      <c r="B483"/>
      <c r="C483"/>
      <c r="D483"/>
    </row>
    <row r="484" spans="2:4" ht="18.899999999999999" customHeight="1" x14ac:dyDescent="0.35">
      <c r="B484"/>
      <c r="C484"/>
      <c r="D484"/>
    </row>
    <row r="485" spans="2:4" ht="18.899999999999999" customHeight="1" x14ac:dyDescent="0.35">
      <c r="B485"/>
      <c r="C485"/>
      <c r="D485"/>
    </row>
    <row r="486" spans="2:4" ht="18.899999999999999" customHeight="1" x14ac:dyDescent="0.35">
      <c r="B486"/>
      <c r="C486"/>
      <c r="D486"/>
    </row>
    <row r="487" spans="2:4" ht="18.899999999999999" customHeight="1" x14ac:dyDescent="0.35">
      <c r="B487"/>
      <c r="C487"/>
      <c r="D487"/>
    </row>
    <row r="488" spans="2:4" ht="18.899999999999999" customHeight="1" x14ac:dyDescent="0.35">
      <c r="B488"/>
      <c r="C488"/>
      <c r="D488"/>
    </row>
    <row r="489" spans="2:4" ht="18.899999999999999" customHeight="1" x14ac:dyDescent="0.35">
      <c r="B489"/>
      <c r="C489"/>
      <c r="D489"/>
    </row>
    <row r="490" spans="2:4" ht="18.899999999999999" customHeight="1" x14ac:dyDescent="0.35">
      <c r="B490"/>
      <c r="C490"/>
      <c r="D490"/>
    </row>
    <row r="491" spans="2:4" ht="18.899999999999999" customHeight="1" x14ac:dyDescent="0.35">
      <c r="B491"/>
      <c r="C491"/>
      <c r="D491"/>
    </row>
    <row r="492" spans="2:4" ht="18.899999999999999" customHeight="1" x14ac:dyDescent="0.35">
      <c r="B492"/>
      <c r="C492"/>
      <c r="D492"/>
    </row>
    <row r="493" spans="2:4" ht="18.899999999999999" customHeight="1" x14ac:dyDescent="0.35">
      <c r="B493"/>
      <c r="C493"/>
      <c r="D493"/>
    </row>
    <row r="494" spans="2:4" ht="18.899999999999999" customHeight="1" x14ac:dyDescent="0.35">
      <c r="B494"/>
      <c r="C494"/>
      <c r="D494"/>
    </row>
    <row r="495" spans="2:4" ht="18.899999999999999" customHeight="1" x14ac:dyDescent="0.35">
      <c r="B495"/>
      <c r="C495"/>
      <c r="D495"/>
    </row>
    <row r="496" spans="2:4" ht="18.899999999999999" customHeight="1" x14ac:dyDescent="0.35">
      <c r="B496"/>
      <c r="C496"/>
      <c r="D496"/>
    </row>
    <row r="497" spans="2:4" ht="18.899999999999999" customHeight="1" x14ac:dyDescent="0.35">
      <c r="B497"/>
      <c r="C497"/>
      <c r="D497"/>
    </row>
    <row r="498" spans="2:4" ht="18.899999999999999" customHeight="1" x14ac:dyDescent="0.35">
      <c r="B498"/>
      <c r="C498"/>
      <c r="D498"/>
    </row>
    <row r="499" spans="2:4" ht="18.899999999999999" customHeight="1" x14ac:dyDescent="0.35">
      <c r="B499"/>
      <c r="C499"/>
      <c r="D499"/>
    </row>
    <row r="500" spans="2:4" ht="18.899999999999999" customHeight="1" x14ac:dyDescent="0.35">
      <c r="B500"/>
      <c r="C500"/>
      <c r="D500"/>
    </row>
    <row r="501" spans="2:4" ht="18.899999999999999" customHeight="1" x14ac:dyDescent="0.35">
      <c r="B501"/>
      <c r="C501"/>
      <c r="D501"/>
    </row>
    <row r="502" spans="2:4" ht="18.899999999999999" customHeight="1" x14ac:dyDescent="0.35">
      <c r="B502"/>
      <c r="C502"/>
      <c r="D502"/>
    </row>
    <row r="503" spans="2:4" ht="18.899999999999999" customHeight="1" x14ac:dyDescent="0.35">
      <c r="B503"/>
      <c r="C503"/>
      <c r="D503"/>
    </row>
    <row r="504" spans="2:4" ht="18.899999999999999" customHeight="1" x14ac:dyDescent="0.35">
      <c r="B504"/>
      <c r="C504"/>
      <c r="D504"/>
    </row>
    <row r="505" spans="2:4" ht="18.899999999999999" customHeight="1" x14ac:dyDescent="0.35">
      <c r="B505"/>
      <c r="C505"/>
      <c r="D505"/>
    </row>
    <row r="506" spans="2:4" ht="18.899999999999999" customHeight="1" x14ac:dyDescent="0.35">
      <c r="B506"/>
      <c r="C506"/>
      <c r="D506"/>
    </row>
    <row r="507" spans="2:4" ht="18.899999999999999" customHeight="1" x14ac:dyDescent="0.35">
      <c r="B507"/>
      <c r="C507"/>
      <c r="D507"/>
    </row>
    <row r="508" spans="2:4" ht="18.899999999999999" customHeight="1" x14ac:dyDescent="0.35">
      <c r="B508"/>
      <c r="C508"/>
      <c r="D508"/>
    </row>
    <row r="509" spans="2:4" ht="18.899999999999999" customHeight="1" x14ac:dyDescent="0.35">
      <c r="B509"/>
      <c r="C509"/>
      <c r="D509"/>
    </row>
    <row r="510" spans="2:4" ht="18.899999999999999" customHeight="1" x14ac:dyDescent="0.35">
      <c r="B510"/>
      <c r="C510"/>
      <c r="D510"/>
    </row>
    <row r="511" spans="2:4" ht="18.899999999999999" customHeight="1" x14ac:dyDescent="0.35">
      <c r="B511"/>
      <c r="C511"/>
      <c r="D511"/>
    </row>
    <row r="512" spans="2:4" ht="18.899999999999999" customHeight="1" x14ac:dyDescent="0.35">
      <c r="B512"/>
      <c r="C512"/>
      <c r="D512"/>
    </row>
  </sheetData>
  <pageMargins left="0.7" right="0.7" top="0.75" bottom="0.75" header="0.3" footer="0.3"/>
  <pageSetup paperSize="9" scale="10" fitToWidth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696D1-3498-4EFA-BD2B-F39E8F0E4182}">
  <sheetPr codeName="Sheet11">
    <pageSetUpPr fitToPage="1"/>
  </sheetPr>
  <dimension ref="A1:BS509"/>
  <sheetViews>
    <sheetView zoomScale="70" zoomScaleNormal="70" workbookViewId="0">
      <pane xSplit="4" ySplit="24" topLeftCell="E25" activePane="bottomRight" state="frozen"/>
      <selection activeCell="B8" sqref="B8"/>
      <selection pane="topRight" activeCell="B8" sqref="B8"/>
      <selection pane="bottomLeft" activeCell="B8" sqref="B8"/>
      <selection pane="bottomRight" activeCell="B8" sqref="B8"/>
    </sheetView>
  </sheetViews>
  <sheetFormatPr defaultColWidth="9.08984375" defaultRowHeight="18.899999999999999" customHeight="1" x14ac:dyDescent="0.35"/>
  <cols>
    <col min="1" max="1" width="15.90625" style="16" customWidth="1"/>
    <col min="2" max="2" width="22.08984375" style="52" customWidth="1"/>
    <col min="3" max="3" width="8.08984375" style="52" customWidth="1"/>
    <col min="4" max="4" width="50.36328125" style="52" customWidth="1"/>
    <col min="5" max="71" width="13.08984375" style="52" customWidth="1"/>
    <col min="72" max="16384" width="9.08984375" style="52"/>
  </cols>
  <sheetData>
    <row r="1" spans="1:71" s="1" customFormat="1" ht="14.15" customHeight="1" x14ac:dyDescent="0.35">
      <c r="B1" s="2"/>
      <c r="D1" s="2"/>
    </row>
    <row r="2" spans="1:71" s="1" customFormat="1" ht="18.899999999999999" customHeight="1" x14ac:dyDescent="0.35">
      <c r="A2" s="34" t="s">
        <v>0</v>
      </c>
      <c r="B2" s="4" t="s">
        <v>566</v>
      </c>
      <c r="C2" s="5"/>
      <c r="D2" s="5"/>
    </row>
    <row r="3" spans="1:71" s="1" customFormat="1" ht="14.15" customHeight="1" x14ac:dyDescent="0.35">
      <c r="A3" s="34" t="s">
        <v>2</v>
      </c>
      <c r="B3" s="35" t="s">
        <v>569</v>
      </c>
      <c r="C3" s="5"/>
      <c r="D3" s="5"/>
    </row>
    <row r="4" spans="1:71" s="1" customFormat="1" ht="18.899999999999999" customHeight="1" x14ac:dyDescent="0.35">
      <c r="A4" s="36" t="s">
        <v>4</v>
      </c>
      <c r="B4" s="37" t="s">
        <v>5</v>
      </c>
      <c r="C4" s="5"/>
      <c r="D4" s="5"/>
    </row>
    <row r="5" spans="1:71" s="1" customFormat="1" ht="14.15" customHeight="1" x14ac:dyDescent="0.35">
      <c r="A5" s="36" t="s">
        <v>6</v>
      </c>
      <c r="B5" s="9" t="s">
        <v>7</v>
      </c>
      <c r="C5" s="5"/>
      <c r="D5" s="5"/>
    </row>
    <row r="6" spans="1:71" s="1" customFormat="1" ht="14.15" customHeight="1" x14ac:dyDescent="0.35">
      <c r="A6" s="36" t="s">
        <v>8</v>
      </c>
      <c r="B6" s="9" t="s">
        <v>33</v>
      </c>
      <c r="C6" s="5"/>
      <c r="D6" s="5"/>
    </row>
    <row r="7" spans="1:71" s="1" customFormat="1" ht="14.15" customHeight="1" x14ac:dyDescent="0.35">
      <c r="A7" s="36" t="s">
        <v>10</v>
      </c>
      <c r="B7" s="10">
        <v>45152</v>
      </c>
      <c r="C7" s="5"/>
      <c r="D7" s="5"/>
    </row>
    <row r="8" spans="1:71" s="1" customFormat="1" ht="14.15" customHeight="1" x14ac:dyDescent="0.35">
      <c r="A8" s="36" t="s">
        <v>11</v>
      </c>
      <c r="B8" s="9" t="s">
        <v>12</v>
      </c>
      <c r="C8" s="5"/>
      <c r="D8" s="5"/>
    </row>
    <row r="9" spans="1:71" s="1" customFormat="1" ht="14.15" customHeight="1" x14ac:dyDescent="0.35">
      <c r="A9" s="36" t="s">
        <v>13</v>
      </c>
      <c r="B9" s="11" t="s">
        <v>14</v>
      </c>
      <c r="C9" s="5"/>
      <c r="D9" s="5"/>
    </row>
    <row r="10" spans="1:71" s="1" customFormat="1" ht="18.899999999999999" customHeight="1" x14ac:dyDescent="0.35">
      <c r="A10" s="13"/>
      <c r="B10" s="5"/>
      <c r="C10" s="5"/>
      <c r="D10" s="5"/>
    </row>
    <row r="11" spans="1:71" s="1" customFormat="1" ht="18.899999999999999" customHeight="1" x14ac:dyDescent="0.35">
      <c r="A11" s="15" t="s">
        <v>569</v>
      </c>
      <c r="B11" s="16"/>
      <c r="C11" s="16"/>
      <c r="D11" s="16"/>
    </row>
    <row r="12" spans="1:71" s="1" customFormat="1" ht="14.15" customHeight="1" x14ac:dyDescent="0.35">
      <c r="A12" s="32" t="s">
        <v>570</v>
      </c>
      <c r="B12" s="16"/>
      <c r="C12" s="16"/>
      <c r="D12" s="16"/>
    </row>
    <row r="13" spans="1:71" s="1" customFormat="1" ht="14.15" customHeight="1" x14ac:dyDescent="0.35">
      <c r="A13" s="32" t="s">
        <v>571</v>
      </c>
      <c r="B13" s="16"/>
      <c r="C13" s="16"/>
      <c r="D13" s="16"/>
    </row>
    <row r="14" spans="1:71" s="1" customFormat="1" ht="18.899999999999999" customHeight="1" x14ac:dyDescent="0.35">
      <c r="A14" s="16"/>
      <c r="B14" s="13"/>
      <c r="C14" s="16"/>
      <c r="D14" s="16"/>
    </row>
    <row r="15" spans="1:71" s="1" customFormat="1" ht="18.899999999999999" customHeight="1" x14ac:dyDescent="0.35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BQ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  <c r="P15" s="19">
        <f t="shared" si="0"/>
        <v>45089</v>
      </c>
      <c r="Q15" s="19">
        <f t="shared" si="0"/>
        <v>45090</v>
      </c>
      <c r="R15" s="19">
        <f t="shared" si="0"/>
        <v>45091</v>
      </c>
      <c r="S15" s="19">
        <f t="shared" si="0"/>
        <v>45092</v>
      </c>
      <c r="T15" s="19">
        <f t="shared" si="0"/>
        <v>45093</v>
      </c>
      <c r="U15" s="19">
        <f t="shared" si="0"/>
        <v>45094</v>
      </c>
      <c r="V15" s="19">
        <f t="shared" si="0"/>
        <v>45095</v>
      </c>
      <c r="W15" s="19">
        <f t="shared" si="0"/>
        <v>45096</v>
      </c>
      <c r="X15" s="19">
        <f t="shared" si="0"/>
        <v>45097</v>
      </c>
      <c r="Y15" s="19">
        <f t="shared" si="0"/>
        <v>45098</v>
      </c>
      <c r="Z15" s="19">
        <f t="shared" si="0"/>
        <v>45099</v>
      </c>
      <c r="AA15" s="19">
        <f t="shared" si="0"/>
        <v>45100</v>
      </c>
      <c r="AB15" s="19">
        <f t="shared" si="0"/>
        <v>45101</v>
      </c>
      <c r="AC15" s="19">
        <f t="shared" si="0"/>
        <v>45102</v>
      </c>
      <c r="AD15" s="19">
        <f t="shared" si="0"/>
        <v>45103</v>
      </c>
      <c r="AE15" s="19">
        <f t="shared" si="0"/>
        <v>45104</v>
      </c>
      <c r="AF15" s="19">
        <f t="shared" si="0"/>
        <v>45105</v>
      </c>
      <c r="AG15" s="19">
        <f t="shared" si="0"/>
        <v>45106</v>
      </c>
      <c r="AH15" s="19">
        <f t="shared" si="0"/>
        <v>45107</v>
      </c>
      <c r="AI15" s="19">
        <f t="shared" si="0"/>
        <v>45108</v>
      </c>
      <c r="AJ15" s="19">
        <f t="shared" si="0"/>
        <v>45109</v>
      </c>
      <c r="AK15" s="19">
        <f t="shared" si="0"/>
        <v>45110</v>
      </c>
      <c r="AL15" s="19">
        <f t="shared" si="0"/>
        <v>45111</v>
      </c>
      <c r="AM15" s="19">
        <f t="shared" si="0"/>
        <v>45112</v>
      </c>
      <c r="AN15" s="19">
        <f t="shared" si="0"/>
        <v>45113</v>
      </c>
      <c r="AO15" s="19">
        <f t="shared" si="0"/>
        <v>45114</v>
      </c>
      <c r="AP15" s="19">
        <f t="shared" si="0"/>
        <v>45115</v>
      </c>
      <c r="AQ15" s="19">
        <f t="shared" si="0"/>
        <v>45116</v>
      </c>
      <c r="AR15" s="19">
        <f t="shared" si="0"/>
        <v>45117</v>
      </c>
      <c r="AS15" s="19">
        <f t="shared" si="0"/>
        <v>45118</v>
      </c>
      <c r="AT15" s="19">
        <f t="shared" si="0"/>
        <v>45119</v>
      </c>
      <c r="AU15" s="19">
        <f t="shared" si="0"/>
        <v>45120</v>
      </c>
      <c r="AV15" s="19">
        <f t="shared" si="0"/>
        <v>45121</v>
      </c>
      <c r="AW15" s="19">
        <f t="shared" si="0"/>
        <v>45122</v>
      </c>
      <c r="AX15" s="19">
        <f t="shared" si="0"/>
        <v>45123</v>
      </c>
      <c r="AY15" s="19">
        <f t="shared" si="0"/>
        <v>45124</v>
      </c>
      <c r="AZ15" s="19">
        <f t="shared" si="0"/>
        <v>45125</v>
      </c>
      <c r="BA15" s="19">
        <f t="shared" si="0"/>
        <v>45126</v>
      </c>
      <c r="BB15" s="19">
        <f t="shared" si="0"/>
        <v>45127</v>
      </c>
      <c r="BC15" s="19">
        <f t="shared" si="0"/>
        <v>45128</v>
      </c>
      <c r="BD15" s="19">
        <f t="shared" si="0"/>
        <v>45129</v>
      </c>
      <c r="BE15" s="19">
        <f t="shared" si="0"/>
        <v>45130</v>
      </c>
      <c r="BF15" s="19">
        <f t="shared" si="0"/>
        <v>45131</v>
      </c>
      <c r="BG15" s="19">
        <f t="shared" si="0"/>
        <v>45132</v>
      </c>
      <c r="BH15" s="19">
        <f t="shared" si="0"/>
        <v>45133</v>
      </c>
      <c r="BI15" s="19">
        <f t="shared" si="0"/>
        <v>45134</v>
      </c>
      <c r="BJ15" s="19">
        <f t="shared" si="0"/>
        <v>45135</v>
      </c>
      <c r="BK15" s="19">
        <f t="shared" si="0"/>
        <v>45136</v>
      </c>
      <c r="BL15" s="19">
        <f t="shared" si="0"/>
        <v>45137</v>
      </c>
      <c r="BM15" s="19">
        <f t="shared" si="0"/>
        <v>45138</v>
      </c>
      <c r="BN15" s="19">
        <f t="shared" si="0"/>
        <v>45139</v>
      </c>
      <c r="BO15" s="19">
        <f t="shared" si="0"/>
        <v>45140</v>
      </c>
      <c r="BP15" s="19">
        <f t="shared" si="0"/>
        <v>45141</v>
      </c>
      <c r="BQ15" s="19">
        <f t="shared" si="0"/>
        <v>45142</v>
      </c>
      <c r="BR15" s="19">
        <f t="shared" ref="BR15:BS15" si="1">BQ15+1</f>
        <v>45143</v>
      </c>
      <c r="BS15" s="19">
        <f t="shared" si="1"/>
        <v>45144</v>
      </c>
    </row>
    <row r="16" spans="1:71" s="1" customFormat="1" ht="18.899999999999999" customHeight="1" x14ac:dyDescent="0.35">
      <c r="A16" s="39"/>
      <c r="B16" s="39"/>
      <c r="C16" s="22" t="s">
        <v>39</v>
      </c>
      <c r="D16" s="22" t="s">
        <v>17</v>
      </c>
      <c r="E16" s="40">
        <f t="shared" ref="E16:BP16" si="2">SUM(E18:E24)</f>
        <v>2321</v>
      </c>
      <c r="F16" s="40">
        <f t="shared" si="2"/>
        <v>2292</v>
      </c>
      <c r="G16" s="40">
        <f t="shared" si="2"/>
        <v>2151</v>
      </c>
      <c r="H16" s="40">
        <f t="shared" si="2"/>
        <v>2179</v>
      </c>
      <c r="I16" s="40">
        <f t="shared" si="2"/>
        <v>2170</v>
      </c>
      <c r="J16" s="40">
        <f t="shared" si="2"/>
        <v>2109</v>
      </c>
      <c r="K16" s="40">
        <f t="shared" si="2"/>
        <v>2107</v>
      </c>
      <c r="L16" s="40">
        <f t="shared" si="2"/>
        <v>2092</v>
      </c>
      <c r="M16" s="40">
        <f t="shared" si="2"/>
        <v>2061</v>
      </c>
      <c r="N16" s="40">
        <f t="shared" si="2"/>
        <v>1990</v>
      </c>
      <c r="O16" s="40">
        <f t="shared" si="2"/>
        <v>1979</v>
      </c>
      <c r="P16" s="40">
        <f t="shared" si="2"/>
        <v>1999</v>
      </c>
      <c r="Q16" s="40">
        <f t="shared" si="2"/>
        <v>1935</v>
      </c>
      <c r="R16" s="40">
        <f t="shared" si="2"/>
        <v>1913</v>
      </c>
      <c r="S16" s="40">
        <f t="shared" si="2"/>
        <v>1840</v>
      </c>
      <c r="T16" s="40">
        <f t="shared" si="2"/>
        <v>1791</v>
      </c>
      <c r="U16" s="40">
        <f t="shared" si="2"/>
        <v>1722</v>
      </c>
      <c r="V16" s="40">
        <f t="shared" si="2"/>
        <v>1685</v>
      </c>
      <c r="W16" s="40">
        <f t="shared" si="2"/>
        <v>1665</v>
      </c>
      <c r="X16" s="40">
        <f t="shared" si="2"/>
        <v>1583</v>
      </c>
      <c r="Y16" s="40">
        <f t="shared" si="2"/>
        <v>1523</v>
      </c>
      <c r="Z16" s="40">
        <f t="shared" si="2"/>
        <v>1435</v>
      </c>
      <c r="AA16" s="40">
        <f t="shared" si="2"/>
        <v>1328</v>
      </c>
      <c r="AB16" s="40">
        <f t="shared" si="2"/>
        <v>1262</v>
      </c>
      <c r="AC16" s="40">
        <f t="shared" si="2"/>
        <v>1234</v>
      </c>
      <c r="AD16" s="40">
        <f t="shared" si="2"/>
        <v>1230</v>
      </c>
      <c r="AE16" s="40">
        <f t="shared" si="2"/>
        <v>1192</v>
      </c>
      <c r="AF16" s="40">
        <f t="shared" si="2"/>
        <v>1165</v>
      </c>
      <c r="AG16" s="40">
        <f t="shared" si="2"/>
        <v>1097</v>
      </c>
      <c r="AH16" s="40">
        <f t="shared" si="2"/>
        <v>1029</v>
      </c>
      <c r="AI16" s="40">
        <f t="shared" si="2"/>
        <v>994</v>
      </c>
      <c r="AJ16" s="40">
        <f t="shared" si="2"/>
        <v>1003</v>
      </c>
      <c r="AK16" s="40">
        <f t="shared" si="2"/>
        <v>982</v>
      </c>
      <c r="AL16" s="40">
        <f t="shared" si="2"/>
        <v>965</v>
      </c>
      <c r="AM16" s="40">
        <f t="shared" si="2"/>
        <v>927</v>
      </c>
      <c r="AN16" s="40">
        <f t="shared" si="2"/>
        <v>916</v>
      </c>
      <c r="AO16" s="40">
        <f t="shared" si="2"/>
        <v>902</v>
      </c>
      <c r="AP16" s="40">
        <f t="shared" si="2"/>
        <v>915</v>
      </c>
      <c r="AQ16" s="40">
        <f t="shared" si="2"/>
        <v>919</v>
      </c>
      <c r="AR16" s="40">
        <f t="shared" si="2"/>
        <v>924</v>
      </c>
      <c r="AS16" s="40">
        <f t="shared" si="2"/>
        <v>917</v>
      </c>
      <c r="AT16" s="40">
        <f t="shared" si="2"/>
        <v>949</v>
      </c>
      <c r="AU16" s="40">
        <f t="shared" si="2"/>
        <v>953</v>
      </c>
      <c r="AV16" s="40">
        <f t="shared" si="2"/>
        <v>946</v>
      </c>
      <c r="AW16" s="40">
        <f t="shared" si="2"/>
        <v>945</v>
      </c>
      <c r="AX16" s="40">
        <f t="shared" si="2"/>
        <v>981</v>
      </c>
      <c r="AY16" s="40">
        <f t="shared" si="2"/>
        <v>1006</v>
      </c>
      <c r="AZ16" s="40">
        <f t="shared" si="2"/>
        <v>973</v>
      </c>
      <c r="BA16" s="40">
        <f t="shared" si="2"/>
        <v>956</v>
      </c>
      <c r="BB16" s="40">
        <f t="shared" si="2"/>
        <v>931</v>
      </c>
      <c r="BC16" s="40">
        <f t="shared" si="2"/>
        <v>990</v>
      </c>
      <c r="BD16" s="40">
        <f t="shared" si="2"/>
        <v>969</v>
      </c>
      <c r="BE16" s="40">
        <f t="shared" si="2"/>
        <v>957</v>
      </c>
      <c r="BF16" s="40">
        <f t="shared" si="2"/>
        <v>1042</v>
      </c>
      <c r="BG16" s="40">
        <f t="shared" si="2"/>
        <v>1128</v>
      </c>
      <c r="BH16" s="40">
        <f t="shared" si="2"/>
        <v>1207</v>
      </c>
      <c r="BI16" s="40">
        <f t="shared" si="2"/>
        <v>1209</v>
      </c>
      <c r="BJ16" s="40">
        <f t="shared" si="2"/>
        <v>1272</v>
      </c>
      <c r="BK16" s="40">
        <f t="shared" si="2"/>
        <v>1298</v>
      </c>
      <c r="BL16" s="40">
        <f t="shared" si="2"/>
        <v>1377</v>
      </c>
      <c r="BM16" s="40">
        <f t="shared" si="2"/>
        <v>1447</v>
      </c>
      <c r="BN16" s="40">
        <f t="shared" si="2"/>
        <v>1503</v>
      </c>
      <c r="BO16" s="40">
        <f t="shared" si="2"/>
        <v>1569</v>
      </c>
      <c r="BP16" s="40">
        <f t="shared" si="2"/>
        <v>1608</v>
      </c>
      <c r="BQ16" s="40">
        <f t="shared" ref="BQ16:BS16" si="3">SUM(BQ18:BQ24)</f>
        <v>1646</v>
      </c>
      <c r="BR16" s="40">
        <f t="shared" si="3"/>
        <v>1648</v>
      </c>
      <c r="BS16" s="40">
        <f t="shared" si="3"/>
        <v>1694</v>
      </c>
    </row>
    <row r="17" spans="1:71" s="1" customFormat="1" ht="18.899999999999999" customHeight="1" x14ac:dyDescent="0.35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</row>
    <row r="18" spans="1:71" customFormat="1" ht="18.899999999999999" customHeight="1" x14ac:dyDescent="0.35">
      <c r="A18" s="44"/>
      <c r="B18" s="44"/>
      <c r="C18" s="45"/>
      <c r="D18" s="46" t="s">
        <v>18</v>
      </c>
      <c r="E18" s="27">
        <f t="shared" ref="E18:T24" si="4">SUMIF($B$25:$B$1000,$D18,E$25:E$1000)</f>
        <v>240</v>
      </c>
      <c r="F18" s="27">
        <f t="shared" si="4"/>
        <v>273</v>
      </c>
      <c r="G18" s="27">
        <f t="shared" si="4"/>
        <v>223</v>
      </c>
      <c r="H18" s="27">
        <f t="shared" si="4"/>
        <v>226</v>
      </c>
      <c r="I18" s="27">
        <f t="shared" si="4"/>
        <v>205</v>
      </c>
      <c r="J18" s="27">
        <f t="shared" si="4"/>
        <v>198</v>
      </c>
      <c r="K18" s="27">
        <f t="shared" si="4"/>
        <v>200</v>
      </c>
      <c r="L18" s="27">
        <f t="shared" si="4"/>
        <v>173</v>
      </c>
      <c r="M18" s="27">
        <f t="shared" si="4"/>
        <v>173</v>
      </c>
      <c r="N18" s="27">
        <f t="shared" si="4"/>
        <v>166</v>
      </c>
      <c r="O18" s="27">
        <f t="shared" si="4"/>
        <v>182</v>
      </c>
      <c r="P18" s="27">
        <f t="shared" si="4"/>
        <v>189</v>
      </c>
      <c r="Q18" s="27">
        <f t="shared" si="4"/>
        <v>181</v>
      </c>
      <c r="R18" s="27">
        <f t="shared" si="4"/>
        <v>178</v>
      </c>
      <c r="S18" s="27">
        <f t="shared" si="4"/>
        <v>167</v>
      </c>
      <c r="T18" s="27">
        <f t="shared" si="4"/>
        <v>161</v>
      </c>
      <c r="U18" s="27">
        <f t="shared" ref="U18:BS22" si="5">SUMIF($B$25:$B$1000,$D18,U$25:U$1000)</f>
        <v>147</v>
      </c>
      <c r="V18" s="27">
        <f t="shared" si="5"/>
        <v>142</v>
      </c>
      <c r="W18" s="27">
        <f t="shared" si="5"/>
        <v>143</v>
      </c>
      <c r="X18" s="27">
        <f t="shared" si="5"/>
        <v>137</v>
      </c>
      <c r="Y18" s="27">
        <f t="shared" si="5"/>
        <v>121</v>
      </c>
      <c r="Z18" s="27">
        <f t="shared" si="5"/>
        <v>113</v>
      </c>
      <c r="AA18" s="27">
        <f t="shared" si="5"/>
        <v>111</v>
      </c>
      <c r="AB18" s="27">
        <f t="shared" si="5"/>
        <v>104</v>
      </c>
      <c r="AC18" s="27">
        <f t="shared" si="5"/>
        <v>109</v>
      </c>
      <c r="AD18" s="27">
        <f t="shared" si="5"/>
        <v>107</v>
      </c>
      <c r="AE18" s="27">
        <f t="shared" si="5"/>
        <v>104</v>
      </c>
      <c r="AF18" s="27">
        <f t="shared" si="5"/>
        <v>103</v>
      </c>
      <c r="AG18" s="27">
        <f t="shared" si="5"/>
        <v>91</v>
      </c>
      <c r="AH18" s="27">
        <f t="shared" si="5"/>
        <v>84</v>
      </c>
      <c r="AI18" s="27">
        <f t="shared" si="5"/>
        <v>83</v>
      </c>
      <c r="AJ18" s="27">
        <f t="shared" si="5"/>
        <v>83</v>
      </c>
      <c r="AK18" s="27">
        <f t="shared" si="5"/>
        <v>91</v>
      </c>
      <c r="AL18" s="27">
        <f t="shared" si="5"/>
        <v>84</v>
      </c>
      <c r="AM18" s="27">
        <f t="shared" si="5"/>
        <v>78</v>
      </c>
      <c r="AN18" s="27">
        <f t="shared" si="5"/>
        <v>83</v>
      </c>
      <c r="AO18" s="27">
        <f t="shared" si="5"/>
        <v>82</v>
      </c>
      <c r="AP18" s="27">
        <f t="shared" si="5"/>
        <v>87</v>
      </c>
      <c r="AQ18" s="27">
        <f t="shared" si="5"/>
        <v>88</v>
      </c>
      <c r="AR18" s="27">
        <f t="shared" si="5"/>
        <v>92</v>
      </c>
      <c r="AS18" s="27">
        <f t="shared" si="5"/>
        <v>82</v>
      </c>
      <c r="AT18" s="27">
        <f t="shared" si="5"/>
        <v>93</v>
      </c>
      <c r="AU18" s="27">
        <f t="shared" si="5"/>
        <v>101</v>
      </c>
      <c r="AV18" s="27">
        <f t="shared" si="5"/>
        <v>102</v>
      </c>
      <c r="AW18" s="27">
        <f t="shared" si="5"/>
        <v>105</v>
      </c>
      <c r="AX18" s="27">
        <f t="shared" si="5"/>
        <v>108</v>
      </c>
      <c r="AY18" s="27">
        <f t="shared" si="5"/>
        <v>111</v>
      </c>
      <c r="AZ18" s="27">
        <f t="shared" si="5"/>
        <v>108</v>
      </c>
      <c r="BA18" s="27">
        <f t="shared" si="5"/>
        <v>102</v>
      </c>
      <c r="BB18" s="27">
        <f t="shared" si="5"/>
        <v>88</v>
      </c>
      <c r="BC18" s="27">
        <f t="shared" si="5"/>
        <v>91</v>
      </c>
      <c r="BD18" s="27">
        <f t="shared" si="5"/>
        <v>95</v>
      </c>
      <c r="BE18" s="27">
        <f t="shared" si="5"/>
        <v>96</v>
      </c>
      <c r="BF18" s="27">
        <f t="shared" si="5"/>
        <v>101</v>
      </c>
      <c r="BG18" s="27">
        <f t="shared" si="5"/>
        <v>100</v>
      </c>
      <c r="BH18" s="27">
        <f t="shared" si="5"/>
        <v>105</v>
      </c>
      <c r="BI18" s="27">
        <f t="shared" si="5"/>
        <v>111</v>
      </c>
      <c r="BJ18" s="27">
        <f t="shared" si="5"/>
        <v>122</v>
      </c>
      <c r="BK18" s="27">
        <f t="shared" si="5"/>
        <v>134</v>
      </c>
      <c r="BL18" s="27">
        <f t="shared" si="5"/>
        <v>137</v>
      </c>
      <c r="BM18" s="27">
        <f t="shared" si="5"/>
        <v>151</v>
      </c>
      <c r="BN18" s="27">
        <f t="shared" si="5"/>
        <v>157</v>
      </c>
      <c r="BO18" s="27">
        <f t="shared" si="5"/>
        <v>178</v>
      </c>
      <c r="BP18" s="27">
        <f t="shared" si="5"/>
        <v>168</v>
      </c>
      <c r="BQ18" s="27">
        <f t="shared" si="5"/>
        <v>173</v>
      </c>
      <c r="BR18" s="27">
        <f t="shared" si="5"/>
        <v>170</v>
      </c>
      <c r="BS18" s="27">
        <f t="shared" si="5"/>
        <v>170</v>
      </c>
    </row>
    <row r="19" spans="1:71" customFormat="1" ht="18.899999999999999" customHeight="1" x14ac:dyDescent="0.35">
      <c r="A19" s="47"/>
      <c r="B19" s="47"/>
      <c r="C19" s="48"/>
      <c r="D19" s="42" t="s">
        <v>19</v>
      </c>
      <c r="E19" s="29">
        <f t="shared" si="4"/>
        <v>449</v>
      </c>
      <c r="F19" s="29">
        <f t="shared" si="4"/>
        <v>442</v>
      </c>
      <c r="G19" s="29">
        <f t="shared" si="4"/>
        <v>408</v>
      </c>
      <c r="H19" s="29">
        <f t="shared" si="4"/>
        <v>413</v>
      </c>
      <c r="I19" s="29">
        <f t="shared" si="4"/>
        <v>423</v>
      </c>
      <c r="J19" s="29">
        <f t="shared" si="4"/>
        <v>415</v>
      </c>
      <c r="K19" s="29">
        <f t="shared" si="4"/>
        <v>414</v>
      </c>
      <c r="L19" s="29">
        <f t="shared" si="4"/>
        <v>417</v>
      </c>
      <c r="M19" s="29">
        <f t="shared" si="4"/>
        <v>408</v>
      </c>
      <c r="N19" s="29">
        <f t="shared" si="4"/>
        <v>389</v>
      </c>
      <c r="O19" s="29">
        <f t="shared" si="4"/>
        <v>386</v>
      </c>
      <c r="P19" s="29">
        <f t="shared" si="4"/>
        <v>388</v>
      </c>
      <c r="Q19" s="29">
        <f t="shared" si="4"/>
        <v>368</v>
      </c>
      <c r="R19" s="29">
        <f t="shared" si="4"/>
        <v>351</v>
      </c>
      <c r="S19" s="29">
        <f t="shared" si="4"/>
        <v>333</v>
      </c>
      <c r="T19" s="29">
        <f t="shared" si="4"/>
        <v>329</v>
      </c>
      <c r="U19" s="29">
        <f t="shared" si="5"/>
        <v>313</v>
      </c>
      <c r="V19" s="29">
        <f t="shared" si="5"/>
        <v>318</v>
      </c>
      <c r="W19" s="29">
        <f t="shared" si="5"/>
        <v>317</v>
      </c>
      <c r="X19" s="29">
        <f t="shared" si="5"/>
        <v>318</v>
      </c>
      <c r="Y19" s="29">
        <f t="shared" si="5"/>
        <v>312</v>
      </c>
      <c r="Z19" s="29">
        <f t="shared" si="5"/>
        <v>306</v>
      </c>
      <c r="AA19" s="29">
        <f t="shared" si="5"/>
        <v>296</v>
      </c>
      <c r="AB19" s="29">
        <f t="shared" si="5"/>
        <v>288</v>
      </c>
      <c r="AC19" s="29">
        <f t="shared" si="5"/>
        <v>261</v>
      </c>
      <c r="AD19" s="29">
        <f t="shared" si="5"/>
        <v>283</v>
      </c>
      <c r="AE19" s="29">
        <f t="shared" si="5"/>
        <v>283</v>
      </c>
      <c r="AF19" s="29">
        <f t="shared" si="5"/>
        <v>279</v>
      </c>
      <c r="AG19" s="29">
        <f t="shared" si="5"/>
        <v>265</v>
      </c>
      <c r="AH19" s="29">
        <f t="shared" si="5"/>
        <v>263</v>
      </c>
      <c r="AI19" s="29">
        <f t="shared" si="5"/>
        <v>252</v>
      </c>
      <c r="AJ19" s="29">
        <f t="shared" si="5"/>
        <v>245</v>
      </c>
      <c r="AK19" s="29">
        <f t="shared" si="5"/>
        <v>237</v>
      </c>
      <c r="AL19" s="29">
        <f t="shared" si="5"/>
        <v>234</v>
      </c>
      <c r="AM19" s="29">
        <f t="shared" si="5"/>
        <v>233</v>
      </c>
      <c r="AN19" s="29">
        <f t="shared" si="5"/>
        <v>214</v>
      </c>
      <c r="AO19" s="29">
        <f t="shared" si="5"/>
        <v>209</v>
      </c>
      <c r="AP19" s="29">
        <f t="shared" si="5"/>
        <v>209</v>
      </c>
      <c r="AQ19" s="29">
        <f t="shared" si="5"/>
        <v>209</v>
      </c>
      <c r="AR19" s="29">
        <f t="shared" si="5"/>
        <v>198</v>
      </c>
      <c r="AS19" s="29">
        <f t="shared" si="5"/>
        <v>201</v>
      </c>
      <c r="AT19" s="29">
        <f t="shared" si="5"/>
        <v>207</v>
      </c>
      <c r="AU19" s="29">
        <f t="shared" si="5"/>
        <v>216</v>
      </c>
      <c r="AV19" s="29">
        <f t="shared" si="5"/>
        <v>211</v>
      </c>
      <c r="AW19" s="29">
        <f t="shared" si="5"/>
        <v>205</v>
      </c>
      <c r="AX19" s="29">
        <f t="shared" si="5"/>
        <v>209</v>
      </c>
      <c r="AY19" s="29">
        <f t="shared" si="5"/>
        <v>219</v>
      </c>
      <c r="AZ19" s="29">
        <f t="shared" si="5"/>
        <v>217</v>
      </c>
      <c r="BA19" s="29">
        <f t="shared" si="5"/>
        <v>208</v>
      </c>
      <c r="BB19" s="29">
        <f t="shared" si="5"/>
        <v>196</v>
      </c>
      <c r="BC19" s="29">
        <f t="shared" si="5"/>
        <v>208</v>
      </c>
      <c r="BD19" s="29">
        <f t="shared" si="5"/>
        <v>203</v>
      </c>
      <c r="BE19" s="29">
        <f t="shared" si="5"/>
        <v>189</v>
      </c>
      <c r="BF19" s="29">
        <f t="shared" si="5"/>
        <v>206</v>
      </c>
      <c r="BG19" s="29">
        <f t="shared" si="5"/>
        <v>212</v>
      </c>
      <c r="BH19" s="29">
        <f t="shared" si="5"/>
        <v>212</v>
      </c>
      <c r="BI19" s="29">
        <f t="shared" si="5"/>
        <v>208</v>
      </c>
      <c r="BJ19" s="29">
        <f t="shared" si="5"/>
        <v>217</v>
      </c>
      <c r="BK19" s="29">
        <f t="shared" si="5"/>
        <v>222</v>
      </c>
      <c r="BL19" s="29">
        <f t="shared" si="5"/>
        <v>228</v>
      </c>
      <c r="BM19" s="29">
        <f t="shared" si="5"/>
        <v>239</v>
      </c>
      <c r="BN19" s="29">
        <f t="shared" si="5"/>
        <v>241</v>
      </c>
      <c r="BO19" s="29">
        <f t="shared" si="5"/>
        <v>238</v>
      </c>
      <c r="BP19" s="29">
        <f t="shared" si="5"/>
        <v>238</v>
      </c>
      <c r="BQ19" s="29">
        <f t="shared" si="5"/>
        <v>236</v>
      </c>
      <c r="BR19" s="29">
        <f t="shared" si="5"/>
        <v>247</v>
      </c>
      <c r="BS19" s="29">
        <f t="shared" si="5"/>
        <v>251</v>
      </c>
    </row>
    <row r="20" spans="1:71" customFormat="1" ht="18.899999999999999" customHeight="1" x14ac:dyDescent="0.35">
      <c r="A20" s="47"/>
      <c r="B20" s="47"/>
      <c r="C20" s="48"/>
      <c r="D20" s="42" t="s">
        <v>20</v>
      </c>
      <c r="E20" s="29">
        <f t="shared" si="4"/>
        <v>418</v>
      </c>
      <c r="F20" s="29">
        <f t="shared" si="4"/>
        <v>403</v>
      </c>
      <c r="G20" s="29">
        <f t="shared" si="4"/>
        <v>394</v>
      </c>
      <c r="H20" s="29">
        <f t="shared" si="4"/>
        <v>377</v>
      </c>
      <c r="I20" s="29">
        <f t="shared" si="4"/>
        <v>381</v>
      </c>
      <c r="J20" s="29">
        <f t="shared" si="4"/>
        <v>369</v>
      </c>
      <c r="K20" s="29">
        <f t="shared" si="4"/>
        <v>358</v>
      </c>
      <c r="L20" s="29">
        <f t="shared" si="4"/>
        <v>347</v>
      </c>
      <c r="M20" s="29">
        <f t="shared" si="4"/>
        <v>333</v>
      </c>
      <c r="N20" s="29">
        <f t="shared" si="4"/>
        <v>341</v>
      </c>
      <c r="O20" s="29">
        <f t="shared" si="4"/>
        <v>332</v>
      </c>
      <c r="P20" s="29">
        <f t="shared" si="4"/>
        <v>325</v>
      </c>
      <c r="Q20" s="29">
        <f t="shared" si="4"/>
        <v>315</v>
      </c>
      <c r="R20" s="29">
        <f t="shared" si="4"/>
        <v>315</v>
      </c>
      <c r="S20" s="29">
        <f t="shared" si="4"/>
        <v>312</v>
      </c>
      <c r="T20" s="29">
        <f t="shared" si="4"/>
        <v>301</v>
      </c>
      <c r="U20" s="29">
        <f t="shared" si="5"/>
        <v>287</v>
      </c>
      <c r="V20" s="29">
        <f t="shared" si="5"/>
        <v>283</v>
      </c>
      <c r="W20" s="29">
        <f t="shared" si="5"/>
        <v>270</v>
      </c>
      <c r="X20" s="29">
        <f t="shared" si="5"/>
        <v>262</v>
      </c>
      <c r="Y20" s="29">
        <f t="shared" si="5"/>
        <v>252</v>
      </c>
      <c r="Z20" s="29">
        <f t="shared" si="5"/>
        <v>234</v>
      </c>
      <c r="AA20" s="29">
        <f t="shared" si="5"/>
        <v>222</v>
      </c>
      <c r="AB20" s="29">
        <f t="shared" si="5"/>
        <v>207</v>
      </c>
      <c r="AC20" s="29">
        <f t="shared" si="5"/>
        <v>207</v>
      </c>
      <c r="AD20" s="29">
        <f t="shared" si="5"/>
        <v>208</v>
      </c>
      <c r="AE20" s="29">
        <f t="shared" si="5"/>
        <v>187</v>
      </c>
      <c r="AF20" s="29">
        <f t="shared" si="5"/>
        <v>179</v>
      </c>
      <c r="AG20" s="29">
        <f t="shared" si="5"/>
        <v>164</v>
      </c>
      <c r="AH20" s="29">
        <f t="shared" si="5"/>
        <v>160</v>
      </c>
      <c r="AI20" s="29">
        <f t="shared" si="5"/>
        <v>159</v>
      </c>
      <c r="AJ20" s="29">
        <f t="shared" si="5"/>
        <v>161</v>
      </c>
      <c r="AK20" s="29">
        <f t="shared" si="5"/>
        <v>159</v>
      </c>
      <c r="AL20" s="29">
        <f t="shared" si="5"/>
        <v>160</v>
      </c>
      <c r="AM20" s="29">
        <f t="shared" si="5"/>
        <v>150</v>
      </c>
      <c r="AN20" s="29">
        <f t="shared" si="5"/>
        <v>157</v>
      </c>
      <c r="AO20" s="29">
        <f t="shared" si="5"/>
        <v>162</v>
      </c>
      <c r="AP20" s="29">
        <f t="shared" si="5"/>
        <v>153</v>
      </c>
      <c r="AQ20" s="29">
        <f t="shared" si="5"/>
        <v>156</v>
      </c>
      <c r="AR20" s="29">
        <f t="shared" si="5"/>
        <v>173</v>
      </c>
      <c r="AS20" s="29">
        <f t="shared" si="5"/>
        <v>163</v>
      </c>
      <c r="AT20" s="29">
        <f t="shared" si="5"/>
        <v>172</v>
      </c>
      <c r="AU20" s="29">
        <f t="shared" si="5"/>
        <v>170</v>
      </c>
      <c r="AV20" s="29">
        <f t="shared" si="5"/>
        <v>175</v>
      </c>
      <c r="AW20" s="29">
        <f t="shared" si="5"/>
        <v>170</v>
      </c>
      <c r="AX20" s="29">
        <f t="shared" si="5"/>
        <v>182</v>
      </c>
      <c r="AY20" s="29">
        <f t="shared" si="5"/>
        <v>186</v>
      </c>
      <c r="AZ20" s="29">
        <f t="shared" si="5"/>
        <v>178</v>
      </c>
      <c r="BA20" s="29">
        <f t="shared" si="5"/>
        <v>171</v>
      </c>
      <c r="BB20" s="29">
        <f t="shared" si="5"/>
        <v>164</v>
      </c>
      <c r="BC20" s="29">
        <f t="shared" si="5"/>
        <v>177</v>
      </c>
      <c r="BD20" s="29">
        <f t="shared" si="5"/>
        <v>160</v>
      </c>
      <c r="BE20" s="29">
        <f t="shared" si="5"/>
        <v>157</v>
      </c>
      <c r="BF20" s="29">
        <f t="shared" si="5"/>
        <v>172</v>
      </c>
      <c r="BG20" s="29">
        <f t="shared" si="5"/>
        <v>195</v>
      </c>
      <c r="BH20" s="29">
        <f t="shared" si="5"/>
        <v>212</v>
      </c>
      <c r="BI20" s="29">
        <f t="shared" si="5"/>
        <v>215</v>
      </c>
      <c r="BJ20" s="29">
        <f t="shared" si="5"/>
        <v>216</v>
      </c>
      <c r="BK20" s="29">
        <f t="shared" si="5"/>
        <v>237</v>
      </c>
      <c r="BL20" s="29">
        <f t="shared" si="5"/>
        <v>254</v>
      </c>
      <c r="BM20" s="29">
        <f t="shared" si="5"/>
        <v>270</v>
      </c>
      <c r="BN20" s="29">
        <f t="shared" si="5"/>
        <v>281</v>
      </c>
      <c r="BO20" s="29">
        <f t="shared" si="5"/>
        <v>305</v>
      </c>
      <c r="BP20" s="29">
        <f t="shared" si="5"/>
        <v>314</v>
      </c>
      <c r="BQ20" s="29">
        <f t="shared" si="5"/>
        <v>350</v>
      </c>
      <c r="BR20" s="29">
        <f t="shared" si="5"/>
        <v>341</v>
      </c>
      <c r="BS20" s="29">
        <f t="shared" si="5"/>
        <v>380</v>
      </c>
    </row>
    <row r="21" spans="1:71" customFormat="1" ht="18.899999999999999" customHeight="1" x14ac:dyDescent="0.35">
      <c r="A21" s="47"/>
      <c r="B21" s="47"/>
      <c r="C21" s="48"/>
      <c r="D21" s="42" t="s">
        <v>21</v>
      </c>
      <c r="E21" s="29">
        <f t="shared" si="4"/>
        <v>382</v>
      </c>
      <c r="F21" s="29">
        <f t="shared" si="4"/>
        <v>379</v>
      </c>
      <c r="G21" s="29">
        <f t="shared" si="4"/>
        <v>369</v>
      </c>
      <c r="H21" s="29">
        <f t="shared" si="4"/>
        <v>374</v>
      </c>
      <c r="I21" s="29">
        <f t="shared" si="4"/>
        <v>384</v>
      </c>
      <c r="J21" s="29">
        <f t="shared" si="4"/>
        <v>374</v>
      </c>
      <c r="K21" s="29">
        <f t="shared" si="4"/>
        <v>390</v>
      </c>
      <c r="L21" s="29">
        <f t="shared" si="4"/>
        <v>414</v>
      </c>
      <c r="M21" s="29">
        <f t="shared" si="4"/>
        <v>406</v>
      </c>
      <c r="N21" s="29">
        <f t="shared" si="4"/>
        <v>377</v>
      </c>
      <c r="O21" s="29">
        <f t="shared" si="4"/>
        <v>375</v>
      </c>
      <c r="P21" s="29">
        <f t="shared" si="4"/>
        <v>393</v>
      </c>
      <c r="Q21" s="29">
        <f t="shared" si="4"/>
        <v>380</v>
      </c>
      <c r="R21" s="29">
        <f t="shared" si="4"/>
        <v>374</v>
      </c>
      <c r="S21" s="29">
        <f t="shared" si="4"/>
        <v>376</v>
      </c>
      <c r="T21" s="29">
        <f t="shared" si="4"/>
        <v>368</v>
      </c>
      <c r="U21" s="29">
        <f t="shared" si="5"/>
        <v>352</v>
      </c>
      <c r="V21" s="29">
        <f t="shared" si="5"/>
        <v>345</v>
      </c>
      <c r="W21" s="29">
        <f t="shared" si="5"/>
        <v>343</v>
      </c>
      <c r="X21" s="29">
        <f t="shared" si="5"/>
        <v>321</v>
      </c>
      <c r="Y21" s="29">
        <f t="shared" si="5"/>
        <v>304</v>
      </c>
      <c r="Z21" s="29">
        <f t="shared" si="5"/>
        <v>287</v>
      </c>
      <c r="AA21" s="29">
        <f t="shared" si="5"/>
        <v>270</v>
      </c>
      <c r="AB21" s="29">
        <f t="shared" si="5"/>
        <v>255</v>
      </c>
      <c r="AC21" s="29">
        <f t="shared" si="5"/>
        <v>251</v>
      </c>
      <c r="AD21" s="29">
        <f t="shared" si="5"/>
        <v>253</v>
      </c>
      <c r="AE21" s="29">
        <f t="shared" si="5"/>
        <v>255</v>
      </c>
      <c r="AF21" s="29">
        <f t="shared" si="5"/>
        <v>256</v>
      </c>
      <c r="AG21" s="29">
        <f t="shared" si="5"/>
        <v>249</v>
      </c>
      <c r="AH21" s="29">
        <f t="shared" si="5"/>
        <v>225</v>
      </c>
      <c r="AI21" s="29">
        <f t="shared" si="5"/>
        <v>207</v>
      </c>
      <c r="AJ21" s="29">
        <f t="shared" si="5"/>
        <v>220</v>
      </c>
      <c r="AK21" s="29">
        <f t="shared" si="5"/>
        <v>211</v>
      </c>
      <c r="AL21" s="29">
        <f t="shared" si="5"/>
        <v>203</v>
      </c>
      <c r="AM21" s="29">
        <f t="shared" si="5"/>
        <v>197</v>
      </c>
      <c r="AN21" s="29">
        <f t="shared" si="5"/>
        <v>191</v>
      </c>
      <c r="AO21" s="29">
        <f t="shared" si="5"/>
        <v>190</v>
      </c>
      <c r="AP21" s="29">
        <f t="shared" si="5"/>
        <v>187</v>
      </c>
      <c r="AQ21" s="29">
        <f t="shared" si="5"/>
        <v>187</v>
      </c>
      <c r="AR21" s="29">
        <f t="shared" si="5"/>
        <v>201</v>
      </c>
      <c r="AS21" s="29">
        <f t="shared" si="5"/>
        <v>204</v>
      </c>
      <c r="AT21" s="29">
        <f t="shared" si="5"/>
        <v>214</v>
      </c>
      <c r="AU21" s="29">
        <f t="shared" si="5"/>
        <v>207</v>
      </c>
      <c r="AV21" s="29">
        <f t="shared" si="5"/>
        <v>200</v>
      </c>
      <c r="AW21" s="29">
        <f t="shared" si="5"/>
        <v>204</v>
      </c>
      <c r="AX21" s="29">
        <f t="shared" si="5"/>
        <v>205</v>
      </c>
      <c r="AY21" s="29">
        <f t="shared" si="5"/>
        <v>199</v>
      </c>
      <c r="AZ21" s="29">
        <f t="shared" si="5"/>
        <v>199</v>
      </c>
      <c r="BA21" s="29">
        <f t="shared" si="5"/>
        <v>195</v>
      </c>
      <c r="BB21" s="29">
        <f t="shared" si="5"/>
        <v>214</v>
      </c>
      <c r="BC21" s="29">
        <f t="shared" si="5"/>
        <v>211</v>
      </c>
      <c r="BD21" s="29">
        <f t="shared" si="5"/>
        <v>205</v>
      </c>
      <c r="BE21" s="29">
        <f t="shared" si="5"/>
        <v>212</v>
      </c>
      <c r="BF21" s="29">
        <f t="shared" si="5"/>
        <v>229</v>
      </c>
      <c r="BG21" s="29">
        <f t="shared" si="5"/>
        <v>239</v>
      </c>
      <c r="BH21" s="29">
        <f t="shared" si="5"/>
        <v>258</v>
      </c>
      <c r="BI21" s="29">
        <f t="shared" si="5"/>
        <v>238</v>
      </c>
      <c r="BJ21" s="29">
        <f t="shared" si="5"/>
        <v>236</v>
      </c>
      <c r="BK21" s="29">
        <f t="shared" si="5"/>
        <v>233</v>
      </c>
      <c r="BL21" s="29">
        <f t="shared" si="5"/>
        <v>242</v>
      </c>
      <c r="BM21" s="29">
        <f t="shared" si="5"/>
        <v>246</v>
      </c>
      <c r="BN21" s="29">
        <f t="shared" si="5"/>
        <v>273</v>
      </c>
      <c r="BO21" s="29">
        <f t="shared" si="5"/>
        <v>281</v>
      </c>
      <c r="BP21" s="29">
        <f t="shared" si="5"/>
        <v>291</v>
      </c>
      <c r="BQ21" s="29">
        <f t="shared" si="5"/>
        <v>276</v>
      </c>
      <c r="BR21" s="29">
        <f t="shared" si="5"/>
        <v>267</v>
      </c>
      <c r="BS21" s="29">
        <f t="shared" si="5"/>
        <v>278</v>
      </c>
    </row>
    <row r="22" spans="1:71" customFormat="1" ht="18.899999999999999" customHeight="1" x14ac:dyDescent="0.35">
      <c r="A22" s="47"/>
      <c r="B22" s="47"/>
      <c r="C22" s="48"/>
      <c r="D22" s="42" t="s">
        <v>22</v>
      </c>
      <c r="E22" s="29">
        <f t="shared" si="4"/>
        <v>247</v>
      </c>
      <c r="F22" s="29">
        <f t="shared" si="4"/>
        <v>255</v>
      </c>
      <c r="G22" s="29">
        <f t="shared" si="4"/>
        <v>254</v>
      </c>
      <c r="H22" s="29">
        <f t="shared" si="4"/>
        <v>267</v>
      </c>
      <c r="I22" s="29">
        <f t="shared" si="4"/>
        <v>269</v>
      </c>
      <c r="J22" s="29">
        <f t="shared" si="4"/>
        <v>258</v>
      </c>
      <c r="K22" s="29">
        <f t="shared" si="4"/>
        <v>261</v>
      </c>
      <c r="L22" s="29">
        <f t="shared" si="4"/>
        <v>251</v>
      </c>
      <c r="M22" s="29">
        <f t="shared" si="4"/>
        <v>247</v>
      </c>
      <c r="N22" s="29">
        <f t="shared" si="4"/>
        <v>238</v>
      </c>
      <c r="O22" s="29">
        <f t="shared" si="4"/>
        <v>230</v>
      </c>
      <c r="P22" s="29">
        <f t="shared" si="4"/>
        <v>221</v>
      </c>
      <c r="Q22" s="29">
        <f t="shared" si="4"/>
        <v>213</v>
      </c>
      <c r="R22" s="29">
        <f t="shared" si="4"/>
        <v>218</v>
      </c>
      <c r="S22" s="29">
        <f t="shared" si="4"/>
        <v>215</v>
      </c>
      <c r="T22" s="29">
        <f t="shared" si="4"/>
        <v>211</v>
      </c>
      <c r="U22" s="29">
        <f t="shared" si="5"/>
        <v>195</v>
      </c>
      <c r="V22" s="29">
        <f t="shared" si="5"/>
        <v>193</v>
      </c>
      <c r="W22" s="29">
        <f t="shared" si="5"/>
        <v>183</v>
      </c>
      <c r="X22" s="29">
        <f t="shared" si="5"/>
        <v>184</v>
      </c>
      <c r="Y22" s="29">
        <f t="shared" si="5"/>
        <v>171</v>
      </c>
      <c r="Z22" s="29">
        <f t="shared" si="5"/>
        <v>163</v>
      </c>
      <c r="AA22" s="29">
        <f t="shared" si="5"/>
        <v>135</v>
      </c>
      <c r="AB22" s="29">
        <f t="shared" si="5"/>
        <v>128</v>
      </c>
      <c r="AC22" s="29">
        <f t="shared" si="5"/>
        <v>122</v>
      </c>
      <c r="AD22" s="29">
        <f t="shared" si="5"/>
        <v>120</v>
      </c>
      <c r="AE22" s="29">
        <f t="shared" si="5"/>
        <v>105</v>
      </c>
      <c r="AF22" s="29">
        <f t="shared" si="5"/>
        <v>106</v>
      </c>
      <c r="AG22" s="29">
        <f t="shared" si="5"/>
        <v>106</v>
      </c>
      <c r="AH22" s="29">
        <f t="shared" si="5"/>
        <v>109</v>
      </c>
      <c r="AI22" s="29">
        <f t="shared" si="5"/>
        <v>110</v>
      </c>
      <c r="AJ22" s="29">
        <f t="shared" si="5"/>
        <v>110</v>
      </c>
      <c r="AK22" s="29">
        <f t="shared" si="5"/>
        <v>105</v>
      </c>
      <c r="AL22" s="29">
        <f t="shared" si="5"/>
        <v>102</v>
      </c>
      <c r="AM22" s="29">
        <f t="shared" si="5"/>
        <v>99</v>
      </c>
      <c r="AN22" s="29">
        <f t="shared" si="5"/>
        <v>95</v>
      </c>
      <c r="AO22" s="29">
        <f t="shared" si="5"/>
        <v>94</v>
      </c>
      <c r="AP22" s="29">
        <f t="shared" si="5"/>
        <v>95</v>
      </c>
      <c r="AQ22" s="29">
        <f t="shared" si="5"/>
        <v>101</v>
      </c>
      <c r="AR22" s="29">
        <f t="shared" si="5"/>
        <v>107</v>
      </c>
      <c r="AS22" s="29">
        <f t="shared" si="5"/>
        <v>100</v>
      </c>
      <c r="AT22" s="29">
        <f t="shared" si="5"/>
        <v>98</v>
      </c>
      <c r="AU22" s="29">
        <f t="shared" si="5"/>
        <v>89</v>
      </c>
      <c r="AV22" s="29">
        <f t="shared" si="5"/>
        <v>86</v>
      </c>
      <c r="AW22" s="29">
        <f t="shared" si="5"/>
        <v>88</v>
      </c>
      <c r="AX22" s="29">
        <f t="shared" si="5"/>
        <v>86</v>
      </c>
      <c r="AY22" s="29">
        <f t="shared" si="5"/>
        <v>94</v>
      </c>
      <c r="AZ22" s="29">
        <f t="shared" si="5"/>
        <v>98</v>
      </c>
      <c r="BA22" s="29">
        <f t="shared" si="5"/>
        <v>98</v>
      </c>
      <c r="BB22" s="29">
        <f t="shared" si="5"/>
        <v>94</v>
      </c>
      <c r="BC22" s="29">
        <f t="shared" si="5"/>
        <v>107</v>
      </c>
      <c r="BD22" s="29">
        <f t="shared" si="5"/>
        <v>108</v>
      </c>
      <c r="BE22" s="29">
        <f t="shared" si="5"/>
        <v>113</v>
      </c>
      <c r="BF22" s="29">
        <f t="shared" si="5"/>
        <v>112</v>
      </c>
      <c r="BG22" s="29">
        <f t="shared" si="5"/>
        <v>139</v>
      </c>
      <c r="BH22" s="29">
        <f t="shared" si="5"/>
        <v>130</v>
      </c>
      <c r="BI22" s="29">
        <f t="shared" si="5"/>
        <v>139</v>
      </c>
      <c r="BJ22" s="29">
        <f t="shared" si="5"/>
        <v>169</v>
      </c>
      <c r="BK22" s="29">
        <f t="shared" si="5"/>
        <v>158</v>
      </c>
      <c r="BL22" s="29">
        <f t="shared" si="5"/>
        <v>165</v>
      </c>
      <c r="BM22" s="29">
        <f t="shared" si="5"/>
        <v>180</v>
      </c>
      <c r="BN22" s="29">
        <f t="shared" si="5"/>
        <v>176</v>
      </c>
      <c r="BO22" s="29">
        <f t="shared" si="5"/>
        <v>176</v>
      </c>
      <c r="BP22" s="29">
        <f t="shared" si="5"/>
        <v>183</v>
      </c>
      <c r="BQ22" s="29">
        <f t="shared" si="5"/>
        <v>191</v>
      </c>
      <c r="BR22" s="29">
        <f t="shared" si="5"/>
        <v>194</v>
      </c>
      <c r="BS22" s="29">
        <f t="shared" si="5"/>
        <v>206</v>
      </c>
    </row>
    <row r="23" spans="1:71" customFormat="1" ht="18.899999999999999" customHeight="1" x14ac:dyDescent="0.35">
      <c r="A23" s="47"/>
      <c r="B23" s="47"/>
      <c r="C23" s="48"/>
      <c r="D23" s="42" t="s">
        <v>23</v>
      </c>
      <c r="E23" s="29">
        <f t="shared" si="4"/>
        <v>396</v>
      </c>
      <c r="F23" s="29">
        <f t="shared" si="4"/>
        <v>378</v>
      </c>
      <c r="G23" s="29">
        <f t="shared" si="4"/>
        <v>350</v>
      </c>
      <c r="H23" s="29">
        <f t="shared" si="4"/>
        <v>365</v>
      </c>
      <c r="I23" s="29">
        <f t="shared" si="4"/>
        <v>353</v>
      </c>
      <c r="J23" s="29">
        <f t="shared" si="4"/>
        <v>347</v>
      </c>
      <c r="K23" s="29">
        <f t="shared" si="4"/>
        <v>338</v>
      </c>
      <c r="L23" s="29">
        <f t="shared" si="4"/>
        <v>331</v>
      </c>
      <c r="M23" s="29">
        <f t="shared" si="4"/>
        <v>333</v>
      </c>
      <c r="N23" s="29">
        <f t="shared" si="4"/>
        <v>309</v>
      </c>
      <c r="O23" s="29">
        <f t="shared" si="4"/>
        <v>314</v>
      </c>
      <c r="P23" s="29">
        <f t="shared" si="4"/>
        <v>325</v>
      </c>
      <c r="Q23" s="29">
        <f t="shared" si="4"/>
        <v>327</v>
      </c>
      <c r="R23" s="29">
        <f t="shared" si="4"/>
        <v>336</v>
      </c>
      <c r="S23" s="29">
        <f t="shared" si="4"/>
        <v>305</v>
      </c>
      <c r="T23" s="29">
        <f t="shared" si="4"/>
        <v>288</v>
      </c>
      <c r="U23" s="29">
        <f t="shared" ref="U23:BS24" si="6">SUMIF($B$25:$B$1000,$D23,U$25:U$1000)</f>
        <v>287</v>
      </c>
      <c r="V23" s="29">
        <f t="shared" si="6"/>
        <v>280</v>
      </c>
      <c r="W23" s="29">
        <f t="shared" si="6"/>
        <v>287</v>
      </c>
      <c r="X23" s="29">
        <f t="shared" si="6"/>
        <v>248</v>
      </c>
      <c r="Y23" s="29">
        <f t="shared" si="6"/>
        <v>246</v>
      </c>
      <c r="Z23" s="29">
        <f t="shared" si="6"/>
        <v>222</v>
      </c>
      <c r="AA23" s="29">
        <f t="shared" si="6"/>
        <v>190</v>
      </c>
      <c r="AB23" s="29">
        <f t="shared" si="6"/>
        <v>172</v>
      </c>
      <c r="AC23" s="29">
        <f t="shared" si="6"/>
        <v>172</v>
      </c>
      <c r="AD23" s="29">
        <f t="shared" si="6"/>
        <v>149</v>
      </c>
      <c r="AE23" s="29">
        <f t="shared" si="6"/>
        <v>149</v>
      </c>
      <c r="AF23" s="29">
        <f t="shared" si="6"/>
        <v>146</v>
      </c>
      <c r="AG23" s="29">
        <f t="shared" si="6"/>
        <v>138</v>
      </c>
      <c r="AH23" s="29">
        <f t="shared" si="6"/>
        <v>114</v>
      </c>
      <c r="AI23" s="29">
        <f t="shared" si="6"/>
        <v>111</v>
      </c>
      <c r="AJ23" s="29">
        <f t="shared" si="6"/>
        <v>113</v>
      </c>
      <c r="AK23" s="29">
        <f t="shared" si="6"/>
        <v>108</v>
      </c>
      <c r="AL23" s="29">
        <f t="shared" si="6"/>
        <v>115</v>
      </c>
      <c r="AM23" s="29">
        <f t="shared" si="6"/>
        <v>110</v>
      </c>
      <c r="AN23" s="29">
        <f t="shared" si="6"/>
        <v>110</v>
      </c>
      <c r="AO23" s="29">
        <f t="shared" si="6"/>
        <v>104</v>
      </c>
      <c r="AP23" s="29">
        <f t="shared" si="6"/>
        <v>119</v>
      </c>
      <c r="AQ23" s="29">
        <f t="shared" si="6"/>
        <v>111</v>
      </c>
      <c r="AR23" s="29">
        <f t="shared" si="6"/>
        <v>90</v>
      </c>
      <c r="AS23" s="29">
        <f t="shared" si="6"/>
        <v>111</v>
      </c>
      <c r="AT23" s="29">
        <f t="shared" si="6"/>
        <v>111</v>
      </c>
      <c r="AU23" s="29">
        <f t="shared" si="6"/>
        <v>115</v>
      </c>
      <c r="AV23" s="29">
        <f t="shared" si="6"/>
        <v>116</v>
      </c>
      <c r="AW23" s="29">
        <f t="shared" si="6"/>
        <v>116</v>
      </c>
      <c r="AX23" s="29">
        <f t="shared" si="6"/>
        <v>121</v>
      </c>
      <c r="AY23" s="29">
        <f t="shared" si="6"/>
        <v>125</v>
      </c>
      <c r="AZ23" s="29">
        <f t="shared" si="6"/>
        <v>99</v>
      </c>
      <c r="BA23" s="29">
        <f t="shared" si="6"/>
        <v>115</v>
      </c>
      <c r="BB23" s="29">
        <f t="shared" si="6"/>
        <v>108</v>
      </c>
      <c r="BC23" s="29">
        <f t="shared" si="6"/>
        <v>121</v>
      </c>
      <c r="BD23" s="29">
        <f t="shared" si="6"/>
        <v>132</v>
      </c>
      <c r="BE23" s="29">
        <f t="shared" si="6"/>
        <v>121</v>
      </c>
      <c r="BF23" s="29">
        <f t="shared" si="6"/>
        <v>145</v>
      </c>
      <c r="BG23" s="29">
        <f t="shared" si="6"/>
        <v>150</v>
      </c>
      <c r="BH23" s="29">
        <f t="shared" si="6"/>
        <v>173</v>
      </c>
      <c r="BI23" s="29">
        <f t="shared" si="6"/>
        <v>174</v>
      </c>
      <c r="BJ23" s="29">
        <f t="shared" si="6"/>
        <v>188</v>
      </c>
      <c r="BK23" s="29">
        <f t="shared" si="6"/>
        <v>183</v>
      </c>
      <c r="BL23" s="29">
        <f t="shared" si="6"/>
        <v>214</v>
      </c>
      <c r="BM23" s="29">
        <f t="shared" si="6"/>
        <v>233</v>
      </c>
      <c r="BN23" s="29">
        <f t="shared" si="6"/>
        <v>240</v>
      </c>
      <c r="BO23" s="29">
        <f t="shared" si="6"/>
        <v>261</v>
      </c>
      <c r="BP23" s="29">
        <f t="shared" si="6"/>
        <v>276</v>
      </c>
      <c r="BQ23" s="29">
        <f t="shared" si="6"/>
        <v>283</v>
      </c>
      <c r="BR23" s="29">
        <f t="shared" si="6"/>
        <v>296</v>
      </c>
      <c r="BS23" s="29">
        <f t="shared" si="6"/>
        <v>282</v>
      </c>
    </row>
    <row r="24" spans="1:71" customFormat="1" ht="18.899999999999999" customHeight="1" x14ac:dyDescent="0.35">
      <c r="A24" s="49"/>
      <c r="B24" s="49"/>
      <c r="C24" s="50"/>
      <c r="D24" s="51" t="s">
        <v>24</v>
      </c>
      <c r="E24" s="31">
        <f t="shared" si="4"/>
        <v>189</v>
      </c>
      <c r="F24" s="31">
        <f t="shared" si="4"/>
        <v>162</v>
      </c>
      <c r="G24" s="31">
        <f t="shared" si="4"/>
        <v>153</v>
      </c>
      <c r="H24" s="31">
        <f t="shared" si="4"/>
        <v>157</v>
      </c>
      <c r="I24" s="31">
        <f t="shared" si="4"/>
        <v>155</v>
      </c>
      <c r="J24" s="31">
        <f t="shared" si="4"/>
        <v>148</v>
      </c>
      <c r="K24" s="31">
        <f t="shared" si="4"/>
        <v>146</v>
      </c>
      <c r="L24" s="31">
        <f t="shared" si="4"/>
        <v>159</v>
      </c>
      <c r="M24" s="31">
        <f t="shared" si="4"/>
        <v>161</v>
      </c>
      <c r="N24" s="31">
        <f t="shared" si="4"/>
        <v>170</v>
      </c>
      <c r="O24" s="31">
        <f t="shared" si="4"/>
        <v>160</v>
      </c>
      <c r="P24" s="31">
        <f t="shared" si="4"/>
        <v>158</v>
      </c>
      <c r="Q24" s="31">
        <f t="shared" si="4"/>
        <v>151</v>
      </c>
      <c r="R24" s="31">
        <f t="shared" si="4"/>
        <v>141</v>
      </c>
      <c r="S24" s="31">
        <f t="shared" si="4"/>
        <v>132</v>
      </c>
      <c r="T24" s="31">
        <f t="shared" si="4"/>
        <v>133</v>
      </c>
      <c r="U24" s="31">
        <f t="shared" si="6"/>
        <v>141</v>
      </c>
      <c r="V24" s="31">
        <f t="shared" si="6"/>
        <v>124</v>
      </c>
      <c r="W24" s="31">
        <f t="shared" si="6"/>
        <v>122</v>
      </c>
      <c r="X24" s="31">
        <f t="shared" si="6"/>
        <v>113</v>
      </c>
      <c r="Y24" s="31">
        <f t="shared" si="6"/>
        <v>117</v>
      </c>
      <c r="Z24" s="31">
        <f t="shared" si="6"/>
        <v>110</v>
      </c>
      <c r="AA24" s="31">
        <f t="shared" si="6"/>
        <v>104</v>
      </c>
      <c r="AB24" s="31">
        <f t="shared" si="6"/>
        <v>108</v>
      </c>
      <c r="AC24" s="31">
        <f t="shared" si="6"/>
        <v>112</v>
      </c>
      <c r="AD24" s="31">
        <f t="shared" si="6"/>
        <v>110</v>
      </c>
      <c r="AE24" s="31">
        <f t="shared" si="6"/>
        <v>109</v>
      </c>
      <c r="AF24" s="31">
        <f t="shared" si="6"/>
        <v>96</v>
      </c>
      <c r="AG24" s="31">
        <f t="shared" si="6"/>
        <v>84</v>
      </c>
      <c r="AH24" s="31">
        <f t="shared" si="6"/>
        <v>74</v>
      </c>
      <c r="AI24" s="31">
        <f t="shared" si="6"/>
        <v>72</v>
      </c>
      <c r="AJ24" s="31">
        <f t="shared" si="6"/>
        <v>71</v>
      </c>
      <c r="AK24" s="31">
        <f t="shared" si="6"/>
        <v>71</v>
      </c>
      <c r="AL24" s="31">
        <f t="shared" si="6"/>
        <v>67</v>
      </c>
      <c r="AM24" s="31">
        <f t="shared" si="6"/>
        <v>60</v>
      </c>
      <c r="AN24" s="31">
        <f t="shared" si="6"/>
        <v>66</v>
      </c>
      <c r="AO24" s="31">
        <f t="shared" si="6"/>
        <v>61</v>
      </c>
      <c r="AP24" s="31">
        <f t="shared" si="6"/>
        <v>65</v>
      </c>
      <c r="AQ24" s="31">
        <f t="shared" si="6"/>
        <v>67</v>
      </c>
      <c r="AR24" s="31">
        <f t="shared" si="6"/>
        <v>63</v>
      </c>
      <c r="AS24" s="31">
        <f t="shared" si="6"/>
        <v>56</v>
      </c>
      <c r="AT24" s="31">
        <f t="shared" si="6"/>
        <v>54</v>
      </c>
      <c r="AU24" s="31">
        <f t="shared" si="6"/>
        <v>55</v>
      </c>
      <c r="AV24" s="31">
        <f t="shared" si="6"/>
        <v>56</v>
      </c>
      <c r="AW24" s="31">
        <f t="shared" si="6"/>
        <v>57</v>
      </c>
      <c r="AX24" s="31">
        <f t="shared" si="6"/>
        <v>70</v>
      </c>
      <c r="AY24" s="31">
        <f t="shared" si="6"/>
        <v>72</v>
      </c>
      <c r="AZ24" s="31">
        <f t="shared" si="6"/>
        <v>74</v>
      </c>
      <c r="BA24" s="31">
        <f t="shared" si="6"/>
        <v>67</v>
      </c>
      <c r="BB24" s="31">
        <f t="shared" si="6"/>
        <v>67</v>
      </c>
      <c r="BC24" s="31">
        <f t="shared" si="6"/>
        <v>75</v>
      </c>
      <c r="BD24" s="31">
        <f t="shared" si="6"/>
        <v>66</v>
      </c>
      <c r="BE24" s="31">
        <f t="shared" si="6"/>
        <v>69</v>
      </c>
      <c r="BF24" s="31">
        <f t="shared" si="6"/>
        <v>77</v>
      </c>
      <c r="BG24" s="31">
        <f t="shared" si="6"/>
        <v>93</v>
      </c>
      <c r="BH24" s="31">
        <f t="shared" si="6"/>
        <v>117</v>
      </c>
      <c r="BI24" s="31">
        <f t="shared" si="6"/>
        <v>124</v>
      </c>
      <c r="BJ24" s="31">
        <f t="shared" si="6"/>
        <v>124</v>
      </c>
      <c r="BK24" s="31">
        <f t="shared" si="6"/>
        <v>131</v>
      </c>
      <c r="BL24" s="31">
        <f t="shared" si="6"/>
        <v>137</v>
      </c>
      <c r="BM24" s="31">
        <f t="shared" si="6"/>
        <v>128</v>
      </c>
      <c r="BN24" s="31">
        <f t="shared" si="6"/>
        <v>135</v>
      </c>
      <c r="BO24" s="31">
        <f t="shared" si="6"/>
        <v>130</v>
      </c>
      <c r="BP24" s="31">
        <f t="shared" si="6"/>
        <v>138</v>
      </c>
      <c r="BQ24" s="31">
        <f t="shared" si="6"/>
        <v>137</v>
      </c>
      <c r="BR24" s="31">
        <f t="shared" si="6"/>
        <v>133</v>
      </c>
      <c r="BS24" s="31">
        <f t="shared" si="6"/>
        <v>127</v>
      </c>
    </row>
    <row r="25" spans="1:71" ht="18.899999999999999" customHeight="1" x14ac:dyDescent="0.35">
      <c r="B25" t="s">
        <v>18</v>
      </c>
      <c r="C25" t="s">
        <v>52</v>
      </c>
      <c r="D25" t="s">
        <v>53</v>
      </c>
      <c r="E25">
        <v>30</v>
      </c>
      <c r="F25">
        <v>35</v>
      </c>
      <c r="G25">
        <v>21</v>
      </c>
      <c r="H25">
        <v>18</v>
      </c>
      <c r="I25">
        <v>19</v>
      </c>
      <c r="J25">
        <v>15</v>
      </c>
      <c r="K25">
        <v>13</v>
      </c>
      <c r="L25">
        <v>14</v>
      </c>
      <c r="M25">
        <v>14</v>
      </c>
      <c r="N25">
        <v>14</v>
      </c>
      <c r="O25">
        <v>17</v>
      </c>
      <c r="P25">
        <v>17</v>
      </c>
      <c r="Q25">
        <v>9</v>
      </c>
      <c r="R25">
        <v>9</v>
      </c>
      <c r="S25">
        <v>14</v>
      </c>
      <c r="T25">
        <v>12</v>
      </c>
      <c r="U25">
        <v>12</v>
      </c>
      <c r="V25">
        <v>14</v>
      </c>
      <c r="W25">
        <v>16</v>
      </c>
      <c r="X25">
        <v>15</v>
      </c>
      <c r="Y25">
        <v>17</v>
      </c>
      <c r="Z25">
        <v>19</v>
      </c>
      <c r="AA25">
        <v>13</v>
      </c>
      <c r="AB25">
        <v>19</v>
      </c>
      <c r="AC25">
        <v>21</v>
      </c>
      <c r="AD25">
        <v>18</v>
      </c>
      <c r="AE25">
        <v>17</v>
      </c>
      <c r="AF25">
        <v>17</v>
      </c>
      <c r="AG25">
        <v>13</v>
      </c>
      <c r="AH25">
        <v>11</v>
      </c>
      <c r="AI25">
        <v>13</v>
      </c>
      <c r="AJ25">
        <v>11</v>
      </c>
      <c r="AK25">
        <v>11</v>
      </c>
      <c r="AL25">
        <v>6</v>
      </c>
      <c r="AM25">
        <v>6</v>
      </c>
      <c r="AN25">
        <v>7</v>
      </c>
      <c r="AO25">
        <v>7</v>
      </c>
      <c r="AP25">
        <v>7</v>
      </c>
      <c r="AQ25">
        <v>9</v>
      </c>
      <c r="AR25">
        <v>8</v>
      </c>
      <c r="AS25">
        <v>9</v>
      </c>
      <c r="AT25">
        <v>7</v>
      </c>
      <c r="AU25">
        <v>8</v>
      </c>
      <c r="AV25">
        <v>9</v>
      </c>
      <c r="AW25">
        <v>9</v>
      </c>
      <c r="AX25">
        <v>11</v>
      </c>
      <c r="AY25">
        <v>10</v>
      </c>
      <c r="AZ25">
        <v>14</v>
      </c>
      <c r="BA25">
        <v>16</v>
      </c>
      <c r="BB25">
        <v>10</v>
      </c>
      <c r="BC25">
        <v>13</v>
      </c>
      <c r="BD25">
        <v>16</v>
      </c>
      <c r="BE25">
        <v>14</v>
      </c>
      <c r="BF25">
        <v>16</v>
      </c>
      <c r="BG25">
        <v>13</v>
      </c>
      <c r="BH25">
        <v>15</v>
      </c>
      <c r="BI25">
        <v>18</v>
      </c>
      <c r="BJ25">
        <v>17</v>
      </c>
      <c r="BK25">
        <v>23</v>
      </c>
      <c r="BL25">
        <v>24</v>
      </c>
      <c r="BM25">
        <v>23</v>
      </c>
      <c r="BN25">
        <v>22</v>
      </c>
      <c r="BO25">
        <v>20</v>
      </c>
      <c r="BP25">
        <v>22</v>
      </c>
      <c r="BQ25">
        <v>27</v>
      </c>
      <c r="BR25">
        <v>23</v>
      </c>
      <c r="BS25">
        <v>23</v>
      </c>
    </row>
    <row r="26" spans="1:71" ht="18.899999999999999" customHeight="1" x14ac:dyDescent="0.35">
      <c r="B26" t="s">
        <v>18</v>
      </c>
      <c r="C26" t="s">
        <v>54</v>
      </c>
      <c r="D26" t="s">
        <v>55</v>
      </c>
      <c r="E26">
        <v>13</v>
      </c>
      <c r="F26">
        <v>14</v>
      </c>
      <c r="G26">
        <v>13</v>
      </c>
      <c r="H26">
        <v>15</v>
      </c>
      <c r="I26">
        <v>15</v>
      </c>
      <c r="J26">
        <v>12</v>
      </c>
      <c r="K26">
        <v>13</v>
      </c>
      <c r="L26">
        <v>15</v>
      </c>
      <c r="M26">
        <v>11</v>
      </c>
      <c r="N26">
        <v>7</v>
      </c>
      <c r="O26">
        <v>7</v>
      </c>
      <c r="P26">
        <v>9</v>
      </c>
      <c r="Q26">
        <v>9</v>
      </c>
      <c r="R26">
        <v>9</v>
      </c>
      <c r="S26">
        <v>9</v>
      </c>
      <c r="T26">
        <v>5</v>
      </c>
      <c r="U26">
        <v>7</v>
      </c>
      <c r="V26">
        <v>6</v>
      </c>
      <c r="W26">
        <v>6</v>
      </c>
      <c r="X26">
        <v>6</v>
      </c>
      <c r="Y26">
        <v>6</v>
      </c>
      <c r="Z26">
        <v>6</v>
      </c>
      <c r="AA26">
        <v>7</v>
      </c>
      <c r="AB26">
        <v>7</v>
      </c>
      <c r="AC26">
        <v>8</v>
      </c>
      <c r="AD26">
        <v>8</v>
      </c>
      <c r="AE26">
        <v>9</v>
      </c>
      <c r="AF26">
        <v>8</v>
      </c>
      <c r="AG26">
        <v>5</v>
      </c>
      <c r="AH26">
        <v>4</v>
      </c>
      <c r="AI26">
        <v>3</v>
      </c>
      <c r="AJ26">
        <v>3</v>
      </c>
      <c r="AK26">
        <v>4</v>
      </c>
      <c r="AL26">
        <v>4</v>
      </c>
      <c r="AM26">
        <v>4</v>
      </c>
      <c r="AN26">
        <v>5</v>
      </c>
      <c r="AO26">
        <v>5</v>
      </c>
      <c r="AP26">
        <v>6</v>
      </c>
      <c r="AQ26">
        <v>6</v>
      </c>
      <c r="AR26">
        <v>4</v>
      </c>
      <c r="AS26">
        <v>3</v>
      </c>
      <c r="AT26">
        <v>4</v>
      </c>
      <c r="AU26">
        <v>5</v>
      </c>
      <c r="AV26">
        <v>6</v>
      </c>
      <c r="AW26">
        <v>5</v>
      </c>
      <c r="AX26">
        <v>4</v>
      </c>
      <c r="AY26">
        <v>3</v>
      </c>
      <c r="AZ26">
        <v>3</v>
      </c>
      <c r="BA26">
        <v>5</v>
      </c>
      <c r="BB26">
        <v>4</v>
      </c>
      <c r="BC26">
        <v>5</v>
      </c>
      <c r="BD26">
        <v>4</v>
      </c>
      <c r="BE26">
        <v>4</v>
      </c>
      <c r="BF26">
        <v>2</v>
      </c>
      <c r="BG26">
        <v>2</v>
      </c>
      <c r="BH26">
        <v>3</v>
      </c>
      <c r="BI26">
        <v>2</v>
      </c>
      <c r="BJ26">
        <v>1</v>
      </c>
      <c r="BK26">
        <v>1</v>
      </c>
      <c r="BL26">
        <v>1</v>
      </c>
      <c r="BM26">
        <v>3</v>
      </c>
      <c r="BN26">
        <v>7</v>
      </c>
      <c r="BO26">
        <v>9</v>
      </c>
      <c r="BP26">
        <v>8</v>
      </c>
      <c r="BQ26">
        <v>11</v>
      </c>
      <c r="BR26">
        <v>9</v>
      </c>
      <c r="BS26">
        <v>9</v>
      </c>
    </row>
    <row r="27" spans="1:71" ht="18.899999999999999" customHeight="1" x14ac:dyDescent="0.35">
      <c r="B27" t="s">
        <v>18</v>
      </c>
      <c r="C27" t="s">
        <v>56</v>
      </c>
      <c r="D27" t="s">
        <v>57</v>
      </c>
      <c r="E27">
        <v>7</v>
      </c>
      <c r="F27">
        <v>7</v>
      </c>
      <c r="G27">
        <v>3</v>
      </c>
      <c r="H27">
        <v>3</v>
      </c>
      <c r="I27">
        <v>3</v>
      </c>
      <c r="J27">
        <v>3</v>
      </c>
      <c r="K27">
        <v>4</v>
      </c>
      <c r="L27">
        <v>5</v>
      </c>
      <c r="M27">
        <v>5</v>
      </c>
      <c r="N27">
        <v>5</v>
      </c>
      <c r="O27">
        <v>5</v>
      </c>
      <c r="P27">
        <v>4</v>
      </c>
      <c r="Q27">
        <v>5</v>
      </c>
      <c r="R27">
        <v>5</v>
      </c>
      <c r="S27">
        <v>3</v>
      </c>
      <c r="T27">
        <v>3</v>
      </c>
      <c r="U27">
        <v>3</v>
      </c>
      <c r="V27">
        <v>3</v>
      </c>
      <c r="W27">
        <v>1</v>
      </c>
      <c r="X27">
        <v>2</v>
      </c>
      <c r="Y27">
        <v>2</v>
      </c>
      <c r="Z27">
        <v>3</v>
      </c>
      <c r="AA27">
        <v>3</v>
      </c>
      <c r="AB27">
        <v>3</v>
      </c>
      <c r="AC27">
        <v>3</v>
      </c>
      <c r="AD27">
        <v>2</v>
      </c>
      <c r="AE27">
        <v>3</v>
      </c>
      <c r="AF27">
        <v>3</v>
      </c>
      <c r="AG27">
        <v>1</v>
      </c>
      <c r="AH27">
        <v>1</v>
      </c>
      <c r="AI27">
        <v>2</v>
      </c>
      <c r="AJ27">
        <v>2</v>
      </c>
      <c r="AK27">
        <v>3</v>
      </c>
      <c r="AL27">
        <v>3</v>
      </c>
      <c r="AM27">
        <v>3</v>
      </c>
      <c r="AN27">
        <v>1</v>
      </c>
      <c r="AO27">
        <v>4</v>
      </c>
      <c r="AP27">
        <v>6</v>
      </c>
      <c r="AQ27">
        <v>6</v>
      </c>
      <c r="AR27">
        <v>9</v>
      </c>
      <c r="AS27">
        <v>5</v>
      </c>
      <c r="AT27">
        <v>6</v>
      </c>
      <c r="AU27">
        <v>9</v>
      </c>
      <c r="AV27">
        <v>4</v>
      </c>
      <c r="AW27">
        <v>4</v>
      </c>
      <c r="AX27">
        <v>4</v>
      </c>
      <c r="AY27">
        <v>2</v>
      </c>
      <c r="AZ27">
        <v>0</v>
      </c>
      <c r="BA27">
        <v>3</v>
      </c>
      <c r="BB27">
        <v>3</v>
      </c>
      <c r="BC27">
        <v>3</v>
      </c>
      <c r="BD27">
        <v>1</v>
      </c>
      <c r="BE27">
        <v>1</v>
      </c>
      <c r="BF27">
        <v>4</v>
      </c>
      <c r="BG27">
        <v>6</v>
      </c>
      <c r="BH27">
        <v>6</v>
      </c>
      <c r="BI27">
        <v>7</v>
      </c>
      <c r="BJ27">
        <v>7</v>
      </c>
      <c r="BK27">
        <v>6</v>
      </c>
      <c r="BL27">
        <v>6</v>
      </c>
      <c r="BM27">
        <v>8</v>
      </c>
      <c r="BN27">
        <v>9</v>
      </c>
      <c r="BO27">
        <v>18</v>
      </c>
      <c r="BP27">
        <v>12</v>
      </c>
      <c r="BQ27">
        <v>16</v>
      </c>
      <c r="BR27">
        <v>15</v>
      </c>
      <c r="BS27">
        <v>10</v>
      </c>
    </row>
    <row r="28" spans="1:71" ht="18.899999999999999" customHeight="1" x14ac:dyDescent="0.35">
      <c r="B28" t="s">
        <v>18</v>
      </c>
      <c r="C28" t="s">
        <v>58</v>
      </c>
      <c r="D28" t="s">
        <v>59</v>
      </c>
      <c r="E28">
        <v>29</v>
      </c>
      <c r="F28">
        <v>29</v>
      </c>
      <c r="G28">
        <v>26</v>
      </c>
      <c r="H28">
        <v>26</v>
      </c>
      <c r="I28">
        <v>25</v>
      </c>
      <c r="J28">
        <v>25</v>
      </c>
      <c r="K28">
        <v>26</v>
      </c>
      <c r="L28">
        <v>21</v>
      </c>
      <c r="M28">
        <v>18</v>
      </c>
      <c r="N28">
        <v>18</v>
      </c>
      <c r="O28">
        <v>17</v>
      </c>
      <c r="P28">
        <v>18</v>
      </c>
      <c r="Q28">
        <v>18</v>
      </c>
      <c r="R28">
        <v>17</v>
      </c>
      <c r="S28">
        <v>15</v>
      </c>
      <c r="T28">
        <v>13</v>
      </c>
      <c r="U28">
        <v>12</v>
      </c>
      <c r="V28">
        <v>13</v>
      </c>
      <c r="W28">
        <v>11</v>
      </c>
      <c r="X28">
        <v>11</v>
      </c>
      <c r="Y28">
        <v>10</v>
      </c>
      <c r="Z28">
        <v>9</v>
      </c>
      <c r="AA28">
        <v>9</v>
      </c>
      <c r="AB28">
        <v>9</v>
      </c>
      <c r="AC28">
        <v>9</v>
      </c>
      <c r="AD28">
        <v>9</v>
      </c>
      <c r="AE28">
        <v>8</v>
      </c>
      <c r="AF28">
        <v>9</v>
      </c>
      <c r="AG28">
        <v>10</v>
      </c>
      <c r="AH28">
        <v>11</v>
      </c>
      <c r="AI28">
        <v>10</v>
      </c>
      <c r="AJ28">
        <v>12</v>
      </c>
      <c r="AK28">
        <v>14</v>
      </c>
      <c r="AL28">
        <v>14</v>
      </c>
      <c r="AM28">
        <v>14</v>
      </c>
      <c r="AN28">
        <v>19</v>
      </c>
      <c r="AO28">
        <v>21</v>
      </c>
      <c r="AP28">
        <v>29</v>
      </c>
      <c r="AQ28">
        <v>26</v>
      </c>
      <c r="AR28">
        <v>29</v>
      </c>
      <c r="AS28">
        <v>28</v>
      </c>
      <c r="AT28">
        <v>32</v>
      </c>
      <c r="AU28">
        <v>32</v>
      </c>
      <c r="AV28">
        <v>32</v>
      </c>
      <c r="AW28">
        <v>33</v>
      </c>
      <c r="AX28">
        <v>31</v>
      </c>
      <c r="AY28">
        <v>30</v>
      </c>
      <c r="AZ28">
        <v>28</v>
      </c>
      <c r="BA28">
        <v>26</v>
      </c>
      <c r="BB28">
        <v>22</v>
      </c>
      <c r="BC28">
        <v>23</v>
      </c>
      <c r="BD28">
        <v>21</v>
      </c>
      <c r="BE28">
        <v>20</v>
      </c>
      <c r="BF28">
        <v>19</v>
      </c>
      <c r="BG28">
        <v>19</v>
      </c>
      <c r="BH28">
        <v>21</v>
      </c>
      <c r="BI28">
        <v>22</v>
      </c>
      <c r="BJ28">
        <v>23</v>
      </c>
      <c r="BK28">
        <v>25</v>
      </c>
      <c r="BL28">
        <v>26</v>
      </c>
      <c r="BM28">
        <v>25</v>
      </c>
      <c r="BN28">
        <v>24</v>
      </c>
      <c r="BO28">
        <v>26</v>
      </c>
      <c r="BP28">
        <v>23</v>
      </c>
      <c r="BQ28">
        <v>24</v>
      </c>
      <c r="BR28">
        <v>21</v>
      </c>
      <c r="BS28">
        <v>19</v>
      </c>
    </row>
    <row r="29" spans="1:71" ht="18.899999999999999" customHeight="1" x14ac:dyDescent="0.35">
      <c r="B29" t="s">
        <v>18</v>
      </c>
      <c r="C29" t="s">
        <v>60</v>
      </c>
      <c r="D29" t="s">
        <v>61</v>
      </c>
      <c r="E29">
        <v>75</v>
      </c>
      <c r="F29">
        <v>67</v>
      </c>
      <c r="G29">
        <v>44</v>
      </c>
      <c r="H29">
        <v>44</v>
      </c>
      <c r="I29">
        <v>36</v>
      </c>
      <c r="J29">
        <v>38</v>
      </c>
      <c r="K29">
        <v>54</v>
      </c>
      <c r="L29">
        <v>40</v>
      </c>
      <c r="M29">
        <v>41</v>
      </c>
      <c r="N29">
        <v>39</v>
      </c>
      <c r="O29">
        <v>49</v>
      </c>
      <c r="P29">
        <v>46</v>
      </c>
      <c r="Q29">
        <v>46</v>
      </c>
      <c r="R29">
        <v>45</v>
      </c>
      <c r="S29">
        <v>46</v>
      </c>
      <c r="T29">
        <v>48</v>
      </c>
      <c r="U29">
        <v>37</v>
      </c>
      <c r="V29">
        <v>35</v>
      </c>
      <c r="W29">
        <v>35</v>
      </c>
      <c r="X29">
        <v>35</v>
      </c>
      <c r="Y29">
        <v>28</v>
      </c>
      <c r="Z29">
        <v>29</v>
      </c>
      <c r="AA29">
        <v>31</v>
      </c>
      <c r="AB29">
        <v>30</v>
      </c>
      <c r="AC29">
        <v>30</v>
      </c>
      <c r="AD29">
        <v>30</v>
      </c>
      <c r="AE29">
        <v>29</v>
      </c>
      <c r="AF29">
        <v>27</v>
      </c>
      <c r="AG29">
        <v>22</v>
      </c>
      <c r="AH29">
        <v>19</v>
      </c>
      <c r="AI29">
        <v>18</v>
      </c>
      <c r="AJ29">
        <v>18</v>
      </c>
      <c r="AK29">
        <v>18</v>
      </c>
      <c r="AL29">
        <v>24</v>
      </c>
      <c r="AM29">
        <v>24</v>
      </c>
      <c r="AN29">
        <v>22</v>
      </c>
      <c r="AO29">
        <v>28</v>
      </c>
      <c r="AP29">
        <v>12</v>
      </c>
      <c r="AQ29">
        <v>8</v>
      </c>
      <c r="AR29">
        <v>8</v>
      </c>
      <c r="AS29">
        <v>7</v>
      </c>
      <c r="AT29">
        <v>9</v>
      </c>
      <c r="AU29">
        <v>14</v>
      </c>
      <c r="AV29">
        <v>17</v>
      </c>
      <c r="AW29">
        <v>17</v>
      </c>
      <c r="AX29">
        <v>19</v>
      </c>
      <c r="AY29">
        <v>15</v>
      </c>
      <c r="AZ29">
        <v>15</v>
      </c>
      <c r="BA29">
        <v>12</v>
      </c>
      <c r="BB29">
        <v>11</v>
      </c>
      <c r="BC29">
        <v>10</v>
      </c>
      <c r="BD29">
        <v>12</v>
      </c>
      <c r="BE29">
        <v>13</v>
      </c>
      <c r="BF29">
        <v>11</v>
      </c>
      <c r="BG29">
        <v>12</v>
      </c>
      <c r="BH29">
        <v>12</v>
      </c>
      <c r="BI29">
        <v>6</v>
      </c>
      <c r="BJ29">
        <v>15</v>
      </c>
      <c r="BK29">
        <v>14</v>
      </c>
      <c r="BL29">
        <v>18</v>
      </c>
      <c r="BM29">
        <v>21</v>
      </c>
      <c r="BN29">
        <v>22</v>
      </c>
      <c r="BO29">
        <v>24</v>
      </c>
      <c r="BP29">
        <v>28</v>
      </c>
      <c r="BQ29">
        <v>27</v>
      </c>
      <c r="BR29">
        <v>32</v>
      </c>
      <c r="BS29">
        <v>36</v>
      </c>
    </row>
    <row r="30" spans="1:71" ht="18.899999999999999" customHeight="1" x14ac:dyDescent="0.35">
      <c r="B30" t="s">
        <v>18</v>
      </c>
      <c r="C30" t="s">
        <v>62</v>
      </c>
      <c r="D30" t="s">
        <v>63</v>
      </c>
      <c r="E30"/>
      <c r="F30"/>
      <c r="G30"/>
      <c r="H30"/>
      <c r="I30"/>
      <c r="J30"/>
      <c r="K30"/>
      <c r="L30"/>
      <c r="M30"/>
      <c r="N30"/>
      <c r="O30"/>
      <c r="P30">
        <v>2</v>
      </c>
      <c r="Q30">
        <v>2</v>
      </c>
      <c r="R30">
        <v>2</v>
      </c>
      <c r="S30">
        <v>2</v>
      </c>
      <c r="T30">
        <v>2</v>
      </c>
      <c r="U30">
        <v>2</v>
      </c>
      <c r="V30">
        <v>1</v>
      </c>
      <c r="W30">
        <v>1</v>
      </c>
      <c r="X30">
        <v>2</v>
      </c>
      <c r="Y30">
        <v>1</v>
      </c>
      <c r="Z30">
        <v>1</v>
      </c>
      <c r="AA30">
        <v>1</v>
      </c>
      <c r="AB30">
        <v>1</v>
      </c>
      <c r="AC30">
        <v>1</v>
      </c>
      <c r="AD30">
        <v>2</v>
      </c>
      <c r="AE30">
        <v>2</v>
      </c>
      <c r="AF30">
        <v>2</v>
      </c>
      <c r="AG30">
        <v>2</v>
      </c>
      <c r="AH30">
        <v>2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2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0</v>
      </c>
      <c r="BQ30">
        <v>0</v>
      </c>
      <c r="BR30">
        <v>0</v>
      </c>
      <c r="BS30">
        <v>0</v>
      </c>
    </row>
    <row r="31" spans="1:71" ht="18.899999999999999" customHeight="1" x14ac:dyDescent="0.35">
      <c r="B31" t="s">
        <v>18</v>
      </c>
      <c r="C31" t="s">
        <v>64</v>
      </c>
      <c r="D31" t="s">
        <v>65</v>
      </c>
      <c r="E31">
        <v>14</v>
      </c>
      <c r="F31">
        <v>14</v>
      </c>
      <c r="G31">
        <v>14</v>
      </c>
      <c r="H31">
        <v>13</v>
      </c>
      <c r="I31">
        <v>12</v>
      </c>
      <c r="J31">
        <v>8</v>
      </c>
      <c r="K31">
        <v>10</v>
      </c>
      <c r="L31">
        <v>10</v>
      </c>
      <c r="M31">
        <v>12</v>
      </c>
      <c r="N31">
        <v>13</v>
      </c>
      <c r="O31">
        <v>13</v>
      </c>
      <c r="P31">
        <v>13</v>
      </c>
      <c r="Q31">
        <v>13</v>
      </c>
      <c r="R31">
        <v>13</v>
      </c>
      <c r="S31">
        <v>13</v>
      </c>
      <c r="T31">
        <v>10</v>
      </c>
      <c r="U31">
        <v>12</v>
      </c>
      <c r="V31">
        <v>11</v>
      </c>
      <c r="W31">
        <v>12</v>
      </c>
      <c r="X31">
        <v>10</v>
      </c>
      <c r="Y31">
        <v>6</v>
      </c>
      <c r="Z31">
        <v>6</v>
      </c>
      <c r="AA31">
        <v>6</v>
      </c>
      <c r="AB31">
        <v>4</v>
      </c>
      <c r="AC31">
        <v>4</v>
      </c>
      <c r="AD31">
        <v>5</v>
      </c>
      <c r="AE31">
        <v>4</v>
      </c>
      <c r="AF31">
        <v>3</v>
      </c>
      <c r="AG31">
        <v>3</v>
      </c>
      <c r="AH31">
        <v>3</v>
      </c>
      <c r="AI31">
        <v>3</v>
      </c>
      <c r="AJ31">
        <v>3</v>
      </c>
      <c r="AK31">
        <v>3</v>
      </c>
      <c r="AL31">
        <v>2</v>
      </c>
      <c r="AM31">
        <v>2</v>
      </c>
      <c r="AN31">
        <v>3</v>
      </c>
      <c r="AO31">
        <v>3</v>
      </c>
      <c r="AP31">
        <v>3</v>
      </c>
      <c r="AQ31">
        <v>3</v>
      </c>
      <c r="AR31">
        <v>3</v>
      </c>
      <c r="AS31">
        <v>1</v>
      </c>
      <c r="AT31">
        <v>1</v>
      </c>
      <c r="AU31">
        <v>1</v>
      </c>
      <c r="AV31">
        <v>3</v>
      </c>
      <c r="AW31">
        <v>3</v>
      </c>
      <c r="AX31">
        <v>3</v>
      </c>
      <c r="AY31">
        <v>7</v>
      </c>
      <c r="AZ31">
        <v>8</v>
      </c>
      <c r="BA31">
        <v>5</v>
      </c>
      <c r="BB31">
        <v>8</v>
      </c>
      <c r="BC31">
        <v>9</v>
      </c>
      <c r="BD31">
        <v>10</v>
      </c>
      <c r="BE31">
        <v>10</v>
      </c>
      <c r="BF31">
        <v>13</v>
      </c>
      <c r="BG31">
        <v>14</v>
      </c>
      <c r="BH31">
        <v>16</v>
      </c>
      <c r="BI31">
        <v>20</v>
      </c>
      <c r="BJ31">
        <v>20</v>
      </c>
      <c r="BK31">
        <v>26</v>
      </c>
      <c r="BL31">
        <v>25</v>
      </c>
      <c r="BM31">
        <v>27</v>
      </c>
      <c r="BN31">
        <v>22</v>
      </c>
      <c r="BO31">
        <v>28</v>
      </c>
      <c r="BP31">
        <v>25</v>
      </c>
      <c r="BQ31">
        <v>25</v>
      </c>
      <c r="BR31">
        <v>26</v>
      </c>
      <c r="BS31">
        <v>28</v>
      </c>
    </row>
    <row r="32" spans="1:71" ht="18.899999999999999" customHeight="1" x14ac:dyDescent="0.35">
      <c r="B32" t="s">
        <v>18</v>
      </c>
      <c r="C32" t="s">
        <v>66</v>
      </c>
      <c r="D32" t="s">
        <v>67</v>
      </c>
      <c r="E32">
        <v>13</v>
      </c>
      <c r="F32">
        <v>11</v>
      </c>
      <c r="G32">
        <v>10</v>
      </c>
      <c r="H32">
        <v>10</v>
      </c>
      <c r="I32">
        <v>9</v>
      </c>
      <c r="J32">
        <v>11</v>
      </c>
      <c r="K32">
        <v>8</v>
      </c>
      <c r="L32">
        <v>8</v>
      </c>
      <c r="M32">
        <v>7</v>
      </c>
      <c r="N32">
        <v>5</v>
      </c>
      <c r="O32">
        <v>5</v>
      </c>
      <c r="P32">
        <v>6</v>
      </c>
      <c r="Q32">
        <v>6</v>
      </c>
      <c r="R32">
        <v>7</v>
      </c>
      <c r="S32">
        <v>8</v>
      </c>
      <c r="T32">
        <v>8</v>
      </c>
      <c r="U32">
        <v>9</v>
      </c>
      <c r="V32">
        <v>9</v>
      </c>
      <c r="W32">
        <v>10</v>
      </c>
      <c r="X32">
        <v>9</v>
      </c>
      <c r="Y32">
        <v>6</v>
      </c>
      <c r="Z32">
        <v>3</v>
      </c>
      <c r="AA32">
        <v>3</v>
      </c>
      <c r="AB32">
        <v>2</v>
      </c>
      <c r="AC32">
        <v>2</v>
      </c>
      <c r="AD32">
        <v>1</v>
      </c>
      <c r="AE32">
        <v>1</v>
      </c>
      <c r="AF32">
        <v>1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2</v>
      </c>
      <c r="AO32">
        <v>1</v>
      </c>
      <c r="AP32">
        <v>2</v>
      </c>
      <c r="AQ32">
        <v>2</v>
      </c>
      <c r="AR32">
        <v>2</v>
      </c>
      <c r="AS32">
        <v>2</v>
      </c>
      <c r="AT32">
        <v>3</v>
      </c>
      <c r="AU32">
        <v>3</v>
      </c>
      <c r="AV32">
        <v>2</v>
      </c>
      <c r="AW32">
        <v>2</v>
      </c>
      <c r="AX32">
        <v>2</v>
      </c>
      <c r="AY32">
        <v>1</v>
      </c>
      <c r="AZ32">
        <v>1</v>
      </c>
      <c r="BA32">
        <v>1</v>
      </c>
      <c r="BB32">
        <v>1</v>
      </c>
      <c r="BC32">
        <v>0</v>
      </c>
      <c r="BD32">
        <v>0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1</v>
      </c>
      <c r="BR32">
        <v>2</v>
      </c>
      <c r="BS32">
        <v>3</v>
      </c>
    </row>
    <row r="33" spans="2:71" ht="18.899999999999999" customHeight="1" x14ac:dyDescent="0.35">
      <c r="B33" t="s">
        <v>18</v>
      </c>
      <c r="C33" t="s">
        <v>68</v>
      </c>
      <c r="D33" t="s">
        <v>69</v>
      </c>
      <c r="E33">
        <v>5</v>
      </c>
      <c r="F33">
        <v>6</v>
      </c>
      <c r="G33">
        <v>5</v>
      </c>
      <c r="H33">
        <v>4</v>
      </c>
      <c r="I33">
        <v>3</v>
      </c>
      <c r="J33">
        <v>3</v>
      </c>
      <c r="K33">
        <v>4</v>
      </c>
      <c r="L33">
        <v>5</v>
      </c>
      <c r="M33">
        <v>7</v>
      </c>
      <c r="N33">
        <v>7</v>
      </c>
      <c r="O33">
        <v>8</v>
      </c>
      <c r="P33">
        <v>10</v>
      </c>
      <c r="Q33">
        <v>11</v>
      </c>
      <c r="R33">
        <v>8</v>
      </c>
      <c r="S33">
        <v>4</v>
      </c>
      <c r="T33">
        <v>6</v>
      </c>
      <c r="U33">
        <v>3</v>
      </c>
      <c r="V33">
        <v>3</v>
      </c>
      <c r="W33">
        <v>3</v>
      </c>
      <c r="X33">
        <v>1</v>
      </c>
      <c r="Y33">
        <v>2</v>
      </c>
      <c r="Z33">
        <v>2</v>
      </c>
      <c r="AA33">
        <v>2</v>
      </c>
      <c r="AB33">
        <v>2</v>
      </c>
      <c r="AC33">
        <v>1</v>
      </c>
      <c r="AD33"/>
      <c r="AE33">
        <v>1</v>
      </c>
      <c r="AF33">
        <v>0</v>
      </c>
      <c r="AG33">
        <v>0</v>
      </c>
      <c r="AH33">
        <v>0</v>
      </c>
      <c r="AI33">
        <v>1</v>
      </c>
      <c r="AJ33">
        <v>1</v>
      </c>
      <c r="AK33">
        <v>1</v>
      </c>
      <c r="AL33">
        <v>1</v>
      </c>
      <c r="AM33">
        <v>0</v>
      </c>
      <c r="AN33">
        <v>0</v>
      </c>
      <c r="AO33">
        <v>0</v>
      </c>
      <c r="AP33">
        <v>1</v>
      </c>
      <c r="AQ33">
        <v>1</v>
      </c>
      <c r="AR33">
        <v>1</v>
      </c>
      <c r="AS33">
        <v>2</v>
      </c>
      <c r="AT33">
        <v>4</v>
      </c>
      <c r="AU33">
        <v>4</v>
      </c>
      <c r="AV33">
        <v>4</v>
      </c>
      <c r="AW33">
        <v>3</v>
      </c>
      <c r="AX33">
        <v>4</v>
      </c>
      <c r="AY33">
        <v>5</v>
      </c>
      <c r="AZ33">
        <v>6</v>
      </c>
      <c r="BA33">
        <v>6</v>
      </c>
      <c r="BB33">
        <v>6</v>
      </c>
      <c r="BC33">
        <v>5</v>
      </c>
      <c r="BD33">
        <v>4</v>
      </c>
      <c r="BE33">
        <v>3</v>
      </c>
      <c r="BF33">
        <v>3</v>
      </c>
      <c r="BG33">
        <v>3</v>
      </c>
      <c r="BH33">
        <v>3</v>
      </c>
      <c r="BI33">
        <v>4</v>
      </c>
      <c r="BJ33">
        <v>3</v>
      </c>
      <c r="BK33">
        <v>3</v>
      </c>
      <c r="BL33">
        <v>3</v>
      </c>
      <c r="BM33">
        <v>3</v>
      </c>
      <c r="BN33">
        <v>6</v>
      </c>
      <c r="BO33">
        <v>5</v>
      </c>
      <c r="BP33">
        <v>6</v>
      </c>
      <c r="BQ33">
        <v>8</v>
      </c>
      <c r="BR33">
        <v>7</v>
      </c>
      <c r="BS33">
        <v>10</v>
      </c>
    </row>
    <row r="34" spans="2:71" ht="18.899999999999999" customHeight="1" x14ac:dyDescent="0.35">
      <c r="B34" t="s">
        <v>18</v>
      </c>
      <c r="C34" t="s">
        <v>70</v>
      </c>
      <c r="D34" t="s">
        <v>71</v>
      </c>
      <c r="E34"/>
      <c r="F34">
        <v>23</v>
      </c>
      <c r="G34">
        <v>23</v>
      </c>
      <c r="H34">
        <v>23</v>
      </c>
      <c r="I34">
        <v>20</v>
      </c>
      <c r="J34">
        <v>21</v>
      </c>
      <c r="K34">
        <v>14</v>
      </c>
      <c r="L34">
        <v>10</v>
      </c>
      <c r="M34">
        <v>10</v>
      </c>
      <c r="N34">
        <v>10</v>
      </c>
      <c r="O34">
        <v>11</v>
      </c>
      <c r="P34">
        <v>11</v>
      </c>
      <c r="Q34">
        <v>9</v>
      </c>
      <c r="R34">
        <v>11</v>
      </c>
      <c r="S34">
        <v>11</v>
      </c>
      <c r="T34">
        <v>7</v>
      </c>
      <c r="U34">
        <v>7</v>
      </c>
      <c r="V34">
        <v>7</v>
      </c>
      <c r="W34">
        <v>7</v>
      </c>
      <c r="X34">
        <v>7</v>
      </c>
      <c r="Y34">
        <v>8</v>
      </c>
      <c r="Z34">
        <v>5</v>
      </c>
      <c r="AA34">
        <v>5</v>
      </c>
      <c r="AB34">
        <v>2</v>
      </c>
      <c r="AC34">
        <v>5</v>
      </c>
      <c r="AD34">
        <v>7</v>
      </c>
      <c r="AE34">
        <v>5</v>
      </c>
      <c r="AF34">
        <v>5</v>
      </c>
      <c r="AG34">
        <v>6</v>
      </c>
      <c r="AH34">
        <v>6</v>
      </c>
      <c r="AI34">
        <v>10</v>
      </c>
      <c r="AJ34">
        <v>9</v>
      </c>
      <c r="AK34">
        <v>12</v>
      </c>
      <c r="AL34">
        <v>8</v>
      </c>
      <c r="AM34">
        <v>7</v>
      </c>
      <c r="AN34">
        <v>7</v>
      </c>
      <c r="AO34">
        <v>3</v>
      </c>
      <c r="AP34">
        <v>8</v>
      </c>
      <c r="AQ34">
        <v>11</v>
      </c>
      <c r="AR34">
        <v>12</v>
      </c>
      <c r="AS34">
        <v>11</v>
      </c>
      <c r="AT34">
        <v>10</v>
      </c>
      <c r="AU34">
        <v>10</v>
      </c>
      <c r="AV34">
        <v>10</v>
      </c>
      <c r="AW34">
        <v>11</v>
      </c>
      <c r="AX34">
        <v>12</v>
      </c>
      <c r="AY34">
        <v>17</v>
      </c>
      <c r="AZ34">
        <v>12</v>
      </c>
      <c r="BA34">
        <v>10</v>
      </c>
      <c r="BB34">
        <v>8</v>
      </c>
      <c r="BC34">
        <v>6</v>
      </c>
      <c r="BD34">
        <v>7</v>
      </c>
      <c r="BE34">
        <v>5</v>
      </c>
      <c r="BF34">
        <v>5</v>
      </c>
      <c r="BG34">
        <v>5</v>
      </c>
      <c r="BH34">
        <v>5</v>
      </c>
      <c r="BI34">
        <v>7</v>
      </c>
      <c r="BJ34">
        <v>8</v>
      </c>
      <c r="BK34">
        <v>9</v>
      </c>
      <c r="BL34">
        <v>9</v>
      </c>
      <c r="BM34">
        <v>7</v>
      </c>
      <c r="BN34">
        <v>9</v>
      </c>
      <c r="BO34">
        <v>12</v>
      </c>
      <c r="BP34">
        <v>12</v>
      </c>
      <c r="BQ34">
        <v>9</v>
      </c>
      <c r="BR34">
        <v>12</v>
      </c>
      <c r="BS34">
        <v>12</v>
      </c>
    </row>
    <row r="35" spans="2:71" ht="18.899999999999999" customHeight="1" x14ac:dyDescent="0.35">
      <c r="B35" t="s">
        <v>18</v>
      </c>
      <c r="C35" t="s">
        <v>72</v>
      </c>
      <c r="D35" t="s">
        <v>73</v>
      </c>
      <c r="E35">
        <v>12</v>
      </c>
      <c r="F35">
        <v>14</v>
      </c>
      <c r="G35">
        <v>16</v>
      </c>
      <c r="H35">
        <v>17</v>
      </c>
      <c r="I35">
        <v>15</v>
      </c>
      <c r="J35">
        <v>14</v>
      </c>
      <c r="K35">
        <v>10</v>
      </c>
      <c r="L35">
        <v>7</v>
      </c>
      <c r="M35">
        <v>10</v>
      </c>
      <c r="N35">
        <v>13</v>
      </c>
      <c r="O35">
        <v>13</v>
      </c>
      <c r="P35">
        <v>12</v>
      </c>
      <c r="Q35">
        <v>10</v>
      </c>
      <c r="R35">
        <v>9</v>
      </c>
      <c r="S35">
        <v>5</v>
      </c>
      <c r="T35">
        <v>8</v>
      </c>
      <c r="U35">
        <v>5</v>
      </c>
      <c r="V35">
        <v>3</v>
      </c>
      <c r="W35">
        <v>6</v>
      </c>
      <c r="X35">
        <v>5</v>
      </c>
      <c r="Y35">
        <v>4</v>
      </c>
      <c r="Z35">
        <v>3</v>
      </c>
      <c r="AA35">
        <v>1</v>
      </c>
      <c r="AB35">
        <v>1</v>
      </c>
      <c r="AC35">
        <v>2</v>
      </c>
      <c r="AD35">
        <v>1</v>
      </c>
      <c r="AE35">
        <v>1</v>
      </c>
      <c r="AF35">
        <v>4</v>
      </c>
      <c r="AG35">
        <v>4</v>
      </c>
      <c r="AH35">
        <v>3</v>
      </c>
      <c r="AI35">
        <v>1</v>
      </c>
      <c r="AJ35">
        <v>1</v>
      </c>
      <c r="AK35">
        <v>3</v>
      </c>
      <c r="AL35">
        <v>2</v>
      </c>
      <c r="AM35">
        <v>3</v>
      </c>
      <c r="AN35">
        <v>3</v>
      </c>
      <c r="AO35">
        <v>1</v>
      </c>
      <c r="AP35">
        <v>1</v>
      </c>
      <c r="AQ35">
        <v>1</v>
      </c>
      <c r="AR35">
        <v>1</v>
      </c>
      <c r="AS35">
        <v>0</v>
      </c>
      <c r="AT35">
        <v>0</v>
      </c>
      <c r="AU35">
        <v>0</v>
      </c>
      <c r="AV35">
        <v>0</v>
      </c>
      <c r="AW35">
        <v>1</v>
      </c>
      <c r="AX35">
        <v>1</v>
      </c>
      <c r="AY35">
        <v>2</v>
      </c>
      <c r="AZ35">
        <v>2</v>
      </c>
      <c r="BA35">
        <v>3</v>
      </c>
      <c r="BB35">
        <v>0</v>
      </c>
      <c r="BC35">
        <v>2</v>
      </c>
      <c r="BD35">
        <v>3</v>
      </c>
      <c r="BE35">
        <v>3</v>
      </c>
      <c r="BF35">
        <v>3</v>
      </c>
      <c r="BG35">
        <v>3</v>
      </c>
      <c r="BH35">
        <v>1</v>
      </c>
      <c r="BI35">
        <v>2</v>
      </c>
      <c r="BJ35">
        <v>1</v>
      </c>
      <c r="BK35">
        <v>3</v>
      </c>
      <c r="BL35">
        <v>3</v>
      </c>
      <c r="BM35">
        <v>3</v>
      </c>
      <c r="BN35">
        <v>9</v>
      </c>
      <c r="BO35">
        <v>10</v>
      </c>
      <c r="BP35">
        <v>10</v>
      </c>
      <c r="BQ35">
        <v>8</v>
      </c>
      <c r="BR35">
        <v>8</v>
      </c>
      <c r="BS35">
        <v>5</v>
      </c>
    </row>
    <row r="36" spans="2:71" ht="18.899999999999999" customHeight="1" x14ac:dyDescent="0.35">
      <c r="B36" t="s">
        <v>18</v>
      </c>
      <c r="C36" t="s">
        <v>76</v>
      </c>
      <c r="D36" t="s">
        <v>77</v>
      </c>
      <c r="E36">
        <v>8</v>
      </c>
      <c r="F36">
        <v>18</v>
      </c>
      <c r="G36">
        <v>19</v>
      </c>
      <c r="H36">
        <v>18</v>
      </c>
      <c r="I36">
        <v>16</v>
      </c>
      <c r="J36">
        <v>17</v>
      </c>
      <c r="K36">
        <v>16</v>
      </c>
      <c r="L36">
        <v>17</v>
      </c>
      <c r="M36">
        <v>16</v>
      </c>
      <c r="N36">
        <v>15</v>
      </c>
      <c r="O36">
        <v>14</v>
      </c>
      <c r="P36">
        <v>14</v>
      </c>
      <c r="Q36">
        <v>14</v>
      </c>
      <c r="R36">
        <v>14</v>
      </c>
      <c r="S36">
        <v>10</v>
      </c>
      <c r="T36">
        <v>11</v>
      </c>
      <c r="U36">
        <v>10</v>
      </c>
      <c r="V36">
        <v>9</v>
      </c>
      <c r="W36">
        <v>9</v>
      </c>
      <c r="X36">
        <v>10</v>
      </c>
      <c r="Y36">
        <v>8</v>
      </c>
      <c r="Z36">
        <v>9</v>
      </c>
      <c r="AA36">
        <v>9</v>
      </c>
      <c r="AB36">
        <v>9</v>
      </c>
      <c r="AC36">
        <v>10</v>
      </c>
      <c r="AD36">
        <v>9</v>
      </c>
      <c r="AE36">
        <v>9</v>
      </c>
      <c r="AF36">
        <v>9</v>
      </c>
      <c r="AG36">
        <v>9</v>
      </c>
      <c r="AH36">
        <v>8</v>
      </c>
      <c r="AI36">
        <v>7</v>
      </c>
      <c r="AJ36">
        <v>6</v>
      </c>
      <c r="AK36">
        <v>5</v>
      </c>
      <c r="AL36">
        <v>4</v>
      </c>
      <c r="AM36">
        <v>4</v>
      </c>
      <c r="AN36">
        <v>4</v>
      </c>
      <c r="AO36">
        <v>2</v>
      </c>
      <c r="AP36">
        <v>2</v>
      </c>
      <c r="AQ36">
        <v>2</v>
      </c>
      <c r="AR36">
        <v>2</v>
      </c>
      <c r="AS36">
        <v>1</v>
      </c>
      <c r="AT36">
        <v>2</v>
      </c>
      <c r="AU36">
        <v>2</v>
      </c>
      <c r="AV36">
        <v>2</v>
      </c>
      <c r="AW36">
        <v>2</v>
      </c>
      <c r="AX36">
        <v>3</v>
      </c>
      <c r="AY36">
        <v>3</v>
      </c>
      <c r="AZ36">
        <v>3</v>
      </c>
      <c r="BA36">
        <v>2</v>
      </c>
      <c r="BB36">
        <v>2</v>
      </c>
      <c r="BC36">
        <v>2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0</v>
      </c>
      <c r="BJ36">
        <v>0</v>
      </c>
      <c r="BK36">
        <v>0</v>
      </c>
      <c r="BL36">
        <v>0</v>
      </c>
      <c r="BM36">
        <v>2</v>
      </c>
      <c r="BN36">
        <v>2</v>
      </c>
      <c r="BO36">
        <v>2</v>
      </c>
      <c r="BP36">
        <v>2</v>
      </c>
      <c r="BQ36">
        <v>1</v>
      </c>
      <c r="BR36">
        <v>1</v>
      </c>
      <c r="BS36">
        <v>1</v>
      </c>
    </row>
    <row r="37" spans="2:71" ht="18.899999999999999" customHeight="1" x14ac:dyDescent="0.35">
      <c r="B37" t="s">
        <v>18</v>
      </c>
      <c r="C37" t="s">
        <v>80</v>
      </c>
      <c r="D37" t="s">
        <v>81</v>
      </c>
      <c r="E37">
        <v>11</v>
      </c>
      <c r="F37">
        <v>12</v>
      </c>
      <c r="G37">
        <v>10</v>
      </c>
      <c r="H37">
        <v>13</v>
      </c>
      <c r="I37">
        <v>12</v>
      </c>
      <c r="J37">
        <v>11</v>
      </c>
      <c r="K37">
        <v>9</v>
      </c>
      <c r="L37">
        <v>3</v>
      </c>
      <c r="M37">
        <v>4</v>
      </c>
      <c r="N37">
        <v>3</v>
      </c>
      <c r="O37">
        <v>4</v>
      </c>
      <c r="P37">
        <v>7</v>
      </c>
      <c r="Q37">
        <v>10</v>
      </c>
      <c r="R37">
        <v>10</v>
      </c>
      <c r="S37">
        <v>9</v>
      </c>
      <c r="T37">
        <v>10</v>
      </c>
      <c r="U37">
        <v>9</v>
      </c>
      <c r="V37">
        <v>9</v>
      </c>
      <c r="W37">
        <v>8</v>
      </c>
      <c r="X37">
        <v>7</v>
      </c>
      <c r="Y37">
        <v>6</v>
      </c>
      <c r="Z37">
        <v>6</v>
      </c>
      <c r="AA37">
        <v>5</v>
      </c>
      <c r="AB37">
        <v>2</v>
      </c>
      <c r="AC37">
        <v>3</v>
      </c>
      <c r="AD37">
        <v>5</v>
      </c>
      <c r="AE37">
        <v>6</v>
      </c>
      <c r="AF37">
        <v>6</v>
      </c>
      <c r="AG37">
        <v>6</v>
      </c>
      <c r="AH37">
        <v>6</v>
      </c>
      <c r="AI37">
        <v>5</v>
      </c>
      <c r="AJ37">
        <v>6</v>
      </c>
      <c r="AK37">
        <v>6</v>
      </c>
      <c r="AL37">
        <v>4</v>
      </c>
      <c r="AM37">
        <v>2</v>
      </c>
      <c r="AN37">
        <v>2</v>
      </c>
      <c r="AO37">
        <v>1</v>
      </c>
      <c r="AP37">
        <v>1</v>
      </c>
      <c r="AQ37">
        <v>3</v>
      </c>
      <c r="AR37">
        <v>4</v>
      </c>
      <c r="AS37">
        <v>5</v>
      </c>
      <c r="AT37">
        <v>8</v>
      </c>
      <c r="AU37">
        <v>8</v>
      </c>
      <c r="AV37">
        <v>9</v>
      </c>
      <c r="AW37">
        <v>10</v>
      </c>
      <c r="AX37">
        <v>8</v>
      </c>
      <c r="AY37">
        <v>9</v>
      </c>
      <c r="AZ37">
        <v>10</v>
      </c>
      <c r="BA37">
        <v>7</v>
      </c>
      <c r="BB37">
        <v>7</v>
      </c>
      <c r="BC37">
        <v>8</v>
      </c>
      <c r="BD37">
        <v>8</v>
      </c>
      <c r="BE37">
        <v>13</v>
      </c>
      <c r="BF37">
        <v>15</v>
      </c>
      <c r="BG37">
        <v>15</v>
      </c>
      <c r="BH37">
        <v>14</v>
      </c>
      <c r="BI37">
        <v>14</v>
      </c>
      <c r="BJ37">
        <v>17</v>
      </c>
      <c r="BK37">
        <v>17</v>
      </c>
      <c r="BL37">
        <v>15</v>
      </c>
      <c r="BM37">
        <v>22</v>
      </c>
      <c r="BN37">
        <v>21</v>
      </c>
      <c r="BO37">
        <v>20</v>
      </c>
      <c r="BP37">
        <v>17</v>
      </c>
      <c r="BQ37">
        <v>15</v>
      </c>
      <c r="BR37">
        <v>13</v>
      </c>
      <c r="BS37">
        <v>12</v>
      </c>
    </row>
    <row r="38" spans="2:71" ht="18.899999999999999" customHeight="1" x14ac:dyDescent="0.35">
      <c r="B38" t="s">
        <v>18</v>
      </c>
      <c r="C38" t="s">
        <v>82</v>
      </c>
      <c r="D38" t="s">
        <v>83</v>
      </c>
      <c r="E38">
        <v>23</v>
      </c>
      <c r="F38">
        <v>23</v>
      </c>
      <c r="G38">
        <v>19</v>
      </c>
      <c r="H38">
        <v>22</v>
      </c>
      <c r="I38">
        <v>20</v>
      </c>
      <c r="J38">
        <v>20</v>
      </c>
      <c r="K38">
        <v>19</v>
      </c>
      <c r="L38">
        <v>18</v>
      </c>
      <c r="M38">
        <v>18</v>
      </c>
      <c r="N38">
        <v>17</v>
      </c>
      <c r="O38">
        <v>19</v>
      </c>
      <c r="P38">
        <v>20</v>
      </c>
      <c r="Q38">
        <v>19</v>
      </c>
      <c r="R38">
        <v>19</v>
      </c>
      <c r="S38">
        <v>18</v>
      </c>
      <c r="T38">
        <v>18</v>
      </c>
      <c r="U38">
        <v>19</v>
      </c>
      <c r="V38">
        <v>19</v>
      </c>
      <c r="W38">
        <v>18</v>
      </c>
      <c r="X38">
        <v>17</v>
      </c>
      <c r="Y38">
        <v>17</v>
      </c>
      <c r="Z38">
        <v>12</v>
      </c>
      <c r="AA38">
        <v>16</v>
      </c>
      <c r="AB38">
        <v>13</v>
      </c>
      <c r="AC38">
        <v>10</v>
      </c>
      <c r="AD38">
        <v>10</v>
      </c>
      <c r="AE38">
        <v>9</v>
      </c>
      <c r="AF38">
        <v>9</v>
      </c>
      <c r="AG38">
        <v>9</v>
      </c>
      <c r="AH38">
        <v>10</v>
      </c>
      <c r="AI38">
        <v>9</v>
      </c>
      <c r="AJ38">
        <v>10</v>
      </c>
      <c r="AK38">
        <v>10</v>
      </c>
      <c r="AL38">
        <v>11</v>
      </c>
      <c r="AM38">
        <v>7</v>
      </c>
      <c r="AN38">
        <v>7</v>
      </c>
      <c r="AO38">
        <v>5</v>
      </c>
      <c r="AP38">
        <v>8</v>
      </c>
      <c r="AQ38">
        <v>9</v>
      </c>
      <c r="AR38">
        <v>8</v>
      </c>
      <c r="AS38">
        <v>7</v>
      </c>
      <c r="AT38">
        <v>6</v>
      </c>
      <c r="AU38">
        <v>4</v>
      </c>
      <c r="AV38">
        <v>3</v>
      </c>
      <c r="AW38">
        <v>4</v>
      </c>
      <c r="AX38">
        <v>5</v>
      </c>
      <c r="AY38">
        <v>5</v>
      </c>
      <c r="AZ38">
        <v>5</v>
      </c>
      <c r="BA38">
        <v>5</v>
      </c>
      <c r="BB38">
        <v>5</v>
      </c>
      <c r="BC38">
        <v>4</v>
      </c>
      <c r="BD38">
        <v>7</v>
      </c>
      <c r="BE38">
        <v>7</v>
      </c>
      <c r="BF38">
        <v>7</v>
      </c>
      <c r="BG38">
        <v>5</v>
      </c>
      <c r="BH38">
        <v>6</v>
      </c>
      <c r="BI38">
        <v>7</v>
      </c>
      <c r="BJ38">
        <v>7</v>
      </c>
      <c r="BK38">
        <v>4</v>
      </c>
      <c r="BL38">
        <v>4</v>
      </c>
      <c r="BM38">
        <v>4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2</v>
      </c>
    </row>
    <row r="39" spans="2:71" ht="18.899999999999999" customHeight="1" x14ac:dyDescent="0.35">
      <c r="B39" t="s">
        <v>19</v>
      </c>
      <c r="C39" t="s">
        <v>114</v>
      </c>
      <c r="D39" t="s">
        <v>115</v>
      </c>
      <c r="E39">
        <v>15</v>
      </c>
      <c r="F39">
        <v>16</v>
      </c>
      <c r="G39">
        <v>17</v>
      </c>
      <c r="H39">
        <v>16</v>
      </c>
      <c r="I39">
        <v>18</v>
      </c>
      <c r="J39">
        <v>14</v>
      </c>
      <c r="K39">
        <v>13</v>
      </c>
      <c r="L39">
        <v>18</v>
      </c>
      <c r="M39">
        <v>21</v>
      </c>
      <c r="N39">
        <v>20</v>
      </c>
      <c r="O39">
        <v>21</v>
      </c>
      <c r="P39">
        <v>21</v>
      </c>
      <c r="Q39">
        <v>17</v>
      </c>
      <c r="R39">
        <v>14</v>
      </c>
      <c r="S39">
        <v>16</v>
      </c>
      <c r="T39">
        <v>17</v>
      </c>
      <c r="U39">
        <v>20</v>
      </c>
      <c r="V39">
        <v>17</v>
      </c>
      <c r="W39">
        <v>21</v>
      </c>
      <c r="X39">
        <v>20</v>
      </c>
      <c r="Y39">
        <v>18</v>
      </c>
      <c r="Z39">
        <v>17</v>
      </c>
      <c r="AA39">
        <v>19</v>
      </c>
      <c r="AB39">
        <v>20</v>
      </c>
      <c r="AC39">
        <v>15</v>
      </c>
      <c r="AD39">
        <v>14</v>
      </c>
      <c r="AE39">
        <v>19</v>
      </c>
      <c r="AF39">
        <v>16</v>
      </c>
      <c r="AG39">
        <v>17</v>
      </c>
      <c r="AH39">
        <v>16</v>
      </c>
      <c r="AI39">
        <v>13</v>
      </c>
      <c r="AJ39">
        <v>11</v>
      </c>
      <c r="AK39">
        <v>12</v>
      </c>
      <c r="AL39">
        <v>8</v>
      </c>
      <c r="AM39">
        <v>6</v>
      </c>
      <c r="AN39">
        <v>5</v>
      </c>
      <c r="AO39">
        <v>7</v>
      </c>
      <c r="AP39">
        <v>8</v>
      </c>
      <c r="AQ39">
        <v>8</v>
      </c>
      <c r="AR39">
        <v>7</v>
      </c>
      <c r="AS39">
        <v>8</v>
      </c>
      <c r="AT39">
        <v>10</v>
      </c>
      <c r="AU39">
        <v>11</v>
      </c>
      <c r="AV39">
        <v>13</v>
      </c>
      <c r="AW39">
        <v>13</v>
      </c>
      <c r="AX39">
        <v>14</v>
      </c>
      <c r="AY39">
        <v>13</v>
      </c>
      <c r="AZ39">
        <v>10</v>
      </c>
      <c r="BA39">
        <v>9</v>
      </c>
      <c r="BB39">
        <v>10</v>
      </c>
      <c r="BC39">
        <v>12</v>
      </c>
      <c r="BD39">
        <v>16</v>
      </c>
      <c r="BE39">
        <v>0</v>
      </c>
      <c r="BF39">
        <v>19</v>
      </c>
      <c r="BG39">
        <v>17</v>
      </c>
      <c r="BH39">
        <v>17</v>
      </c>
      <c r="BI39">
        <v>15</v>
      </c>
      <c r="BJ39">
        <v>14</v>
      </c>
      <c r="BK39">
        <v>14</v>
      </c>
      <c r="BL39">
        <v>13</v>
      </c>
      <c r="BM39">
        <v>12</v>
      </c>
      <c r="BN39">
        <v>14</v>
      </c>
      <c r="BO39">
        <v>15</v>
      </c>
      <c r="BP39">
        <v>13</v>
      </c>
      <c r="BQ39">
        <v>14</v>
      </c>
      <c r="BR39">
        <v>13</v>
      </c>
      <c r="BS39">
        <v>12</v>
      </c>
    </row>
    <row r="40" spans="2:71" ht="18.899999999999999" customHeight="1" x14ac:dyDescent="0.35">
      <c r="B40" t="s">
        <v>19</v>
      </c>
      <c r="C40" t="s">
        <v>116</v>
      </c>
      <c r="D40" t="s">
        <v>117</v>
      </c>
      <c r="E40">
        <v>25</v>
      </c>
      <c r="F40">
        <v>25</v>
      </c>
      <c r="G40">
        <v>23</v>
      </c>
      <c r="H40">
        <v>22</v>
      </c>
      <c r="I40">
        <v>22</v>
      </c>
      <c r="J40">
        <v>21</v>
      </c>
      <c r="K40">
        <v>21</v>
      </c>
      <c r="L40">
        <v>24</v>
      </c>
      <c r="M40">
        <v>24</v>
      </c>
      <c r="N40">
        <v>19</v>
      </c>
      <c r="O40">
        <v>20</v>
      </c>
      <c r="P40">
        <v>22</v>
      </c>
      <c r="Q40">
        <v>25</v>
      </c>
      <c r="R40">
        <v>21</v>
      </c>
      <c r="S40">
        <v>14</v>
      </c>
      <c r="T40">
        <v>11</v>
      </c>
      <c r="U40">
        <v>11</v>
      </c>
      <c r="V40">
        <v>12</v>
      </c>
      <c r="W40">
        <v>11</v>
      </c>
      <c r="X40">
        <v>17</v>
      </c>
      <c r="Y40">
        <v>17</v>
      </c>
      <c r="Z40">
        <v>15</v>
      </c>
      <c r="AA40">
        <v>13</v>
      </c>
      <c r="AB40">
        <v>13</v>
      </c>
      <c r="AC40">
        <v>12</v>
      </c>
      <c r="AD40">
        <v>12</v>
      </c>
      <c r="AE40">
        <v>12</v>
      </c>
      <c r="AF40">
        <v>15</v>
      </c>
      <c r="AG40">
        <v>13</v>
      </c>
      <c r="AH40">
        <v>15</v>
      </c>
      <c r="AI40">
        <v>14</v>
      </c>
      <c r="AJ40">
        <v>14</v>
      </c>
      <c r="AK40">
        <v>15</v>
      </c>
      <c r="AL40">
        <v>14</v>
      </c>
      <c r="AM40">
        <v>14</v>
      </c>
      <c r="AN40">
        <v>14</v>
      </c>
      <c r="AO40">
        <v>14</v>
      </c>
      <c r="AP40">
        <v>12</v>
      </c>
      <c r="AQ40">
        <v>11</v>
      </c>
      <c r="AR40">
        <v>10</v>
      </c>
      <c r="AS40">
        <v>7</v>
      </c>
      <c r="AT40">
        <v>7</v>
      </c>
      <c r="AU40">
        <v>7</v>
      </c>
      <c r="AV40">
        <v>8</v>
      </c>
      <c r="AW40">
        <v>7</v>
      </c>
      <c r="AX40">
        <v>7</v>
      </c>
      <c r="AY40">
        <v>8</v>
      </c>
      <c r="AZ40">
        <v>9</v>
      </c>
      <c r="BA40">
        <v>9</v>
      </c>
      <c r="BB40">
        <v>10</v>
      </c>
      <c r="BC40">
        <v>9</v>
      </c>
      <c r="BD40">
        <v>9</v>
      </c>
      <c r="BE40">
        <v>10</v>
      </c>
      <c r="BF40">
        <v>9</v>
      </c>
      <c r="BG40">
        <v>13</v>
      </c>
      <c r="BH40">
        <v>12</v>
      </c>
      <c r="BI40">
        <v>12</v>
      </c>
      <c r="BJ40">
        <v>11</v>
      </c>
      <c r="BK40">
        <v>11</v>
      </c>
      <c r="BL40">
        <v>13</v>
      </c>
      <c r="BM40">
        <v>14</v>
      </c>
      <c r="BN40">
        <v>13</v>
      </c>
      <c r="BO40">
        <v>14</v>
      </c>
      <c r="BP40">
        <v>15</v>
      </c>
      <c r="BQ40">
        <v>15</v>
      </c>
      <c r="BR40">
        <v>16</v>
      </c>
      <c r="BS40">
        <v>17</v>
      </c>
    </row>
    <row r="41" spans="2:71" ht="18.899999999999999" customHeight="1" x14ac:dyDescent="0.35">
      <c r="B41" t="s">
        <v>19</v>
      </c>
      <c r="C41" t="s">
        <v>118</v>
      </c>
      <c r="D41" t="s">
        <v>119</v>
      </c>
      <c r="E41">
        <v>48</v>
      </c>
      <c r="F41">
        <v>47</v>
      </c>
      <c r="G41">
        <v>45</v>
      </c>
      <c r="H41">
        <v>44</v>
      </c>
      <c r="I41">
        <v>45</v>
      </c>
      <c r="J41">
        <v>45</v>
      </c>
      <c r="K41">
        <v>43</v>
      </c>
      <c r="L41">
        <v>39</v>
      </c>
      <c r="M41">
        <v>39</v>
      </c>
      <c r="N41">
        <v>39</v>
      </c>
      <c r="O41">
        <v>40</v>
      </c>
      <c r="P41">
        <v>36</v>
      </c>
      <c r="Q41">
        <v>39</v>
      </c>
      <c r="R41">
        <v>39</v>
      </c>
      <c r="S41">
        <v>36</v>
      </c>
      <c r="T41">
        <v>35</v>
      </c>
      <c r="U41">
        <v>35</v>
      </c>
      <c r="V41">
        <v>35</v>
      </c>
      <c r="W41">
        <v>31</v>
      </c>
      <c r="X41">
        <v>30</v>
      </c>
      <c r="Y41">
        <v>37</v>
      </c>
      <c r="Z41">
        <v>38</v>
      </c>
      <c r="AA41">
        <v>37</v>
      </c>
      <c r="AB41">
        <v>38</v>
      </c>
      <c r="AC41">
        <v>38</v>
      </c>
      <c r="AD41">
        <v>38</v>
      </c>
      <c r="AE41">
        <v>41</v>
      </c>
      <c r="AF41">
        <v>38</v>
      </c>
      <c r="AG41">
        <v>35</v>
      </c>
      <c r="AH41">
        <v>32</v>
      </c>
      <c r="AI41">
        <v>32</v>
      </c>
      <c r="AJ41">
        <v>32</v>
      </c>
      <c r="AK41">
        <v>31</v>
      </c>
      <c r="AL41">
        <v>27</v>
      </c>
      <c r="AM41">
        <v>25</v>
      </c>
      <c r="AN41">
        <v>25</v>
      </c>
      <c r="AO41">
        <v>24</v>
      </c>
      <c r="AP41">
        <v>25</v>
      </c>
      <c r="AQ41">
        <v>30</v>
      </c>
      <c r="AR41">
        <v>28</v>
      </c>
      <c r="AS41">
        <v>29</v>
      </c>
      <c r="AT41">
        <v>30</v>
      </c>
      <c r="AU41">
        <v>33</v>
      </c>
      <c r="AV41">
        <v>30</v>
      </c>
      <c r="AW41">
        <v>33</v>
      </c>
      <c r="AX41">
        <v>33</v>
      </c>
      <c r="AY41">
        <v>33</v>
      </c>
      <c r="AZ41">
        <v>31</v>
      </c>
      <c r="BA41">
        <v>31</v>
      </c>
      <c r="BB41">
        <v>27</v>
      </c>
      <c r="BC41">
        <v>27</v>
      </c>
      <c r="BD41">
        <v>25</v>
      </c>
      <c r="BE41">
        <v>25</v>
      </c>
      <c r="BF41">
        <v>24</v>
      </c>
      <c r="BG41">
        <v>22</v>
      </c>
      <c r="BH41">
        <v>22</v>
      </c>
      <c r="BI41">
        <v>25</v>
      </c>
      <c r="BJ41">
        <v>27</v>
      </c>
      <c r="BK41">
        <v>31</v>
      </c>
      <c r="BL41">
        <v>26</v>
      </c>
      <c r="BM41">
        <v>29</v>
      </c>
      <c r="BN41">
        <v>28</v>
      </c>
      <c r="BO41">
        <v>27</v>
      </c>
      <c r="BP41">
        <v>25</v>
      </c>
      <c r="BQ41">
        <v>25</v>
      </c>
      <c r="BR41">
        <v>35</v>
      </c>
      <c r="BS41">
        <v>36</v>
      </c>
    </row>
    <row r="42" spans="2:71" ht="18.899999999999999" customHeight="1" x14ac:dyDescent="0.35">
      <c r="B42" t="s">
        <v>19</v>
      </c>
      <c r="C42" t="s">
        <v>120</v>
      </c>
      <c r="D42" t="s">
        <v>121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1</v>
      </c>
      <c r="BS42">
        <v>2</v>
      </c>
    </row>
    <row r="43" spans="2:71" ht="18.899999999999999" customHeight="1" x14ac:dyDescent="0.35">
      <c r="B43" t="s">
        <v>19</v>
      </c>
      <c r="C43" t="s">
        <v>122</v>
      </c>
      <c r="D43" t="s">
        <v>123</v>
      </c>
      <c r="E43">
        <v>9</v>
      </c>
      <c r="F43">
        <v>7</v>
      </c>
      <c r="G43"/>
      <c r="H43">
        <v>7</v>
      </c>
      <c r="I43">
        <v>5</v>
      </c>
      <c r="J43">
        <v>5</v>
      </c>
      <c r="K43">
        <v>6</v>
      </c>
      <c r="L43">
        <v>6</v>
      </c>
      <c r="M43">
        <v>5</v>
      </c>
      <c r="N43">
        <v>5</v>
      </c>
      <c r="O43">
        <v>5</v>
      </c>
      <c r="P43">
        <v>3</v>
      </c>
      <c r="Q43">
        <v>3</v>
      </c>
      <c r="R43">
        <v>3</v>
      </c>
      <c r="S43">
        <v>2</v>
      </c>
      <c r="T43">
        <v>3</v>
      </c>
      <c r="U43">
        <v>2</v>
      </c>
      <c r="V43">
        <v>2</v>
      </c>
      <c r="W43">
        <v>2</v>
      </c>
      <c r="X43">
        <v>2</v>
      </c>
      <c r="Y43">
        <v>1</v>
      </c>
      <c r="Z43">
        <v>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/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/>
      <c r="AU43">
        <v>2</v>
      </c>
      <c r="AV43">
        <v>0</v>
      </c>
      <c r="AW43">
        <v>3</v>
      </c>
      <c r="AX43">
        <v>3</v>
      </c>
      <c r="AY43">
        <v>3</v>
      </c>
      <c r="AZ43">
        <v>3</v>
      </c>
      <c r="BA43">
        <v>3</v>
      </c>
      <c r="BB43">
        <v>2</v>
      </c>
      <c r="BC43">
        <v>2</v>
      </c>
      <c r="BD43">
        <v>1</v>
      </c>
      <c r="BE43">
        <v>1</v>
      </c>
      <c r="BF43">
        <v>0</v>
      </c>
      <c r="BG43">
        <v>0</v>
      </c>
      <c r="BH43">
        <v>2</v>
      </c>
      <c r="BI43">
        <v>1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/>
      <c r="BR43"/>
      <c r="BS43"/>
    </row>
    <row r="44" spans="2:71" ht="18.899999999999999" customHeight="1" x14ac:dyDescent="0.35">
      <c r="B44" t="s">
        <v>19</v>
      </c>
      <c r="C44" t="s">
        <v>124</v>
      </c>
      <c r="D44" t="s">
        <v>125</v>
      </c>
      <c r="E44">
        <v>14</v>
      </c>
      <c r="F44">
        <v>13</v>
      </c>
      <c r="G44">
        <v>12</v>
      </c>
      <c r="H44">
        <v>12</v>
      </c>
      <c r="I44">
        <v>10</v>
      </c>
      <c r="J44">
        <v>24</v>
      </c>
      <c r="K44">
        <v>22</v>
      </c>
      <c r="L44">
        <v>22</v>
      </c>
      <c r="M44">
        <v>24</v>
      </c>
      <c r="N44">
        <v>22</v>
      </c>
      <c r="O44">
        <v>23</v>
      </c>
      <c r="P44">
        <v>25</v>
      </c>
      <c r="Q44">
        <v>23</v>
      </c>
      <c r="R44">
        <v>20</v>
      </c>
      <c r="S44">
        <v>18</v>
      </c>
      <c r="T44">
        <v>16</v>
      </c>
      <c r="U44">
        <v>19</v>
      </c>
      <c r="V44">
        <v>24</v>
      </c>
      <c r="W44">
        <v>24</v>
      </c>
      <c r="X44">
        <v>25</v>
      </c>
      <c r="Y44">
        <v>23</v>
      </c>
      <c r="Z44">
        <v>23</v>
      </c>
      <c r="AA44">
        <v>19</v>
      </c>
      <c r="AB44">
        <v>19</v>
      </c>
      <c r="AC44"/>
      <c r="AD44">
        <v>19</v>
      </c>
      <c r="AE44">
        <v>21</v>
      </c>
      <c r="AF44">
        <v>19</v>
      </c>
      <c r="AG44">
        <v>15</v>
      </c>
      <c r="AH44">
        <v>16</v>
      </c>
      <c r="AI44">
        <v>15</v>
      </c>
      <c r="AJ44">
        <v>12</v>
      </c>
      <c r="AK44">
        <v>9</v>
      </c>
      <c r="AL44">
        <v>9</v>
      </c>
      <c r="AM44">
        <v>10</v>
      </c>
      <c r="AN44"/>
      <c r="AO44">
        <v>9</v>
      </c>
      <c r="AP44">
        <v>10</v>
      </c>
      <c r="AQ44">
        <v>10</v>
      </c>
      <c r="AR44">
        <v>10</v>
      </c>
      <c r="AS44">
        <v>10</v>
      </c>
      <c r="AT44">
        <v>9</v>
      </c>
      <c r="AU44">
        <v>9</v>
      </c>
      <c r="AV44">
        <v>7</v>
      </c>
      <c r="AW44">
        <v>8</v>
      </c>
      <c r="AX44">
        <v>8</v>
      </c>
      <c r="AY44">
        <v>10</v>
      </c>
      <c r="AZ44">
        <v>11</v>
      </c>
      <c r="BA44">
        <v>11</v>
      </c>
      <c r="BB44"/>
      <c r="BC44">
        <v>10</v>
      </c>
      <c r="BD44">
        <v>12</v>
      </c>
      <c r="BE44">
        <v>12</v>
      </c>
      <c r="BF44">
        <v>13</v>
      </c>
      <c r="BG44">
        <v>11</v>
      </c>
      <c r="BH44">
        <v>10</v>
      </c>
      <c r="BI44">
        <v>8</v>
      </c>
      <c r="BJ44">
        <v>7</v>
      </c>
      <c r="BK44">
        <v>7</v>
      </c>
      <c r="BL44">
        <v>8</v>
      </c>
      <c r="BM44">
        <v>10</v>
      </c>
      <c r="BN44">
        <v>9</v>
      </c>
      <c r="BO44">
        <v>9</v>
      </c>
      <c r="BP44">
        <v>9</v>
      </c>
      <c r="BQ44">
        <v>7</v>
      </c>
      <c r="BR44">
        <v>11</v>
      </c>
      <c r="BS44">
        <v>11</v>
      </c>
    </row>
    <row r="45" spans="2:71" ht="18.899999999999999" customHeight="1" x14ac:dyDescent="0.35">
      <c r="B45" t="s">
        <v>19</v>
      </c>
      <c r="C45" t="s">
        <v>128</v>
      </c>
      <c r="D45" t="s">
        <v>129</v>
      </c>
      <c r="E45">
        <v>31</v>
      </c>
      <c r="F45">
        <v>28</v>
      </c>
      <c r="G45">
        <v>25</v>
      </c>
      <c r="H45">
        <v>30</v>
      </c>
      <c r="I45">
        <v>26</v>
      </c>
      <c r="J45">
        <v>24</v>
      </c>
      <c r="K45">
        <v>23</v>
      </c>
      <c r="L45">
        <v>22</v>
      </c>
      <c r="M45">
        <v>22</v>
      </c>
      <c r="N45">
        <v>23</v>
      </c>
      <c r="O45">
        <v>22</v>
      </c>
      <c r="P45">
        <v>23</v>
      </c>
      <c r="Q45">
        <v>22</v>
      </c>
      <c r="R45">
        <v>21</v>
      </c>
      <c r="S45">
        <v>24</v>
      </c>
      <c r="T45">
        <v>22</v>
      </c>
      <c r="U45">
        <v>21</v>
      </c>
      <c r="V45">
        <v>19</v>
      </c>
      <c r="W45">
        <v>21</v>
      </c>
      <c r="X45">
        <v>22</v>
      </c>
      <c r="Y45">
        <v>18</v>
      </c>
      <c r="Z45">
        <v>17</v>
      </c>
      <c r="AA45">
        <v>20</v>
      </c>
      <c r="AB45">
        <v>18</v>
      </c>
      <c r="AC45">
        <v>17</v>
      </c>
      <c r="AD45">
        <v>16</v>
      </c>
      <c r="AE45">
        <v>17</v>
      </c>
      <c r="AF45">
        <v>18</v>
      </c>
      <c r="AG45">
        <v>16</v>
      </c>
      <c r="AH45">
        <v>13</v>
      </c>
      <c r="AI45">
        <v>11</v>
      </c>
      <c r="AJ45">
        <v>11</v>
      </c>
      <c r="AK45">
        <v>12</v>
      </c>
      <c r="AL45">
        <v>11</v>
      </c>
      <c r="AM45">
        <v>11</v>
      </c>
      <c r="AN45">
        <v>11</v>
      </c>
      <c r="AO45">
        <v>7</v>
      </c>
      <c r="AP45">
        <v>10</v>
      </c>
      <c r="AQ45">
        <v>9</v>
      </c>
      <c r="AR45">
        <v>9</v>
      </c>
      <c r="AS45">
        <v>8</v>
      </c>
      <c r="AT45">
        <v>11</v>
      </c>
      <c r="AU45">
        <v>13</v>
      </c>
      <c r="AV45">
        <v>13</v>
      </c>
      <c r="AW45">
        <v>12</v>
      </c>
      <c r="AX45">
        <v>12</v>
      </c>
      <c r="AY45">
        <v>13</v>
      </c>
      <c r="AZ45">
        <v>15</v>
      </c>
      <c r="BA45">
        <v>13</v>
      </c>
      <c r="BB45">
        <v>15</v>
      </c>
      <c r="BC45">
        <v>16</v>
      </c>
      <c r="BD45">
        <v>15</v>
      </c>
      <c r="BE45">
        <v>15</v>
      </c>
      <c r="BF45">
        <v>15</v>
      </c>
      <c r="BG45">
        <v>16</v>
      </c>
      <c r="BH45">
        <v>16</v>
      </c>
      <c r="BI45">
        <v>13</v>
      </c>
      <c r="BJ45">
        <v>11</v>
      </c>
      <c r="BK45">
        <v>8</v>
      </c>
      <c r="BL45">
        <v>13</v>
      </c>
      <c r="BM45">
        <v>13</v>
      </c>
      <c r="BN45">
        <v>14</v>
      </c>
      <c r="BO45">
        <v>14</v>
      </c>
      <c r="BP45">
        <v>12</v>
      </c>
      <c r="BQ45">
        <v>15</v>
      </c>
      <c r="BR45">
        <v>16</v>
      </c>
      <c r="BS45">
        <v>18</v>
      </c>
    </row>
    <row r="46" spans="2:71" ht="18.899999999999999" customHeight="1" x14ac:dyDescent="0.35">
      <c r="B46" t="s">
        <v>19</v>
      </c>
      <c r="C46" t="s">
        <v>130</v>
      </c>
      <c r="D46" t="s">
        <v>131</v>
      </c>
      <c r="E46">
        <v>5</v>
      </c>
      <c r="F46">
        <v>8</v>
      </c>
      <c r="G46">
        <v>6</v>
      </c>
      <c r="H46">
        <v>5</v>
      </c>
      <c r="I46">
        <v>7</v>
      </c>
      <c r="J46">
        <v>4</v>
      </c>
      <c r="K46">
        <v>2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2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3</v>
      </c>
      <c r="BQ46">
        <v>2</v>
      </c>
      <c r="BR46">
        <v>0</v>
      </c>
      <c r="BS46">
        <v>0</v>
      </c>
    </row>
    <row r="47" spans="2:71" ht="18.899999999999999" customHeight="1" x14ac:dyDescent="0.35">
      <c r="B47" t="s">
        <v>19</v>
      </c>
      <c r="C47" t="s">
        <v>132</v>
      </c>
      <c r="D47" t="s">
        <v>133</v>
      </c>
      <c r="E47">
        <v>24</v>
      </c>
      <c r="F47">
        <v>24</v>
      </c>
      <c r="G47">
        <v>23</v>
      </c>
      <c r="H47">
        <v>27</v>
      </c>
      <c r="I47">
        <v>24</v>
      </c>
      <c r="J47">
        <v>23</v>
      </c>
      <c r="K47">
        <v>22</v>
      </c>
      <c r="L47">
        <v>22</v>
      </c>
      <c r="M47">
        <v>21</v>
      </c>
      <c r="N47">
        <v>22</v>
      </c>
      <c r="O47">
        <v>16</v>
      </c>
      <c r="P47">
        <v>19</v>
      </c>
      <c r="Q47">
        <v>21</v>
      </c>
      <c r="R47">
        <v>22</v>
      </c>
      <c r="S47">
        <v>21</v>
      </c>
      <c r="T47">
        <v>23</v>
      </c>
      <c r="U47">
        <v>24</v>
      </c>
      <c r="V47">
        <v>24</v>
      </c>
      <c r="W47">
        <v>25</v>
      </c>
      <c r="X47">
        <v>22</v>
      </c>
      <c r="Y47">
        <v>20</v>
      </c>
      <c r="Z47">
        <v>19</v>
      </c>
      <c r="AA47">
        <v>16</v>
      </c>
      <c r="AB47">
        <v>16</v>
      </c>
      <c r="AC47">
        <v>16</v>
      </c>
      <c r="AD47">
        <v>16</v>
      </c>
      <c r="AE47">
        <v>17</v>
      </c>
      <c r="AF47">
        <v>16</v>
      </c>
      <c r="AG47">
        <v>17</v>
      </c>
      <c r="AH47">
        <v>16</v>
      </c>
      <c r="AI47">
        <v>15</v>
      </c>
      <c r="AJ47">
        <v>16</v>
      </c>
      <c r="AK47">
        <v>16</v>
      </c>
      <c r="AL47">
        <v>16</v>
      </c>
      <c r="AM47">
        <v>15</v>
      </c>
      <c r="AN47">
        <v>15</v>
      </c>
      <c r="AO47">
        <v>13</v>
      </c>
      <c r="AP47">
        <v>9</v>
      </c>
      <c r="AQ47">
        <v>9</v>
      </c>
      <c r="AR47">
        <v>11</v>
      </c>
      <c r="AS47">
        <v>10</v>
      </c>
      <c r="AT47">
        <v>11</v>
      </c>
      <c r="AU47">
        <v>12</v>
      </c>
      <c r="AV47">
        <v>11</v>
      </c>
      <c r="AW47">
        <v>11</v>
      </c>
      <c r="AX47">
        <v>11</v>
      </c>
      <c r="AY47">
        <v>12</v>
      </c>
      <c r="AZ47">
        <v>12</v>
      </c>
      <c r="BA47">
        <v>10</v>
      </c>
      <c r="BB47">
        <v>10</v>
      </c>
      <c r="BC47">
        <v>11</v>
      </c>
      <c r="BD47">
        <v>11</v>
      </c>
      <c r="BE47">
        <v>11</v>
      </c>
      <c r="BF47">
        <v>10</v>
      </c>
      <c r="BG47">
        <v>12</v>
      </c>
      <c r="BH47">
        <v>12</v>
      </c>
      <c r="BI47">
        <v>12</v>
      </c>
      <c r="BJ47">
        <v>14</v>
      </c>
      <c r="BK47">
        <v>14</v>
      </c>
      <c r="BL47">
        <v>14</v>
      </c>
      <c r="BM47">
        <v>16</v>
      </c>
      <c r="BN47">
        <v>17</v>
      </c>
      <c r="BO47">
        <v>16</v>
      </c>
      <c r="BP47">
        <v>17</v>
      </c>
      <c r="BQ47">
        <v>14</v>
      </c>
      <c r="BR47">
        <v>13</v>
      </c>
      <c r="BS47">
        <v>10</v>
      </c>
    </row>
    <row r="48" spans="2:71" ht="18.899999999999999" customHeight="1" x14ac:dyDescent="0.35">
      <c r="B48" t="s">
        <v>19</v>
      </c>
      <c r="C48" t="s">
        <v>134</v>
      </c>
      <c r="D48" t="s">
        <v>135</v>
      </c>
      <c r="E48">
        <v>8</v>
      </c>
      <c r="F48">
        <v>5</v>
      </c>
      <c r="G48">
        <v>5</v>
      </c>
      <c r="H48">
        <v>4</v>
      </c>
      <c r="I48">
        <v>4</v>
      </c>
      <c r="J48">
        <v>4</v>
      </c>
      <c r="K48">
        <v>7</v>
      </c>
      <c r="L48">
        <v>7</v>
      </c>
      <c r="M48">
        <v>9</v>
      </c>
      <c r="N48">
        <v>7</v>
      </c>
      <c r="O48">
        <v>6</v>
      </c>
      <c r="P48">
        <v>5</v>
      </c>
      <c r="Q48">
        <v>3</v>
      </c>
      <c r="R48">
        <v>4</v>
      </c>
      <c r="S48">
        <v>3</v>
      </c>
      <c r="T48">
        <v>3</v>
      </c>
      <c r="U48">
        <v>3</v>
      </c>
      <c r="V48">
        <v>3</v>
      </c>
      <c r="W48">
        <v>1</v>
      </c>
      <c r="X48">
        <v>1</v>
      </c>
      <c r="Y48">
        <v>0</v>
      </c>
      <c r="Z48">
        <v>0</v>
      </c>
      <c r="AA48">
        <v>2</v>
      </c>
      <c r="AB48">
        <v>2</v>
      </c>
      <c r="AC48">
        <v>2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0</v>
      </c>
      <c r="AJ48">
        <v>1</v>
      </c>
      <c r="AK48">
        <v>1</v>
      </c>
      <c r="AL48">
        <v>0</v>
      </c>
      <c r="AM48">
        <v>1</v>
      </c>
      <c r="AN48">
        <v>3</v>
      </c>
      <c r="AO48">
        <v>2</v>
      </c>
      <c r="AP48">
        <v>2</v>
      </c>
      <c r="AQ48">
        <v>3</v>
      </c>
      <c r="AR48">
        <v>3</v>
      </c>
      <c r="AS48">
        <v>1</v>
      </c>
      <c r="AT48">
        <v>2</v>
      </c>
      <c r="AU48">
        <v>2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1</v>
      </c>
      <c r="BC48">
        <v>2</v>
      </c>
      <c r="BD48">
        <v>3</v>
      </c>
      <c r="BE48">
        <v>3</v>
      </c>
      <c r="BF48">
        <v>4</v>
      </c>
      <c r="BG48">
        <v>4</v>
      </c>
      <c r="BH48">
        <v>4</v>
      </c>
      <c r="BI48">
        <v>6</v>
      </c>
      <c r="BJ48">
        <v>6</v>
      </c>
      <c r="BK48">
        <v>8</v>
      </c>
      <c r="BL48">
        <v>10</v>
      </c>
      <c r="BM48">
        <v>10</v>
      </c>
      <c r="BN48">
        <v>7</v>
      </c>
      <c r="BO48">
        <v>8</v>
      </c>
      <c r="BP48">
        <v>7</v>
      </c>
      <c r="BQ48">
        <v>7</v>
      </c>
      <c r="BR48">
        <v>7</v>
      </c>
      <c r="BS48">
        <v>6</v>
      </c>
    </row>
    <row r="49" spans="2:71" ht="18.899999999999999" customHeight="1" x14ac:dyDescent="0.35">
      <c r="B49" t="s">
        <v>19</v>
      </c>
      <c r="C49" t="s">
        <v>136</v>
      </c>
      <c r="D49" t="s">
        <v>137</v>
      </c>
      <c r="E49">
        <v>30</v>
      </c>
      <c r="F49">
        <v>28</v>
      </c>
      <c r="G49">
        <v>25</v>
      </c>
      <c r="H49">
        <v>25</v>
      </c>
      <c r="I49">
        <v>25</v>
      </c>
      <c r="J49">
        <v>27</v>
      </c>
      <c r="K49">
        <v>29</v>
      </c>
      <c r="L49">
        <v>27</v>
      </c>
      <c r="M49">
        <v>26</v>
      </c>
      <c r="N49">
        <v>25</v>
      </c>
      <c r="O49">
        <v>24</v>
      </c>
      <c r="P49">
        <v>24</v>
      </c>
      <c r="Q49">
        <v>23</v>
      </c>
      <c r="R49">
        <v>22</v>
      </c>
      <c r="S49">
        <v>21</v>
      </c>
      <c r="T49">
        <v>22</v>
      </c>
      <c r="U49">
        <v>18</v>
      </c>
      <c r="V49">
        <v>18</v>
      </c>
      <c r="W49">
        <v>19</v>
      </c>
      <c r="X49">
        <v>19</v>
      </c>
      <c r="Y49">
        <v>20</v>
      </c>
      <c r="Z49">
        <v>18</v>
      </c>
      <c r="AA49">
        <v>17</v>
      </c>
      <c r="AB49">
        <v>17</v>
      </c>
      <c r="AC49">
        <v>18</v>
      </c>
      <c r="AD49">
        <v>18</v>
      </c>
      <c r="AE49">
        <v>17</v>
      </c>
      <c r="AF49">
        <v>15</v>
      </c>
      <c r="AG49">
        <v>15</v>
      </c>
      <c r="AH49">
        <v>14</v>
      </c>
      <c r="AI49">
        <v>14</v>
      </c>
      <c r="AJ49">
        <v>14</v>
      </c>
      <c r="AK49">
        <v>14</v>
      </c>
      <c r="AL49">
        <v>13</v>
      </c>
      <c r="AM49">
        <v>14</v>
      </c>
      <c r="AN49">
        <v>14</v>
      </c>
      <c r="AO49">
        <v>14</v>
      </c>
      <c r="AP49">
        <v>14</v>
      </c>
      <c r="AQ49">
        <v>12</v>
      </c>
      <c r="AR49">
        <v>12</v>
      </c>
      <c r="AS49">
        <v>10</v>
      </c>
      <c r="AT49">
        <v>10</v>
      </c>
      <c r="AU49">
        <v>10</v>
      </c>
      <c r="AV49">
        <v>11</v>
      </c>
      <c r="AW49">
        <v>12</v>
      </c>
      <c r="AX49">
        <v>12</v>
      </c>
      <c r="AY49">
        <v>12</v>
      </c>
      <c r="AZ49">
        <v>11</v>
      </c>
      <c r="BA49">
        <v>9</v>
      </c>
      <c r="BB49">
        <v>10</v>
      </c>
      <c r="BC49">
        <v>9</v>
      </c>
      <c r="BD49">
        <v>7</v>
      </c>
      <c r="BE49">
        <v>7</v>
      </c>
      <c r="BF49">
        <v>7</v>
      </c>
      <c r="BG49">
        <v>9</v>
      </c>
      <c r="BH49">
        <v>9</v>
      </c>
      <c r="BI49">
        <v>9</v>
      </c>
      <c r="BJ49">
        <v>15</v>
      </c>
      <c r="BK49">
        <v>15</v>
      </c>
      <c r="BL49">
        <v>14</v>
      </c>
      <c r="BM49">
        <v>14</v>
      </c>
      <c r="BN49">
        <v>15</v>
      </c>
      <c r="BO49">
        <v>17</v>
      </c>
      <c r="BP49">
        <v>16</v>
      </c>
      <c r="BQ49">
        <v>17</v>
      </c>
      <c r="BR49">
        <v>20</v>
      </c>
      <c r="BS49">
        <v>19</v>
      </c>
    </row>
    <row r="50" spans="2:71" ht="18.899999999999999" customHeight="1" x14ac:dyDescent="0.35">
      <c r="B50" t="s">
        <v>19</v>
      </c>
      <c r="C50" t="s">
        <v>138</v>
      </c>
      <c r="D50" t="s">
        <v>139</v>
      </c>
      <c r="E50">
        <v>1</v>
      </c>
      <c r="F50">
        <v>12</v>
      </c>
      <c r="G50">
        <v>8</v>
      </c>
      <c r="H50">
        <v>1</v>
      </c>
      <c r="I50">
        <v>7</v>
      </c>
      <c r="J50">
        <v>6</v>
      </c>
      <c r="K50">
        <v>7</v>
      </c>
      <c r="L50">
        <v>4</v>
      </c>
      <c r="M50">
        <v>4</v>
      </c>
      <c r="N50">
        <v>5</v>
      </c>
      <c r="O50">
        <v>4</v>
      </c>
      <c r="P50">
        <v>5</v>
      </c>
      <c r="Q50">
        <v>4</v>
      </c>
      <c r="R50">
        <v>4</v>
      </c>
      <c r="S50">
        <v>4</v>
      </c>
      <c r="T50">
        <v>3</v>
      </c>
      <c r="U50">
        <v>3</v>
      </c>
      <c r="V50">
        <v>3</v>
      </c>
      <c r="W50">
        <v>3</v>
      </c>
      <c r="X50">
        <v>3</v>
      </c>
      <c r="Y50">
        <v>3</v>
      </c>
      <c r="Z50">
        <v>2</v>
      </c>
      <c r="AA50">
        <v>2</v>
      </c>
      <c r="AB50">
        <v>2</v>
      </c>
      <c r="AC50">
        <v>2</v>
      </c>
      <c r="AD50">
        <v>2</v>
      </c>
      <c r="AE50">
        <v>1</v>
      </c>
      <c r="AF50">
        <v>0</v>
      </c>
      <c r="AG50">
        <v>1</v>
      </c>
      <c r="AH50">
        <v>3</v>
      </c>
      <c r="AI50">
        <v>1</v>
      </c>
      <c r="AJ50">
        <v>0</v>
      </c>
      <c r="AK50">
        <v>1</v>
      </c>
      <c r="AL50">
        <v>1</v>
      </c>
      <c r="AM50">
        <v>0</v>
      </c>
      <c r="AN50">
        <v>0</v>
      </c>
      <c r="AO50">
        <v>0</v>
      </c>
      <c r="AP50">
        <v>2</v>
      </c>
      <c r="AQ50">
        <v>2</v>
      </c>
      <c r="AR50">
        <v>2</v>
      </c>
      <c r="AS50">
        <v>2</v>
      </c>
      <c r="AT50">
        <v>2</v>
      </c>
      <c r="AU50">
        <v>3</v>
      </c>
      <c r="AV50">
        <v>2</v>
      </c>
      <c r="AW50">
        <v>0</v>
      </c>
      <c r="AX50">
        <v>2</v>
      </c>
      <c r="AY50">
        <v>1</v>
      </c>
      <c r="AZ50">
        <v>0</v>
      </c>
      <c r="BA50">
        <v>1</v>
      </c>
      <c r="BB50">
        <v>1</v>
      </c>
      <c r="BC50">
        <v>1</v>
      </c>
      <c r="BD50">
        <v>2</v>
      </c>
      <c r="BE50">
        <v>1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1</v>
      </c>
      <c r="BR50">
        <v>0</v>
      </c>
      <c r="BS50">
        <v>0</v>
      </c>
    </row>
    <row r="51" spans="2:71" ht="18.899999999999999" customHeight="1" x14ac:dyDescent="0.35">
      <c r="B51" t="s">
        <v>19</v>
      </c>
      <c r="C51" t="s">
        <v>140</v>
      </c>
      <c r="D51" t="s">
        <v>141</v>
      </c>
      <c r="E51">
        <v>64</v>
      </c>
      <c r="F51">
        <v>60</v>
      </c>
      <c r="G51">
        <v>63</v>
      </c>
      <c r="H51">
        <v>63</v>
      </c>
      <c r="I51">
        <v>68</v>
      </c>
      <c r="J51">
        <v>64</v>
      </c>
      <c r="K51">
        <v>66</v>
      </c>
      <c r="L51">
        <v>64</v>
      </c>
      <c r="M51">
        <v>62</v>
      </c>
      <c r="N51">
        <v>60</v>
      </c>
      <c r="O51">
        <v>58</v>
      </c>
      <c r="P51">
        <v>57</v>
      </c>
      <c r="Q51">
        <v>54</v>
      </c>
      <c r="R51">
        <v>51</v>
      </c>
      <c r="S51">
        <v>51</v>
      </c>
      <c r="T51">
        <v>50</v>
      </c>
      <c r="U51">
        <v>43</v>
      </c>
      <c r="V51">
        <v>42</v>
      </c>
      <c r="W51">
        <v>42</v>
      </c>
      <c r="X51">
        <v>40</v>
      </c>
      <c r="Y51">
        <v>39</v>
      </c>
      <c r="Z51">
        <v>39</v>
      </c>
      <c r="AA51">
        <v>40</v>
      </c>
      <c r="AB51">
        <v>39</v>
      </c>
      <c r="AC51">
        <v>37</v>
      </c>
      <c r="AD51">
        <v>40</v>
      </c>
      <c r="AE51">
        <v>38</v>
      </c>
      <c r="AF51">
        <v>35</v>
      </c>
      <c r="AG51">
        <v>34</v>
      </c>
      <c r="AH51">
        <v>36</v>
      </c>
      <c r="AI51">
        <v>35</v>
      </c>
      <c r="AJ51">
        <v>35</v>
      </c>
      <c r="AK51">
        <v>32</v>
      </c>
      <c r="AL51">
        <v>32</v>
      </c>
      <c r="AM51">
        <v>34</v>
      </c>
      <c r="AN51">
        <v>33</v>
      </c>
      <c r="AO51">
        <v>33</v>
      </c>
      <c r="AP51">
        <v>35</v>
      </c>
      <c r="AQ51">
        <v>33</v>
      </c>
      <c r="AR51">
        <v>33</v>
      </c>
      <c r="AS51">
        <v>32</v>
      </c>
      <c r="AT51">
        <v>33</v>
      </c>
      <c r="AU51">
        <v>32</v>
      </c>
      <c r="AV51">
        <v>32</v>
      </c>
      <c r="AW51">
        <v>28</v>
      </c>
      <c r="AX51">
        <v>28</v>
      </c>
      <c r="AY51">
        <v>29</v>
      </c>
      <c r="AZ51">
        <v>31</v>
      </c>
      <c r="BA51">
        <v>29</v>
      </c>
      <c r="BB51">
        <v>26</v>
      </c>
      <c r="BC51">
        <v>24</v>
      </c>
      <c r="BD51">
        <v>25</v>
      </c>
      <c r="BE51">
        <v>24</v>
      </c>
      <c r="BF51">
        <v>23</v>
      </c>
      <c r="BG51">
        <v>24</v>
      </c>
      <c r="BH51">
        <v>23</v>
      </c>
      <c r="BI51">
        <v>24</v>
      </c>
      <c r="BJ51">
        <v>31</v>
      </c>
      <c r="BK51">
        <v>28</v>
      </c>
      <c r="BL51">
        <v>28</v>
      </c>
      <c r="BM51">
        <v>29</v>
      </c>
      <c r="BN51">
        <v>29</v>
      </c>
      <c r="BO51">
        <v>26</v>
      </c>
      <c r="BP51">
        <v>26</v>
      </c>
      <c r="BQ51">
        <v>27</v>
      </c>
      <c r="BR51">
        <v>29</v>
      </c>
      <c r="BS51">
        <v>30</v>
      </c>
    </row>
    <row r="52" spans="2:71" ht="18.899999999999999" customHeight="1" x14ac:dyDescent="0.35">
      <c r="B52" t="s">
        <v>19</v>
      </c>
      <c r="C52" t="s">
        <v>142</v>
      </c>
      <c r="D52" t="s">
        <v>143</v>
      </c>
      <c r="E52">
        <v>19</v>
      </c>
      <c r="F52">
        <v>21</v>
      </c>
      <c r="G52">
        <v>19</v>
      </c>
      <c r="H52">
        <v>18</v>
      </c>
      <c r="I52">
        <v>17</v>
      </c>
      <c r="J52">
        <v>15</v>
      </c>
      <c r="K52">
        <v>15</v>
      </c>
      <c r="L52">
        <v>16</v>
      </c>
      <c r="M52">
        <v>13</v>
      </c>
      <c r="N52">
        <v>13</v>
      </c>
      <c r="O52">
        <v>14</v>
      </c>
      <c r="P52">
        <v>15</v>
      </c>
      <c r="Q52">
        <v>14</v>
      </c>
      <c r="R52">
        <v>11</v>
      </c>
      <c r="S52">
        <v>10</v>
      </c>
      <c r="T52">
        <v>13</v>
      </c>
      <c r="U52">
        <v>14</v>
      </c>
      <c r="V52">
        <v>14</v>
      </c>
      <c r="W52">
        <v>13</v>
      </c>
      <c r="X52">
        <v>13</v>
      </c>
      <c r="Y52">
        <v>12</v>
      </c>
      <c r="Z52">
        <v>11</v>
      </c>
      <c r="AA52">
        <v>11</v>
      </c>
      <c r="AB52">
        <v>11</v>
      </c>
      <c r="AC52">
        <v>10</v>
      </c>
      <c r="AD52">
        <v>11</v>
      </c>
      <c r="AE52">
        <v>11</v>
      </c>
      <c r="AF52">
        <v>10</v>
      </c>
      <c r="AG52">
        <v>8</v>
      </c>
      <c r="AH52">
        <v>8</v>
      </c>
      <c r="AI52">
        <v>9</v>
      </c>
      <c r="AJ52">
        <v>9</v>
      </c>
      <c r="AK52">
        <v>9</v>
      </c>
      <c r="AL52">
        <v>9</v>
      </c>
      <c r="AM52">
        <v>10</v>
      </c>
      <c r="AN52">
        <v>10</v>
      </c>
      <c r="AO52">
        <v>10</v>
      </c>
      <c r="AP52">
        <v>10</v>
      </c>
      <c r="AQ52">
        <v>10</v>
      </c>
      <c r="AR52"/>
      <c r="AS52">
        <v>7</v>
      </c>
      <c r="AT52">
        <v>6</v>
      </c>
      <c r="AU52">
        <v>6</v>
      </c>
      <c r="AV52">
        <v>6</v>
      </c>
      <c r="AW52">
        <v>5</v>
      </c>
      <c r="AX52">
        <v>5</v>
      </c>
      <c r="AY52">
        <v>5</v>
      </c>
      <c r="AZ52">
        <v>5</v>
      </c>
      <c r="BA52">
        <v>5</v>
      </c>
      <c r="BB52">
        <v>5</v>
      </c>
      <c r="BC52">
        <v>3</v>
      </c>
      <c r="BD52">
        <v>3</v>
      </c>
      <c r="BE52">
        <v>4</v>
      </c>
      <c r="BF52">
        <v>4</v>
      </c>
      <c r="BG52">
        <v>4</v>
      </c>
      <c r="BH52">
        <v>3</v>
      </c>
      <c r="BI52">
        <v>0</v>
      </c>
      <c r="BJ52">
        <v>0</v>
      </c>
      <c r="BK52">
        <v>5</v>
      </c>
      <c r="BL52">
        <v>5</v>
      </c>
      <c r="BM52">
        <v>8</v>
      </c>
      <c r="BN52">
        <v>10</v>
      </c>
      <c r="BO52">
        <v>12</v>
      </c>
      <c r="BP52">
        <v>11</v>
      </c>
      <c r="BQ52">
        <v>9</v>
      </c>
      <c r="BR52">
        <v>7</v>
      </c>
      <c r="BS52">
        <v>7</v>
      </c>
    </row>
    <row r="53" spans="2:71" ht="18.899999999999999" customHeight="1" x14ac:dyDescent="0.35">
      <c r="B53" t="s">
        <v>19</v>
      </c>
      <c r="C53" t="s">
        <v>148</v>
      </c>
      <c r="D53" t="s">
        <v>149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</row>
    <row r="54" spans="2:71" ht="18.899999999999999" customHeight="1" x14ac:dyDescent="0.35">
      <c r="B54" t="s">
        <v>19</v>
      </c>
      <c r="C54" t="s">
        <v>150</v>
      </c>
      <c r="D54" t="s">
        <v>151</v>
      </c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</row>
    <row r="55" spans="2:71" ht="18.899999999999999" customHeight="1" x14ac:dyDescent="0.35">
      <c r="B55" t="s">
        <v>19</v>
      </c>
      <c r="C55" t="s">
        <v>154</v>
      </c>
      <c r="D55" t="s">
        <v>155</v>
      </c>
      <c r="E55">
        <v>6</v>
      </c>
      <c r="F55">
        <v>6</v>
      </c>
      <c r="G55">
        <v>4</v>
      </c>
      <c r="H55">
        <v>3</v>
      </c>
      <c r="I55">
        <v>3</v>
      </c>
      <c r="J55">
        <v>2</v>
      </c>
      <c r="K55">
        <v>1</v>
      </c>
      <c r="L55">
        <v>1</v>
      </c>
      <c r="M55">
        <v>1</v>
      </c>
      <c r="N55">
        <v>2</v>
      </c>
      <c r="O55">
        <v>1</v>
      </c>
      <c r="P55">
        <v>2</v>
      </c>
      <c r="Q55">
        <v>3</v>
      </c>
      <c r="R55">
        <v>2</v>
      </c>
      <c r="S55">
        <v>2</v>
      </c>
      <c r="T55">
        <v>2</v>
      </c>
      <c r="U55">
        <v>2</v>
      </c>
      <c r="V55">
        <v>2</v>
      </c>
      <c r="W55">
        <v>2</v>
      </c>
      <c r="X55">
        <v>1</v>
      </c>
      <c r="Y55">
        <v>1</v>
      </c>
      <c r="Z55">
        <v>2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2</v>
      </c>
      <c r="AI55">
        <v>3</v>
      </c>
      <c r="AJ55">
        <v>2</v>
      </c>
      <c r="AK55">
        <v>2</v>
      </c>
      <c r="AL55">
        <v>5</v>
      </c>
      <c r="AM55">
        <v>5</v>
      </c>
      <c r="AN55">
        <v>3</v>
      </c>
      <c r="AO55">
        <v>2</v>
      </c>
      <c r="AP55">
        <v>1</v>
      </c>
      <c r="AQ55">
        <v>1</v>
      </c>
      <c r="AR55">
        <v>1</v>
      </c>
      <c r="AS55">
        <v>3</v>
      </c>
      <c r="AT55">
        <v>4</v>
      </c>
      <c r="AU55">
        <v>3</v>
      </c>
      <c r="AV55">
        <v>4</v>
      </c>
      <c r="AW55">
        <v>4</v>
      </c>
      <c r="AX55">
        <v>3</v>
      </c>
      <c r="AY55">
        <v>1</v>
      </c>
      <c r="AZ55">
        <v>1</v>
      </c>
      <c r="BA55">
        <v>3</v>
      </c>
      <c r="BB55">
        <v>4</v>
      </c>
      <c r="BC55">
        <v>2</v>
      </c>
      <c r="BD55">
        <v>1</v>
      </c>
      <c r="BE55">
        <v>0</v>
      </c>
      <c r="BF55">
        <v>1</v>
      </c>
      <c r="BG55">
        <v>2</v>
      </c>
      <c r="BH55">
        <v>2</v>
      </c>
      <c r="BI55">
        <v>3</v>
      </c>
      <c r="BJ55">
        <v>3</v>
      </c>
      <c r="BK55">
        <v>3</v>
      </c>
      <c r="BL55">
        <v>2</v>
      </c>
      <c r="BM55">
        <v>2</v>
      </c>
      <c r="BN55">
        <v>3</v>
      </c>
      <c r="BO55">
        <v>3</v>
      </c>
      <c r="BP55">
        <v>2</v>
      </c>
      <c r="BQ55">
        <v>2</v>
      </c>
      <c r="BR55">
        <v>2</v>
      </c>
      <c r="BS55">
        <v>3</v>
      </c>
    </row>
    <row r="56" spans="2:71" ht="18.899999999999999" customHeight="1" x14ac:dyDescent="0.35">
      <c r="B56" t="s">
        <v>19</v>
      </c>
      <c r="C56" t="s">
        <v>156</v>
      </c>
      <c r="D56" t="s">
        <v>157</v>
      </c>
      <c r="E56">
        <v>32</v>
      </c>
      <c r="F56">
        <v>30</v>
      </c>
      <c r="G56">
        <v>29</v>
      </c>
      <c r="H56">
        <v>30</v>
      </c>
      <c r="I56">
        <v>31</v>
      </c>
      <c r="J56">
        <v>26</v>
      </c>
      <c r="K56">
        <v>28</v>
      </c>
      <c r="L56">
        <v>30</v>
      </c>
      <c r="M56">
        <v>29</v>
      </c>
      <c r="N56">
        <v>30</v>
      </c>
      <c r="O56">
        <v>33</v>
      </c>
      <c r="P56">
        <v>34</v>
      </c>
      <c r="Q56">
        <v>30</v>
      </c>
      <c r="R56">
        <v>30</v>
      </c>
      <c r="S56">
        <v>29</v>
      </c>
      <c r="T56">
        <v>27</v>
      </c>
      <c r="U56">
        <v>28</v>
      </c>
      <c r="V56">
        <v>29</v>
      </c>
      <c r="W56">
        <v>28</v>
      </c>
      <c r="X56">
        <v>28</v>
      </c>
      <c r="Y56">
        <v>26</v>
      </c>
      <c r="Z56">
        <v>27</v>
      </c>
      <c r="AA56">
        <v>24</v>
      </c>
      <c r="AB56">
        <v>23</v>
      </c>
      <c r="AC56">
        <v>24</v>
      </c>
      <c r="AD56">
        <v>24</v>
      </c>
      <c r="AE56">
        <v>22</v>
      </c>
      <c r="AF56">
        <v>24</v>
      </c>
      <c r="AG56">
        <v>24</v>
      </c>
      <c r="AH56">
        <v>20</v>
      </c>
      <c r="AI56">
        <v>19</v>
      </c>
      <c r="AJ56">
        <v>21</v>
      </c>
      <c r="AK56">
        <v>20</v>
      </c>
      <c r="AL56">
        <v>24</v>
      </c>
      <c r="AM56">
        <v>21</v>
      </c>
      <c r="AN56">
        <v>19</v>
      </c>
      <c r="AO56">
        <v>16</v>
      </c>
      <c r="AP56">
        <v>15</v>
      </c>
      <c r="AQ56">
        <v>12</v>
      </c>
      <c r="AR56">
        <v>13</v>
      </c>
      <c r="AS56">
        <v>13</v>
      </c>
      <c r="AT56">
        <v>11</v>
      </c>
      <c r="AU56">
        <v>12</v>
      </c>
      <c r="AV56">
        <v>12</v>
      </c>
      <c r="AW56">
        <v>11</v>
      </c>
      <c r="AX56">
        <v>14</v>
      </c>
      <c r="AY56">
        <v>14</v>
      </c>
      <c r="AZ56">
        <v>12</v>
      </c>
      <c r="BA56">
        <v>10</v>
      </c>
      <c r="BB56">
        <v>9</v>
      </c>
      <c r="BC56">
        <v>11</v>
      </c>
      <c r="BD56">
        <v>8</v>
      </c>
      <c r="BE56">
        <v>9</v>
      </c>
      <c r="BF56">
        <v>8</v>
      </c>
      <c r="BG56">
        <v>9</v>
      </c>
      <c r="BH56">
        <v>10</v>
      </c>
      <c r="BI56">
        <v>10</v>
      </c>
      <c r="BJ56">
        <v>9</v>
      </c>
      <c r="BK56">
        <v>8</v>
      </c>
      <c r="BL56">
        <v>9</v>
      </c>
      <c r="BM56">
        <v>10</v>
      </c>
      <c r="BN56">
        <v>11</v>
      </c>
      <c r="BO56">
        <v>12</v>
      </c>
      <c r="BP56">
        <v>14</v>
      </c>
      <c r="BQ56">
        <v>17</v>
      </c>
      <c r="BR56">
        <v>12</v>
      </c>
      <c r="BS56">
        <v>14</v>
      </c>
    </row>
    <row r="57" spans="2:71" ht="18.899999999999999" customHeight="1" x14ac:dyDescent="0.35">
      <c r="B57" t="s">
        <v>19</v>
      </c>
      <c r="C57" t="s">
        <v>158</v>
      </c>
      <c r="D57" t="s">
        <v>159</v>
      </c>
      <c r="E57">
        <v>3</v>
      </c>
      <c r="F57">
        <v>5</v>
      </c>
      <c r="G57">
        <v>5</v>
      </c>
      <c r="H57">
        <v>5</v>
      </c>
      <c r="I57">
        <v>5</v>
      </c>
      <c r="J57">
        <v>9</v>
      </c>
      <c r="K57">
        <v>8</v>
      </c>
      <c r="L57">
        <v>7</v>
      </c>
      <c r="M57">
        <v>5</v>
      </c>
      <c r="N57">
        <v>6</v>
      </c>
      <c r="O57">
        <v>5</v>
      </c>
      <c r="P57">
        <v>4</v>
      </c>
      <c r="Q57">
        <v>2</v>
      </c>
      <c r="R57">
        <v>1</v>
      </c>
      <c r="S57">
        <v>1</v>
      </c>
      <c r="T57">
        <v>1</v>
      </c>
      <c r="U57">
        <v>2</v>
      </c>
      <c r="V57">
        <v>2</v>
      </c>
      <c r="W57">
        <v>2</v>
      </c>
      <c r="X57">
        <v>4</v>
      </c>
      <c r="Y57">
        <v>4</v>
      </c>
      <c r="Z57">
        <v>2</v>
      </c>
      <c r="AA57">
        <v>2</v>
      </c>
      <c r="AB57">
        <v>3</v>
      </c>
      <c r="AC57">
        <v>4</v>
      </c>
      <c r="AD57">
        <v>4</v>
      </c>
      <c r="AE57">
        <v>4</v>
      </c>
      <c r="AF57">
        <v>4</v>
      </c>
      <c r="AG57">
        <v>4</v>
      </c>
      <c r="AH57">
        <v>4</v>
      </c>
      <c r="AI57">
        <v>4</v>
      </c>
      <c r="AJ57">
        <v>4</v>
      </c>
      <c r="AK57">
        <v>4</v>
      </c>
      <c r="AL57">
        <v>4</v>
      </c>
      <c r="AM57">
        <v>4</v>
      </c>
      <c r="AN57">
        <v>4</v>
      </c>
      <c r="AO57">
        <v>4</v>
      </c>
      <c r="AP57">
        <v>4</v>
      </c>
      <c r="AQ57">
        <v>4</v>
      </c>
      <c r="AR57">
        <v>4</v>
      </c>
      <c r="AS57">
        <v>4</v>
      </c>
      <c r="AT57">
        <v>4</v>
      </c>
      <c r="AU57">
        <v>4</v>
      </c>
      <c r="AV57">
        <v>4</v>
      </c>
      <c r="AW57">
        <v>1</v>
      </c>
      <c r="AX57">
        <v>1</v>
      </c>
      <c r="AY57">
        <v>0</v>
      </c>
      <c r="AZ57">
        <v>1</v>
      </c>
      <c r="BA57">
        <v>3</v>
      </c>
      <c r="BB57">
        <v>2</v>
      </c>
      <c r="BC57">
        <v>2</v>
      </c>
      <c r="BD57">
        <v>2</v>
      </c>
      <c r="BE57">
        <v>1</v>
      </c>
      <c r="BF57">
        <v>2</v>
      </c>
      <c r="BG57">
        <v>2</v>
      </c>
      <c r="BH57">
        <v>1</v>
      </c>
      <c r="BI57">
        <v>2</v>
      </c>
      <c r="BJ57">
        <v>1</v>
      </c>
      <c r="BK57">
        <v>1</v>
      </c>
      <c r="BL57">
        <v>1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2:71" ht="18.899999999999999" customHeight="1" x14ac:dyDescent="0.35">
      <c r="B58" t="s">
        <v>19</v>
      </c>
      <c r="C58" t="s">
        <v>164</v>
      </c>
      <c r="D58" t="s">
        <v>165</v>
      </c>
      <c r="E58">
        <v>8</v>
      </c>
      <c r="F58">
        <v>5</v>
      </c>
      <c r="G58">
        <v>5</v>
      </c>
      <c r="H58">
        <v>4</v>
      </c>
      <c r="I58">
        <v>3</v>
      </c>
      <c r="J58">
        <v>4</v>
      </c>
      <c r="K58">
        <v>4</v>
      </c>
      <c r="L58">
        <v>8</v>
      </c>
      <c r="M58">
        <v>8</v>
      </c>
      <c r="N58">
        <v>5</v>
      </c>
      <c r="O58">
        <v>5</v>
      </c>
      <c r="P58">
        <v>7</v>
      </c>
      <c r="Q58">
        <v>7</v>
      </c>
      <c r="R58">
        <v>7</v>
      </c>
      <c r="S58">
        <v>8</v>
      </c>
      <c r="T58">
        <v>6</v>
      </c>
      <c r="U58">
        <v>6</v>
      </c>
      <c r="V58">
        <v>6</v>
      </c>
      <c r="W58">
        <v>7</v>
      </c>
      <c r="X58">
        <v>4</v>
      </c>
      <c r="Y58">
        <v>5</v>
      </c>
      <c r="Z58">
        <v>5</v>
      </c>
      <c r="AA58">
        <v>2</v>
      </c>
      <c r="AB58">
        <v>1</v>
      </c>
      <c r="AC58">
        <v>1</v>
      </c>
      <c r="AD58">
        <v>1</v>
      </c>
      <c r="AE58">
        <v>1</v>
      </c>
      <c r="AF58">
        <v>2</v>
      </c>
      <c r="AG58">
        <v>3</v>
      </c>
      <c r="AH58">
        <v>2</v>
      </c>
      <c r="AI58">
        <v>1</v>
      </c>
      <c r="AJ58">
        <v>1</v>
      </c>
      <c r="AK58">
        <v>1</v>
      </c>
      <c r="AL58">
        <v>3</v>
      </c>
      <c r="AM58">
        <v>2</v>
      </c>
      <c r="AN58">
        <v>2</v>
      </c>
      <c r="AO58">
        <v>3</v>
      </c>
      <c r="AP58">
        <v>4</v>
      </c>
      <c r="AQ58">
        <v>4</v>
      </c>
      <c r="AR58">
        <v>4</v>
      </c>
      <c r="AS58">
        <v>4</v>
      </c>
      <c r="AT58">
        <v>4</v>
      </c>
      <c r="AU58">
        <v>5</v>
      </c>
      <c r="AV58">
        <v>3</v>
      </c>
      <c r="AW58">
        <v>3</v>
      </c>
      <c r="AX58">
        <v>3</v>
      </c>
      <c r="AY58">
        <v>5</v>
      </c>
      <c r="AZ58">
        <v>6</v>
      </c>
      <c r="BA58">
        <v>5</v>
      </c>
      <c r="BB58">
        <v>5</v>
      </c>
      <c r="BC58">
        <v>5</v>
      </c>
      <c r="BD58">
        <v>4</v>
      </c>
      <c r="BE58">
        <v>6</v>
      </c>
      <c r="BF58">
        <v>6</v>
      </c>
      <c r="BG58">
        <v>6</v>
      </c>
      <c r="BH58">
        <v>6</v>
      </c>
      <c r="BI58">
        <v>6</v>
      </c>
      <c r="BJ58">
        <v>6</v>
      </c>
      <c r="BK58">
        <v>7</v>
      </c>
      <c r="BL58">
        <v>6</v>
      </c>
      <c r="BM58">
        <v>6</v>
      </c>
      <c r="BN58">
        <v>7</v>
      </c>
      <c r="BO58">
        <v>5</v>
      </c>
      <c r="BP58">
        <v>5</v>
      </c>
      <c r="BQ58">
        <v>4</v>
      </c>
      <c r="BR58">
        <v>3</v>
      </c>
      <c r="BS58">
        <v>4</v>
      </c>
    </row>
    <row r="59" spans="2:71" ht="18.899999999999999" customHeight="1" x14ac:dyDescent="0.35">
      <c r="B59" t="s">
        <v>19</v>
      </c>
      <c r="C59" t="s">
        <v>170</v>
      </c>
      <c r="D59" t="s">
        <v>171</v>
      </c>
      <c r="E59">
        <v>28</v>
      </c>
      <c r="F59">
        <v>29</v>
      </c>
      <c r="G59">
        <v>24</v>
      </c>
      <c r="H59">
        <v>25</v>
      </c>
      <c r="I59">
        <v>27</v>
      </c>
      <c r="J59">
        <v>22</v>
      </c>
      <c r="K59">
        <v>23</v>
      </c>
      <c r="L59">
        <v>23</v>
      </c>
      <c r="M59">
        <v>20</v>
      </c>
      <c r="N59">
        <v>19</v>
      </c>
      <c r="O59">
        <v>19</v>
      </c>
      <c r="P59">
        <v>16</v>
      </c>
      <c r="Q59">
        <v>14</v>
      </c>
      <c r="R59">
        <v>12</v>
      </c>
      <c r="S59">
        <v>12</v>
      </c>
      <c r="T59">
        <v>12</v>
      </c>
      <c r="U59">
        <v>12</v>
      </c>
      <c r="V59">
        <v>13</v>
      </c>
      <c r="W59">
        <v>13</v>
      </c>
      <c r="X59">
        <v>13</v>
      </c>
      <c r="Y59">
        <v>15</v>
      </c>
      <c r="Z59">
        <v>14</v>
      </c>
      <c r="AA59">
        <v>14</v>
      </c>
      <c r="AB59">
        <v>13</v>
      </c>
      <c r="AC59">
        <v>12</v>
      </c>
      <c r="AD59">
        <v>12</v>
      </c>
      <c r="AE59">
        <v>11</v>
      </c>
      <c r="AF59">
        <v>13</v>
      </c>
      <c r="AG59">
        <v>12</v>
      </c>
      <c r="AH59">
        <v>11</v>
      </c>
      <c r="AI59">
        <v>11</v>
      </c>
      <c r="AJ59">
        <v>10</v>
      </c>
      <c r="AK59">
        <v>9</v>
      </c>
      <c r="AL59">
        <v>8</v>
      </c>
      <c r="AM59">
        <v>8</v>
      </c>
      <c r="AN59">
        <v>8</v>
      </c>
      <c r="AO59">
        <v>7</v>
      </c>
      <c r="AP59">
        <v>6</v>
      </c>
      <c r="AQ59">
        <v>7</v>
      </c>
      <c r="AR59">
        <v>7</v>
      </c>
      <c r="AS59">
        <v>7</v>
      </c>
      <c r="AT59">
        <v>7</v>
      </c>
      <c r="AU59">
        <v>6</v>
      </c>
      <c r="AV59">
        <v>6</v>
      </c>
      <c r="AW59">
        <v>6</v>
      </c>
      <c r="AX59">
        <v>6</v>
      </c>
      <c r="AY59">
        <v>6</v>
      </c>
      <c r="AZ59">
        <v>7</v>
      </c>
      <c r="BA59">
        <v>8</v>
      </c>
      <c r="BB59">
        <v>7</v>
      </c>
      <c r="BC59">
        <v>6</v>
      </c>
      <c r="BD59">
        <v>6</v>
      </c>
      <c r="BE59">
        <v>6</v>
      </c>
      <c r="BF59">
        <v>6</v>
      </c>
      <c r="BG59">
        <v>7</v>
      </c>
      <c r="BH59">
        <v>7</v>
      </c>
      <c r="BI59">
        <v>7</v>
      </c>
      <c r="BJ59">
        <v>10</v>
      </c>
      <c r="BK59">
        <v>11</v>
      </c>
      <c r="BL59">
        <v>9</v>
      </c>
      <c r="BM59">
        <v>9</v>
      </c>
      <c r="BN59">
        <v>8</v>
      </c>
      <c r="BO59">
        <v>9</v>
      </c>
      <c r="BP59">
        <v>7</v>
      </c>
      <c r="BQ59">
        <v>9</v>
      </c>
      <c r="BR59">
        <v>13</v>
      </c>
      <c r="BS59">
        <v>14</v>
      </c>
    </row>
    <row r="60" spans="2:71" ht="18.899999999999999" customHeight="1" x14ac:dyDescent="0.35">
      <c r="B60" t="s">
        <v>19</v>
      </c>
      <c r="C60" t="s">
        <v>176</v>
      </c>
      <c r="D60" t="s">
        <v>177</v>
      </c>
      <c r="E60">
        <v>79</v>
      </c>
      <c r="F60">
        <v>73</v>
      </c>
      <c r="G60">
        <v>70</v>
      </c>
      <c r="H60">
        <v>72</v>
      </c>
      <c r="I60">
        <v>76</v>
      </c>
      <c r="J60">
        <v>76</v>
      </c>
      <c r="K60">
        <v>74</v>
      </c>
      <c r="L60">
        <v>76</v>
      </c>
      <c r="M60">
        <v>75</v>
      </c>
      <c r="N60">
        <v>67</v>
      </c>
      <c r="O60">
        <v>70</v>
      </c>
      <c r="P60">
        <v>70</v>
      </c>
      <c r="Q60">
        <v>64</v>
      </c>
      <c r="R60">
        <v>67</v>
      </c>
      <c r="S60">
        <v>61</v>
      </c>
      <c r="T60">
        <v>63</v>
      </c>
      <c r="U60">
        <v>50</v>
      </c>
      <c r="V60">
        <v>53</v>
      </c>
      <c r="W60">
        <v>51</v>
      </c>
      <c r="X60">
        <v>52</v>
      </c>
      <c r="Y60">
        <v>53</v>
      </c>
      <c r="Z60">
        <v>56</v>
      </c>
      <c r="AA60">
        <v>57</v>
      </c>
      <c r="AB60">
        <v>52</v>
      </c>
      <c r="AC60">
        <v>52</v>
      </c>
      <c r="AD60">
        <v>54</v>
      </c>
      <c r="AE60">
        <v>49</v>
      </c>
      <c r="AF60">
        <v>52</v>
      </c>
      <c r="AG60">
        <v>49</v>
      </c>
      <c r="AH60">
        <v>54</v>
      </c>
      <c r="AI60">
        <v>55</v>
      </c>
      <c r="AJ60">
        <v>52</v>
      </c>
      <c r="AK60">
        <v>49</v>
      </c>
      <c r="AL60">
        <v>50</v>
      </c>
      <c r="AM60">
        <v>53</v>
      </c>
      <c r="AN60">
        <v>48</v>
      </c>
      <c r="AO60">
        <v>44</v>
      </c>
      <c r="AP60">
        <v>42</v>
      </c>
      <c r="AQ60">
        <v>44</v>
      </c>
      <c r="AR60">
        <v>44</v>
      </c>
      <c r="AS60">
        <v>46</v>
      </c>
      <c r="AT60">
        <v>46</v>
      </c>
      <c r="AU60">
        <v>46</v>
      </c>
      <c r="AV60">
        <v>49</v>
      </c>
      <c r="AW60">
        <v>48</v>
      </c>
      <c r="AX60">
        <v>47</v>
      </c>
      <c r="AY60">
        <v>54</v>
      </c>
      <c r="AZ60">
        <v>52</v>
      </c>
      <c r="BA60">
        <v>49</v>
      </c>
      <c r="BB60">
        <v>52</v>
      </c>
      <c r="BC60">
        <v>56</v>
      </c>
      <c r="BD60">
        <v>53</v>
      </c>
      <c r="BE60">
        <v>54</v>
      </c>
      <c r="BF60">
        <v>55</v>
      </c>
      <c r="BG60">
        <v>54</v>
      </c>
      <c r="BH60">
        <v>56</v>
      </c>
      <c r="BI60">
        <v>55</v>
      </c>
      <c r="BJ60">
        <v>52</v>
      </c>
      <c r="BK60">
        <v>51</v>
      </c>
      <c r="BL60">
        <v>57</v>
      </c>
      <c r="BM60">
        <v>57</v>
      </c>
      <c r="BN60">
        <v>56</v>
      </c>
      <c r="BO60">
        <v>51</v>
      </c>
      <c r="BP60">
        <v>56</v>
      </c>
      <c r="BQ60">
        <v>51</v>
      </c>
      <c r="BR60">
        <v>49</v>
      </c>
      <c r="BS60">
        <v>48</v>
      </c>
    </row>
    <row r="61" spans="2:71" ht="18.899999999999999" customHeight="1" x14ac:dyDescent="0.35">
      <c r="B61" t="s">
        <v>20</v>
      </c>
      <c r="C61" t="s">
        <v>228</v>
      </c>
      <c r="D61" t="s">
        <v>229</v>
      </c>
      <c r="E61">
        <v>13</v>
      </c>
      <c r="F61">
        <v>7</v>
      </c>
      <c r="G61">
        <v>6</v>
      </c>
      <c r="H61">
        <v>7</v>
      </c>
      <c r="I61">
        <v>7</v>
      </c>
      <c r="J61">
        <v>7</v>
      </c>
      <c r="K61">
        <v>7</v>
      </c>
      <c r="L61">
        <v>6</v>
      </c>
      <c r="M61">
        <v>4</v>
      </c>
      <c r="N61">
        <v>4</v>
      </c>
      <c r="O61">
        <v>6</v>
      </c>
      <c r="P61">
        <v>5</v>
      </c>
      <c r="Q61">
        <v>5</v>
      </c>
      <c r="R61">
        <v>5</v>
      </c>
      <c r="S61">
        <v>6</v>
      </c>
      <c r="T61">
        <v>6</v>
      </c>
      <c r="U61">
        <v>5</v>
      </c>
      <c r="V61">
        <v>6</v>
      </c>
      <c r="W61">
        <v>5</v>
      </c>
      <c r="X61">
        <v>4</v>
      </c>
      <c r="Y61">
        <v>4</v>
      </c>
      <c r="Z61">
        <v>4</v>
      </c>
      <c r="AA61">
        <v>4</v>
      </c>
      <c r="AB61">
        <v>3</v>
      </c>
      <c r="AC61">
        <v>3</v>
      </c>
      <c r="AD61">
        <v>3</v>
      </c>
      <c r="AE61">
        <v>3</v>
      </c>
      <c r="AF61">
        <v>3</v>
      </c>
      <c r="AG61">
        <v>2</v>
      </c>
      <c r="AH61">
        <v>2</v>
      </c>
      <c r="AI61">
        <v>3</v>
      </c>
      <c r="AJ61">
        <v>4</v>
      </c>
      <c r="AK61">
        <v>8</v>
      </c>
      <c r="AL61">
        <v>9</v>
      </c>
      <c r="AM61">
        <v>8</v>
      </c>
      <c r="AN61">
        <v>9</v>
      </c>
      <c r="AO61">
        <v>9</v>
      </c>
      <c r="AP61">
        <v>9</v>
      </c>
      <c r="AQ61">
        <v>9</v>
      </c>
      <c r="AR61">
        <v>11</v>
      </c>
      <c r="AS61">
        <v>5</v>
      </c>
      <c r="AT61">
        <v>4</v>
      </c>
      <c r="AU61">
        <v>5</v>
      </c>
      <c r="AV61">
        <v>10</v>
      </c>
      <c r="AW61">
        <v>8</v>
      </c>
      <c r="AX61">
        <v>8</v>
      </c>
      <c r="AY61">
        <v>8</v>
      </c>
      <c r="AZ61">
        <v>7</v>
      </c>
      <c r="BA61">
        <v>8</v>
      </c>
      <c r="BB61">
        <v>8</v>
      </c>
      <c r="BC61">
        <v>9</v>
      </c>
      <c r="BD61">
        <v>8</v>
      </c>
      <c r="BE61">
        <v>8</v>
      </c>
      <c r="BF61">
        <v>8</v>
      </c>
      <c r="BG61">
        <v>6</v>
      </c>
      <c r="BH61">
        <v>7</v>
      </c>
      <c r="BI61">
        <v>10</v>
      </c>
      <c r="BJ61">
        <v>7</v>
      </c>
      <c r="BK61">
        <v>8</v>
      </c>
      <c r="BL61">
        <v>8</v>
      </c>
      <c r="BM61">
        <v>8</v>
      </c>
      <c r="BN61">
        <v>8</v>
      </c>
      <c r="BO61">
        <v>9</v>
      </c>
      <c r="BP61">
        <v>8</v>
      </c>
      <c r="BQ61">
        <v>8</v>
      </c>
      <c r="BR61">
        <v>8</v>
      </c>
      <c r="BS61">
        <v>8</v>
      </c>
    </row>
    <row r="62" spans="2:71" ht="18.899999999999999" customHeight="1" x14ac:dyDescent="0.35">
      <c r="B62" t="s">
        <v>20</v>
      </c>
      <c r="C62" t="s">
        <v>230</v>
      </c>
      <c r="D62" t="s">
        <v>231</v>
      </c>
      <c r="E62">
        <v>5</v>
      </c>
      <c r="F62">
        <v>5</v>
      </c>
      <c r="G62">
        <v>4</v>
      </c>
      <c r="H62">
        <v>5</v>
      </c>
      <c r="I62">
        <v>5</v>
      </c>
      <c r="J62">
        <v>6</v>
      </c>
      <c r="K62">
        <v>2</v>
      </c>
      <c r="L62">
        <v>2</v>
      </c>
      <c r="M62">
        <v>2</v>
      </c>
      <c r="N62">
        <v>4</v>
      </c>
      <c r="O62">
        <v>3</v>
      </c>
      <c r="P62">
        <v>3</v>
      </c>
      <c r="Q62">
        <v>2</v>
      </c>
      <c r="R62">
        <v>3</v>
      </c>
      <c r="S62">
        <v>3</v>
      </c>
      <c r="T62">
        <v>7</v>
      </c>
      <c r="U62">
        <v>5</v>
      </c>
      <c r="V62">
        <v>6</v>
      </c>
      <c r="W62">
        <v>7</v>
      </c>
      <c r="X62">
        <v>5</v>
      </c>
      <c r="Y62">
        <v>4</v>
      </c>
      <c r="Z62">
        <v>2</v>
      </c>
      <c r="AA62">
        <v>2</v>
      </c>
      <c r="AB62">
        <v>2</v>
      </c>
      <c r="AC62">
        <v>3</v>
      </c>
      <c r="AD62">
        <v>3</v>
      </c>
      <c r="AE62">
        <v>2</v>
      </c>
      <c r="AF62">
        <v>4</v>
      </c>
      <c r="AG62">
        <v>3</v>
      </c>
      <c r="AH62">
        <v>3</v>
      </c>
      <c r="AI62">
        <v>2</v>
      </c>
      <c r="AJ62">
        <v>4</v>
      </c>
      <c r="AK62">
        <v>1</v>
      </c>
      <c r="AL62">
        <v>2</v>
      </c>
      <c r="AM62">
        <v>1</v>
      </c>
      <c r="AN62">
        <v>2</v>
      </c>
      <c r="AO62">
        <v>2</v>
      </c>
      <c r="AP62">
        <v>1</v>
      </c>
      <c r="AQ62">
        <v>1</v>
      </c>
      <c r="AR62">
        <v>2</v>
      </c>
      <c r="AS62">
        <v>2</v>
      </c>
      <c r="AT62">
        <v>3</v>
      </c>
      <c r="AU62">
        <v>2</v>
      </c>
      <c r="AV62">
        <v>3</v>
      </c>
      <c r="AW62">
        <v>2</v>
      </c>
      <c r="AX62">
        <v>1</v>
      </c>
      <c r="AY62">
        <v>0</v>
      </c>
      <c r="AZ62">
        <v>1</v>
      </c>
      <c r="BA62">
        <v>1</v>
      </c>
      <c r="BB62">
        <v>0</v>
      </c>
      <c r="BC62">
        <v>0</v>
      </c>
      <c r="BD62">
        <v>3</v>
      </c>
      <c r="BE62">
        <v>2</v>
      </c>
      <c r="BF62">
        <v>1</v>
      </c>
      <c r="BG62">
        <v>2</v>
      </c>
      <c r="BH62">
        <v>2</v>
      </c>
      <c r="BI62">
        <v>2</v>
      </c>
      <c r="BJ62">
        <v>3</v>
      </c>
      <c r="BK62">
        <v>2</v>
      </c>
      <c r="BL62">
        <v>5</v>
      </c>
      <c r="BM62">
        <v>3</v>
      </c>
      <c r="BN62">
        <v>5</v>
      </c>
      <c r="BO62">
        <v>5</v>
      </c>
      <c r="BP62">
        <v>5</v>
      </c>
      <c r="BQ62">
        <v>4</v>
      </c>
      <c r="BR62">
        <v>4</v>
      </c>
      <c r="BS62">
        <v>5</v>
      </c>
    </row>
    <row r="63" spans="2:71" ht="18.899999999999999" customHeight="1" x14ac:dyDescent="0.35">
      <c r="B63" t="s">
        <v>20</v>
      </c>
      <c r="C63" t="s">
        <v>234</v>
      </c>
      <c r="D63" t="s">
        <v>235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0</v>
      </c>
      <c r="U63">
        <v>0</v>
      </c>
      <c r="V63">
        <v>1</v>
      </c>
      <c r="W63">
        <v>1</v>
      </c>
      <c r="X63">
        <v>0</v>
      </c>
      <c r="Y63">
        <v>0</v>
      </c>
      <c r="Z63">
        <v>1</v>
      </c>
      <c r="AA63">
        <v>1</v>
      </c>
      <c r="AB63">
        <v>1</v>
      </c>
      <c r="AC63">
        <v>1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2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0</v>
      </c>
      <c r="BA63">
        <v>0</v>
      </c>
      <c r="BB63">
        <v>1</v>
      </c>
      <c r="BC63">
        <v>2</v>
      </c>
      <c r="BD63">
        <v>2</v>
      </c>
      <c r="BE63">
        <v>3</v>
      </c>
      <c r="BF63">
        <v>3</v>
      </c>
      <c r="BG63">
        <v>3</v>
      </c>
      <c r="BH63">
        <v>3</v>
      </c>
      <c r="BI63">
        <v>3</v>
      </c>
      <c r="BJ63">
        <v>3</v>
      </c>
      <c r="BK63">
        <v>4</v>
      </c>
      <c r="BL63">
        <v>4</v>
      </c>
      <c r="BM63">
        <v>4</v>
      </c>
      <c r="BN63">
        <v>8</v>
      </c>
      <c r="BO63">
        <v>12</v>
      </c>
      <c r="BP63">
        <v>12</v>
      </c>
      <c r="BQ63">
        <v>11</v>
      </c>
      <c r="BR63"/>
      <c r="BS63">
        <v>16</v>
      </c>
    </row>
    <row r="64" spans="2:71" ht="18.899999999999999" customHeight="1" x14ac:dyDescent="0.35">
      <c r="B64" t="s">
        <v>20</v>
      </c>
      <c r="C64" t="s">
        <v>236</v>
      </c>
      <c r="D64" t="s">
        <v>237</v>
      </c>
      <c r="E64">
        <v>56</v>
      </c>
      <c r="F64">
        <v>51</v>
      </c>
      <c r="G64">
        <v>49</v>
      </c>
      <c r="H64">
        <v>45</v>
      </c>
      <c r="I64">
        <v>46</v>
      </c>
      <c r="J64">
        <v>46</v>
      </c>
      <c r="K64">
        <v>41</v>
      </c>
      <c r="L64">
        <v>38</v>
      </c>
      <c r="M64">
        <v>34</v>
      </c>
      <c r="N64">
        <v>33</v>
      </c>
      <c r="O64">
        <v>29</v>
      </c>
      <c r="P64">
        <v>31</v>
      </c>
      <c r="Q64">
        <v>37</v>
      </c>
      <c r="R64">
        <v>45</v>
      </c>
      <c r="S64">
        <v>42</v>
      </c>
      <c r="T64">
        <v>35</v>
      </c>
      <c r="U64">
        <v>34</v>
      </c>
      <c r="V64">
        <v>34</v>
      </c>
      <c r="W64">
        <v>36</v>
      </c>
      <c r="X64">
        <v>32</v>
      </c>
      <c r="Y64">
        <v>28</v>
      </c>
      <c r="Z64">
        <v>28</v>
      </c>
      <c r="AA64">
        <v>27</v>
      </c>
      <c r="AB64">
        <v>24</v>
      </c>
      <c r="AC64">
        <v>23</v>
      </c>
      <c r="AD64">
        <v>21</v>
      </c>
      <c r="AE64">
        <v>18</v>
      </c>
      <c r="AF64">
        <v>17</v>
      </c>
      <c r="AG64">
        <v>18</v>
      </c>
      <c r="AH64">
        <v>19</v>
      </c>
      <c r="AI64">
        <v>21</v>
      </c>
      <c r="AJ64">
        <v>19</v>
      </c>
      <c r="AK64">
        <v>17</v>
      </c>
      <c r="AL64">
        <v>16</v>
      </c>
      <c r="AM64">
        <v>15</v>
      </c>
      <c r="AN64">
        <v>20</v>
      </c>
      <c r="AO64">
        <v>24</v>
      </c>
      <c r="AP64">
        <v>20</v>
      </c>
      <c r="AQ64">
        <v>20</v>
      </c>
      <c r="AR64">
        <v>24</v>
      </c>
      <c r="AS64">
        <v>23</v>
      </c>
      <c r="AT64">
        <v>22</v>
      </c>
      <c r="AU64">
        <v>23</v>
      </c>
      <c r="AV64">
        <v>21</v>
      </c>
      <c r="AW64">
        <v>18</v>
      </c>
      <c r="AX64">
        <v>18</v>
      </c>
      <c r="AY64">
        <v>19</v>
      </c>
      <c r="AZ64">
        <v>20</v>
      </c>
      <c r="BA64">
        <v>20</v>
      </c>
      <c r="BB64">
        <v>15</v>
      </c>
      <c r="BC64">
        <v>16</v>
      </c>
      <c r="BD64">
        <v>15</v>
      </c>
      <c r="BE64">
        <v>19</v>
      </c>
      <c r="BF64">
        <v>19</v>
      </c>
      <c r="BG64">
        <v>27</v>
      </c>
      <c r="BH64">
        <v>30</v>
      </c>
      <c r="BI64">
        <v>30</v>
      </c>
      <c r="BJ64">
        <v>27</v>
      </c>
      <c r="BK64">
        <v>27</v>
      </c>
      <c r="BL64">
        <v>27</v>
      </c>
      <c r="BM64">
        <v>27</v>
      </c>
      <c r="BN64">
        <v>29</v>
      </c>
      <c r="BO64">
        <v>33</v>
      </c>
      <c r="BP64">
        <v>36</v>
      </c>
      <c r="BQ64">
        <v>38</v>
      </c>
      <c r="BR64">
        <v>43</v>
      </c>
      <c r="BS64">
        <v>51</v>
      </c>
    </row>
    <row r="65" spans="2:71" ht="18.899999999999999" customHeight="1" x14ac:dyDescent="0.35">
      <c r="B65" t="s">
        <v>20</v>
      </c>
      <c r="C65" t="s">
        <v>238</v>
      </c>
      <c r="D65" t="s">
        <v>239</v>
      </c>
      <c r="E65">
        <v>34</v>
      </c>
      <c r="F65">
        <v>36</v>
      </c>
      <c r="G65">
        <v>34</v>
      </c>
      <c r="H65">
        <v>33</v>
      </c>
      <c r="I65">
        <v>32</v>
      </c>
      <c r="J65">
        <v>32</v>
      </c>
      <c r="K65">
        <v>32</v>
      </c>
      <c r="L65">
        <v>31</v>
      </c>
      <c r="M65">
        <v>33</v>
      </c>
      <c r="N65">
        <v>28</v>
      </c>
      <c r="O65">
        <v>26</v>
      </c>
      <c r="P65">
        <v>24</v>
      </c>
      <c r="Q65">
        <v>24</v>
      </c>
      <c r="R65">
        <v>23</v>
      </c>
      <c r="S65">
        <v>24</v>
      </c>
      <c r="T65">
        <v>24</v>
      </c>
      <c r="U65">
        <v>21</v>
      </c>
      <c r="V65">
        <v>21</v>
      </c>
      <c r="W65">
        <v>21</v>
      </c>
      <c r="X65">
        <v>19</v>
      </c>
      <c r="Y65">
        <v>19</v>
      </c>
      <c r="Z65">
        <v>16</v>
      </c>
      <c r="AA65">
        <v>16</v>
      </c>
      <c r="AB65">
        <v>18</v>
      </c>
      <c r="AC65">
        <v>18</v>
      </c>
      <c r="AD65">
        <v>18</v>
      </c>
      <c r="AE65">
        <v>18</v>
      </c>
      <c r="AF65">
        <v>18</v>
      </c>
      <c r="AG65">
        <v>16</v>
      </c>
      <c r="AH65">
        <v>17</v>
      </c>
      <c r="AI65">
        <v>17</v>
      </c>
      <c r="AJ65">
        <v>17</v>
      </c>
      <c r="AK65">
        <v>17</v>
      </c>
      <c r="AL65">
        <v>17</v>
      </c>
      <c r="AM65">
        <v>16</v>
      </c>
      <c r="AN65">
        <v>17</v>
      </c>
      <c r="AO65">
        <v>14</v>
      </c>
      <c r="AP65">
        <v>13</v>
      </c>
      <c r="AQ65">
        <v>13</v>
      </c>
      <c r="AR65">
        <v>12</v>
      </c>
      <c r="AS65">
        <v>11</v>
      </c>
      <c r="AT65">
        <v>10</v>
      </c>
      <c r="AU65">
        <v>11</v>
      </c>
      <c r="AV65">
        <v>9</v>
      </c>
      <c r="AW65">
        <v>9</v>
      </c>
      <c r="AX65">
        <v>9</v>
      </c>
      <c r="AY65">
        <v>10</v>
      </c>
      <c r="AZ65">
        <v>9</v>
      </c>
      <c r="BA65">
        <v>9</v>
      </c>
      <c r="BB65">
        <v>8</v>
      </c>
      <c r="BC65">
        <v>9</v>
      </c>
      <c r="BD65">
        <v>8</v>
      </c>
      <c r="BE65">
        <v>8</v>
      </c>
      <c r="BF65">
        <v>8</v>
      </c>
      <c r="BG65">
        <v>8</v>
      </c>
      <c r="BH65">
        <v>8</v>
      </c>
      <c r="BI65">
        <v>8</v>
      </c>
      <c r="BJ65">
        <v>9</v>
      </c>
      <c r="BK65">
        <v>8</v>
      </c>
      <c r="BL65">
        <v>8</v>
      </c>
      <c r="BM65">
        <v>8</v>
      </c>
      <c r="BN65">
        <v>6</v>
      </c>
      <c r="BO65">
        <v>6</v>
      </c>
      <c r="BP65">
        <v>5</v>
      </c>
      <c r="BQ65">
        <v>6</v>
      </c>
      <c r="BR65">
        <v>7</v>
      </c>
      <c r="BS65">
        <v>9</v>
      </c>
    </row>
    <row r="66" spans="2:71" ht="18.899999999999999" customHeight="1" x14ac:dyDescent="0.35">
      <c r="B66" t="s">
        <v>20</v>
      </c>
      <c r="C66" t="s">
        <v>240</v>
      </c>
      <c r="D66" t="s">
        <v>241</v>
      </c>
      <c r="E66">
        <v>17</v>
      </c>
      <c r="F66">
        <v>16</v>
      </c>
      <c r="G66">
        <v>18</v>
      </c>
      <c r="H66">
        <v>18</v>
      </c>
      <c r="I66">
        <v>17</v>
      </c>
      <c r="J66">
        <v>15</v>
      </c>
      <c r="K66">
        <v>16</v>
      </c>
      <c r="L66">
        <v>17</v>
      </c>
      <c r="M66">
        <v>16</v>
      </c>
      <c r="N66">
        <v>16</v>
      </c>
      <c r="O66">
        <v>16</v>
      </c>
      <c r="P66">
        <v>17</v>
      </c>
      <c r="Q66">
        <v>17</v>
      </c>
      <c r="R66">
        <v>17</v>
      </c>
      <c r="S66">
        <v>16</v>
      </c>
      <c r="T66">
        <v>13</v>
      </c>
      <c r="U66">
        <v>13</v>
      </c>
      <c r="V66">
        <v>12</v>
      </c>
      <c r="W66">
        <v>11</v>
      </c>
      <c r="X66">
        <v>11</v>
      </c>
      <c r="Y66">
        <v>12</v>
      </c>
      <c r="Z66">
        <v>11</v>
      </c>
      <c r="AA66">
        <v>10</v>
      </c>
      <c r="AB66">
        <v>10</v>
      </c>
      <c r="AC66">
        <v>10</v>
      </c>
      <c r="AD66">
        <v>10</v>
      </c>
      <c r="AE66">
        <v>10</v>
      </c>
      <c r="AF66">
        <v>9</v>
      </c>
      <c r="AG66">
        <v>9</v>
      </c>
      <c r="AH66">
        <v>8</v>
      </c>
      <c r="AI66">
        <v>8</v>
      </c>
      <c r="AJ66">
        <v>8</v>
      </c>
      <c r="AK66">
        <v>8</v>
      </c>
      <c r="AL66">
        <v>9</v>
      </c>
      <c r="AM66">
        <v>10</v>
      </c>
      <c r="AN66">
        <v>8</v>
      </c>
      <c r="AO66">
        <v>8</v>
      </c>
      <c r="AP66">
        <v>9</v>
      </c>
      <c r="AQ66">
        <v>10</v>
      </c>
      <c r="AR66">
        <v>11</v>
      </c>
      <c r="AS66">
        <v>12</v>
      </c>
      <c r="AT66">
        <v>13</v>
      </c>
      <c r="AU66">
        <v>13</v>
      </c>
      <c r="AV66">
        <v>11</v>
      </c>
      <c r="AW66">
        <v>10</v>
      </c>
      <c r="AX66">
        <v>10</v>
      </c>
      <c r="AY66">
        <v>11</v>
      </c>
      <c r="AZ66">
        <v>8</v>
      </c>
      <c r="BA66">
        <v>9</v>
      </c>
      <c r="BB66">
        <v>19</v>
      </c>
      <c r="BC66">
        <v>20</v>
      </c>
      <c r="BD66">
        <v>16</v>
      </c>
      <c r="BE66">
        <v>17</v>
      </c>
      <c r="BF66">
        <v>18</v>
      </c>
      <c r="BG66">
        <v>21</v>
      </c>
      <c r="BH66">
        <v>19</v>
      </c>
      <c r="BI66">
        <v>19</v>
      </c>
      <c r="BJ66">
        <v>18</v>
      </c>
      <c r="BK66">
        <v>24</v>
      </c>
      <c r="BL66">
        <v>24</v>
      </c>
      <c r="BM66">
        <v>24</v>
      </c>
      <c r="BN66">
        <v>21</v>
      </c>
      <c r="BO66">
        <v>28</v>
      </c>
      <c r="BP66">
        <v>32</v>
      </c>
      <c r="BQ66">
        <v>34</v>
      </c>
      <c r="BR66">
        <v>39</v>
      </c>
      <c r="BS66">
        <v>44</v>
      </c>
    </row>
    <row r="67" spans="2:71" ht="18.899999999999999" customHeight="1" x14ac:dyDescent="0.35">
      <c r="B67" t="s">
        <v>20</v>
      </c>
      <c r="C67" t="s">
        <v>242</v>
      </c>
      <c r="D67" t="s">
        <v>243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2:71" ht="18.899999999999999" customHeight="1" x14ac:dyDescent="0.35">
      <c r="B68" t="s">
        <v>20</v>
      </c>
      <c r="C68" t="s">
        <v>244</v>
      </c>
      <c r="D68" t="s">
        <v>245</v>
      </c>
      <c r="E68">
        <v>2</v>
      </c>
      <c r="F68">
        <v>2</v>
      </c>
      <c r="G68">
        <v>3</v>
      </c>
      <c r="H68">
        <v>3</v>
      </c>
      <c r="I68">
        <v>3</v>
      </c>
      <c r="J68">
        <v>5</v>
      </c>
      <c r="K68">
        <v>4</v>
      </c>
      <c r="L68">
        <v>5</v>
      </c>
      <c r="M68">
        <v>4</v>
      </c>
      <c r="N68">
        <v>4</v>
      </c>
      <c r="O68">
        <v>4</v>
      </c>
      <c r="P68">
        <v>5</v>
      </c>
      <c r="Q68">
        <v>4</v>
      </c>
      <c r="R68">
        <v>3</v>
      </c>
      <c r="S68">
        <v>3</v>
      </c>
      <c r="T68">
        <v>3</v>
      </c>
      <c r="U68">
        <v>3</v>
      </c>
      <c r="V68">
        <v>4</v>
      </c>
      <c r="W68">
        <v>4</v>
      </c>
      <c r="X68">
        <v>4</v>
      </c>
      <c r="Y68">
        <v>2</v>
      </c>
      <c r="Z68">
        <v>1</v>
      </c>
      <c r="AA68">
        <v>1</v>
      </c>
      <c r="AB68">
        <v>1</v>
      </c>
      <c r="AC68">
        <v>1</v>
      </c>
      <c r="AD68">
        <v>2</v>
      </c>
      <c r="AE68">
        <v>2</v>
      </c>
      <c r="AF68">
        <v>7</v>
      </c>
      <c r="AG68">
        <v>6</v>
      </c>
      <c r="AH68">
        <v>7</v>
      </c>
      <c r="AI68">
        <v>6</v>
      </c>
      <c r="AJ68">
        <v>7</v>
      </c>
      <c r="AK68">
        <v>7</v>
      </c>
      <c r="AL68">
        <v>6</v>
      </c>
      <c r="AM68">
        <v>4</v>
      </c>
      <c r="AN68">
        <v>5</v>
      </c>
      <c r="AO68">
        <v>3</v>
      </c>
      <c r="AP68">
        <v>4</v>
      </c>
      <c r="AQ68">
        <v>4</v>
      </c>
      <c r="AR68">
        <v>5</v>
      </c>
      <c r="AS68">
        <v>3</v>
      </c>
      <c r="AT68">
        <v>4</v>
      </c>
      <c r="AU68">
        <v>5</v>
      </c>
      <c r="AV68">
        <v>5</v>
      </c>
      <c r="AW68">
        <v>5</v>
      </c>
      <c r="AX68">
        <v>6</v>
      </c>
      <c r="AY68">
        <v>6</v>
      </c>
      <c r="AZ68">
        <v>7</v>
      </c>
      <c r="BA68">
        <v>4</v>
      </c>
      <c r="BB68">
        <v>2</v>
      </c>
      <c r="BC68">
        <v>2</v>
      </c>
      <c r="BD68">
        <v>2</v>
      </c>
      <c r="BE68">
        <v>3</v>
      </c>
      <c r="BF68">
        <v>5</v>
      </c>
      <c r="BG68">
        <v>6</v>
      </c>
      <c r="BH68">
        <v>6</v>
      </c>
      <c r="BI68">
        <v>6</v>
      </c>
      <c r="BJ68">
        <v>6</v>
      </c>
      <c r="BK68">
        <v>5</v>
      </c>
      <c r="BL68">
        <v>3</v>
      </c>
      <c r="BM68">
        <v>3</v>
      </c>
      <c r="BN68">
        <v>1</v>
      </c>
      <c r="BO68">
        <v>0</v>
      </c>
      <c r="BP68">
        <v>3</v>
      </c>
      <c r="BQ68">
        <v>3</v>
      </c>
      <c r="BR68">
        <v>4</v>
      </c>
      <c r="BS68">
        <v>3</v>
      </c>
    </row>
    <row r="69" spans="2:71" ht="18.899999999999999" customHeight="1" x14ac:dyDescent="0.35">
      <c r="B69" t="s">
        <v>20</v>
      </c>
      <c r="C69" t="s">
        <v>246</v>
      </c>
      <c r="D69" t="s">
        <v>247</v>
      </c>
      <c r="E69">
        <v>1</v>
      </c>
      <c r="F69">
        <v>1</v>
      </c>
      <c r="G69">
        <v>1</v>
      </c>
      <c r="H69">
        <v>0</v>
      </c>
      <c r="I69">
        <v>0</v>
      </c>
      <c r="J69">
        <v>0</v>
      </c>
      <c r="K69">
        <v>2</v>
      </c>
      <c r="L69">
        <v>2</v>
      </c>
      <c r="M69">
        <v>2</v>
      </c>
      <c r="N69">
        <v>2</v>
      </c>
      <c r="O69">
        <v>1</v>
      </c>
      <c r="P69">
        <v>0</v>
      </c>
      <c r="Q69">
        <v>0</v>
      </c>
      <c r="R69">
        <v>1</v>
      </c>
      <c r="S69">
        <v>1</v>
      </c>
      <c r="T69">
        <v>1</v>
      </c>
      <c r="U69">
        <v>2</v>
      </c>
      <c r="V69">
        <v>1</v>
      </c>
      <c r="W69">
        <v>1</v>
      </c>
      <c r="X69">
        <v>1</v>
      </c>
      <c r="Y69">
        <v>0</v>
      </c>
      <c r="Z69">
        <v>1</v>
      </c>
      <c r="AA69">
        <v>1</v>
      </c>
      <c r="AB69">
        <v>2</v>
      </c>
      <c r="AC69">
        <v>2</v>
      </c>
      <c r="AD69">
        <v>1</v>
      </c>
      <c r="AE69">
        <v>2</v>
      </c>
      <c r="AF69">
        <v>2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1</v>
      </c>
      <c r="BB69">
        <v>1</v>
      </c>
      <c r="BC69">
        <v>1</v>
      </c>
      <c r="BD69">
        <v>1</v>
      </c>
      <c r="BE69">
        <v>2</v>
      </c>
      <c r="BF69">
        <v>1</v>
      </c>
      <c r="BG69">
        <v>3</v>
      </c>
      <c r="BH69">
        <v>3</v>
      </c>
      <c r="BI69">
        <v>3</v>
      </c>
      <c r="BJ69">
        <v>1</v>
      </c>
      <c r="BK69">
        <v>0</v>
      </c>
      <c r="BL69">
        <v>0</v>
      </c>
      <c r="BM69">
        <v>0</v>
      </c>
      <c r="BN69">
        <v>1</v>
      </c>
      <c r="BO69">
        <v>5</v>
      </c>
      <c r="BP69">
        <v>4</v>
      </c>
      <c r="BQ69">
        <v>3</v>
      </c>
      <c r="BR69">
        <v>4</v>
      </c>
      <c r="BS69">
        <v>2</v>
      </c>
    </row>
    <row r="70" spans="2:71" ht="18.899999999999999" customHeight="1" x14ac:dyDescent="0.35">
      <c r="B70" t="s">
        <v>20</v>
      </c>
      <c r="C70" t="s">
        <v>248</v>
      </c>
      <c r="D70" t="s">
        <v>249</v>
      </c>
      <c r="E70">
        <v>2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1</v>
      </c>
      <c r="P70">
        <v>2</v>
      </c>
      <c r="Q70">
        <v>1</v>
      </c>
      <c r="R70">
        <v>1</v>
      </c>
      <c r="S70">
        <v>2</v>
      </c>
      <c r="T70">
        <v>2</v>
      </c>
      <c r="U70">
        <v>2</v>
      </c>
      <c r="V70">
        <v>1</v>
      </c>
      <c r="W70">
        <v>1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/>
      <c r="AQ70"/>
      <c r="AR70"/>
      <c r="AS70">
        <v>0</v>
      </c>
      <c r="AT70">
        <v>2</v>
      </c>
      <c r="AU70">
        <v>3</v>
      </c>
      <c r="AV70">
        <v>0</v>
      </c>
      <c r="AW70">
        <v>0</v>
      </c>
      <c r="AX70">
        <v>5</v>
      </c>
      <c r="AY70">
        <v>5</v>
      </c>
      <c r="AZ70">
        <v>4</v>
      </c>
      <c r="BA70">
        <v>3</v>
      </c>
      <c r="BB70">
        <v>3</v>
      </c>
      <c r="BC70">
        <v>2</v>
      </c>
      <c r="BD70">
        <v>0</v>
      </c>
      <c r="BE70">
        <v>0</v>
      </c>
      <c r="BF70">
        <v>2</v>
      </c>
      <c r="BG70">
        <v>3</v>
      </c>
      <c r="BH70">
        <v>2</v>
      </c>
      <c r="BI70">
        <v>1</v>
      </c>
      <c r="BJ70">
        <v>1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2:71" ht="18.899999999999999" customHeight="1" x14ac:dyDescent="0.35">
      <c r="B71" t="s">
        <v>20</v>
      </c>
      <c r="C71" t="s">
        <v>252</v>
      </c>
      <c r="D71" t="s">
        <v>253</v>
      </c>
      <c r="E71"/>
      <c r="F71">
        <v>1</v>
      </c>
      <c r="G71">
        <v>1</v>
      </c>
      <c r="H71">
        <v>1</v>
      </c>
      <c r="I71">
        <v>2</v>
      </c>
      <c r="J71">
        <v>3</v>
      </c>
      <c r="K71">
        <v>3</v>
      </c>
      <c r="L71">
        <v>2</v>
      </c>
      <c r="M71">
        <v>2</v>
      </c>
      <c r="N71">
        <v>5</v>
      </c>
      <c r="O71">
        <v>6</v>
      </c>
      <c r="P71">
        <v>6</v>
      </c>
      <c r="Q71">
        <v>6</v>
      </c>
      <c r="R71">
        <v>6</v>
      </c>
      <c r="S71">
        <v>3</v>
      </c>
      <c r="T71">
        <v>3</v>
      </c>
      <c r="U71">
        <v>3</v>
      </c>
      <c r="V71">
        <v>3</v>
      </c>
      <c r="W71">
        <v>3</v>
      </c>
      <c r="X71">
        <v>2</v>
      </c>
      <c r="Y71">
        <v>2</v>
      </c>
      <c r="Z71">
        <v>2</v>
      </c>
      <c r="AA71">
        <v>1</v>
      </c>
      <c r="AB71">
        <v>1</v>
      </c>
      <c r="AC71">
        <v>2</v>
      </c>
      <c r="AD71">
        <v>2</v>
      </c>
      <c r="AE71">
        <v>2</v>
      </c>
      <c r="AF71">
        <v>2</v>
      </c>
      <c r="AG71">
        <v>1</v>
      </c>
      <c r="AH71">
        <v>1</v>
      </c>
      <c r="AI71">
        <v>1</v>
      </c>
      <c r="AJ71">
        <v>0</v>
      </c>
      <c r="AK71">
        <v>0</v>
      </c>
      <c r="AL71">
        <v>1</v>
      </c>
      <c r="AM71">
        <v>1</v>
      </c>
      <c r="AN71">
        <v>2</v>
      </c>
      <c r="AO71">
        <v>2</v>
      </c>
      <c r="AP71">
        <v>2</v>
      </c>
      <c r="AQ71">
        <v>3</v>
      </c>
      <c r="AR71">
        <v>3</v>
      </c>
      <c r="AS71">
        <v>1</v>
      </c>
      <c r="AT71">
        <v>2</v>
      </c>
      <c r="AU71">
        <v>3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0</v>
      </c>
      <c r="BB71">
        <v>1</v>
      </c>
      <c r="BC71">
        <v>1</v>
      </c>
      <c r="BD71">
        <v>1</v>
      </c>
      <c r="BE71">
        <v>1</v>
      </c>
      <c r="BF71">
        <v>0</v>
      </c>
      <c r="BG71">
        <v>0</v>
      </c>
      <c r="BH71">
        <v>0</v>
      </c>
      <c r="BI71">
        <v>0</v>
      </c>
      <c r="BJ71">
        <v>1</v>
      </c>
      <c r="BK71">
        <v>1</v>
      </c>
      <c r="BL71">
        <v>1</v>
      </c>
      <c r="BM71">
        <v>1</v>
      </c>
      <c r="BN71">
        <v>1</v>
      </c>
      <c r="BO71">
        <v>1</v>
      </c>
      <c r="BP71">
        <v>0</v>
      </c>
      <c r="BQ71">
        <v>0</v>
      </c>
      <c r="BR71">
        <v>0</v>
      </c>
      <c r="BS71">
        <v>1</v>
      </c>
    </row>
    <row r="72" spans="2:71" ht="18.899999999999999" customHeight="1" x14ac:dyDescent="0.35">
      <c r="B72" t="s">
        <v>20</v>
      </c>
      <c r="C72" t="s">
        <v>254</v>
      </c>
      <c r="D72" t="s">
        <v>255</v>
      </c>
      <c r="E72">
        <v>19</v>
      </c>
      <c r="F72">
        <v>21</v>
      </c>
      <c r="G72">
        <v>21</v>
      </c>
      <c r="H72">
        <v>19</v>
      </c>
      <c r="I72">
        <v>19</v>
      </c>
      <c r="J72">
        <v>18</v>
      </c>
      <c r="K72">
        <v>20</v>
      </c>
      <c r="L72">
        <v>20</v>
      </c>
      <c r="M72">
        <v>18</v>
      </c>
      <c r="N72">
        <v>18</v>
      </c>
      <c r="O72">
        <v>16</v>
      </c>
      <c r="P72">
        <v>15</v>
      </c>
      <c r="Q72">
        <v>9</v>
      </c>
      <c r="R72">
        <v>8</v>
      </c>
      <c r="S72">
        <v>9</v>
      </c>
      <c r="T72">
        <v>10</v>
      </c>
      <c r="U72">
        <v>9</v>
      </c>
      <c r="V72">
        <v>8</v>
      </c>
      <c r="W72">
        <v>5</v>
      </c>
      <c r="X72">
        <v>5</v>
      </c>
      <c r="Y72">
        <v>4</v>
      </c>
      <c r="Z72">
        <v>1</v>
      </c>
      <c r="AA72">
        <v>1</v>
      </c>
      <c r="AB72">
        <v>1</v>
      </c>
      <c r="AC72">
        <v>2</v>
      </c>
      <c r="AD72">
        <v>2</v>
      </c>
      <c r="AE72">
        <v>2</v>
      </c>
      <c r="AF72">
        <v>2</v>
      </c>
      <c r="AG72">
        <v>2</v>
      </c>
      <c r="AH72">
        <v>2</v>
      </c>
      <c r="AI72">
        <v>2</v>
      </c>
      <c r="AJ72">
        <v>2</v>
      </c>
      <c r="AK72">
        <v>2</v>
      </c>
      <c r="AL72">
        <v>3</v>
      </c>
      <c r="AM72">
        <v>1</v>
      </c>
      <c r="AN72">
        <v>1</v>
      </c>
      <c r="AO72">
        <v>4</v>
      </c>
      <c r="AP72">
        <v>5</v>
      </c>
      <c r="AQ72">
        <v>4</v>
      </c>
      <c r="AR72">
        <v>6</v>
      </c>
      <c r="AS72">
        <v>4</v>
      </c>
      <c r="AT72">
        <v>3</v>
      </c>
      <c r="AU72">
        <v>4</v>
      </c>
      <c r="AV72">
        <v>5</v>
      </c>
      <c r="AW72">
        <v>4</v>
      </c>
      <c r="AX72">
        <v>4</v>
      </c>
      <c r="AY72">
        <v>3</v>
      </c>
      <c r="AZ72">
        <v>0</v>
      </c>
      <c r="BA72">
        <v>2</v>
      </c>
      <c r="BB72">
        <v>1</v>
      </c>
      <c r="BC72">
        <v>1</v>
      </c>
      <c r="BD72">
        <v>2</v>
      </c>
      <c r="BE72">
        <v>0</v>
      </c>
      <c r="BF72">
        <v>0</v>
      </c>
      <c r="BG72">
        <v>1</v>
      </c>
      <c r="BH72">
        <v>7</v>
      </c>
      <c r="BI72">
        <v>8</v>
      </c>
      <c r="BJ72">
        <v>8</v>
      </c>
      <c r="BK72">
        <v>8</v>
      </c>
      <c r="BL72">
        <v>12</v>
      </c>
      <c r="BM72">
        <v>11</v>
      </c>
      <c r="BN72">
        <v>12</v>
      </c>
      <c r="BO72">
        <v>12</v>
      </c>
      <c r="BP72">
        <v>7</v>
      </c>
      <c r="BQ72">
        <v>12</v>
      </c>
      <c r="BR72">
        <v>11</v>
      </c>
      <c r="BS72">
        <v>12</v>
      </c>
    </row>
    <row r="73" spans="2:71" ht="18.899999999999999" customHeight="1" x14ac:dyDescent="0.35">
      <c r="B73" t="s">
        <v>20</v>
      </c>
      <c r="C73" t="s">
        <v>256</v>
      </c>
      <c r="D73" t="s">
        <v>257</v>
      </c>
      <c r="E73">
        <v>5</v>
      </c>
      <c r="F73">
        <v>5</v>
      </c>
      <c r="G73">
        <v>5</v>
      </c>
      <c r="H73">
        <v>5</v>
      </c>
      <c r="I73">
        <v>3</v>
      </c>
      <c r="J73">
        <v>4</v>
      </c>
      <c r="K73">
        <v>6</v>
      </c>
      <c r="L73">
        <v>5</v>
      </c>
      <c r="M73">
        <v>5</v>
      </c>
      <c r="N73">
        <v>5</v>
      </c>
      <c r="O73">
        <v>5</v>
      </c>
      <c r="P73">
        <v>5</v>
      </c>
      <c r="Q73">
        <v>7</v>
      </c>
      <c r="R73">
        <v>7</v>
      </c>
      <c r="S73">
        <v>5</v>
      </c>
      <c r="T73">
        <v>3</v>
      </c>
      <c r="U73">
        <v>3</v>
      </c>
      <c r="V73">
        <v>3</v>
      </c>
      <c r="W73">
        <v>1</v>
      </c>
      <c r="X73">
        <v>1</v>
      </c>
      <c r="Y73">
        <v>1</v>
      </c>
      <c r="Z73">
        <v>2</v>
      </c>
      <c r="AA73">
        <v>1</v>
      </c>
      <c r="AB73">
        <v>1</v>
      </c>
      <c r="AC73">
        <v>1</v>
      </c>
      <c r="AD73">
        <v>1</v>
      </c>
      <c r="AE73">
        <v>2</v>
      </c>
      <c r="AF73">
        <v>2</v>
      </c>
      <c r="AG73">
        <v>2</v>
      </c>
      <c r="AH73">
        <v>2</v>
      </c>
      <c r="AI73">
        <v>2</v>
      </c>
      <c r="AJ73">
        <v>2</v>
      </c>
      <c r="AK73">
        <v>4</v>
      </c>
      <c r="AL73">
        <v>4</v>
      </c>
      <c r="AM73">
        <v>4</v>
      </c>
      <c r="AN73">
        <v>2</v>
      </c>
      <c r="AO73">
        <v>1</v>
      </c>
      <c r="AP73">
        <v>1</v>
      </c>
      <c r="AQ73">
        <v>1</v>
      </c>
      <c r="AR73">
        <v>0</v>
      </c>
      <c r="AS73">
        <v>0</v>
      </c>
      <c r="AT73">
        <v>1</v>
      </c>
      <c r="AU73">
        <v>0</v>
      </c>
      <c r="AV73">
        <v>0</v>
      </c>
      <c r="AW73">
        <v>1</v>
      </c>
      <c r="AX73">
        <v>1</v>
      </c>
      <c r="AY73">
        <v>1</v>
      </c>
      <c r="AZ73">
        <v>3</v>
      </c>
      <c r="BA73">
        <v>4</v>
      </c>
      <c r="BB73">
        <v>4</v>
      </c>
      <c r="BC73">
        <v>4</v>
      </c>
      <c r="BD73">
        <v>4</v>
      </c>
      <c r="BE73">
        <v>4</v>
      </c>
      <c r="BF73">
        <v>2</v>
      </c>
      <c r="BG73">
        <v>2</v>
      </c>
      <c r="BH73">
        <v>3</v>
      </c>
      <c r="BI73">
        <v>5</v>
      </c>
      <c r="BJ73">
        <v>7</v>
      </c>
      <c r="BK73">
        <v>7</v>
      </c>
      <c r="BL73">
        <v>7</v>
      </c>
      <c r="BM73">
        <v>11</v>
      </c>
      <c r="BN73">
        <v>12</v>
      </c>
      <c r="BO73">
        <v>12</v>
      </c>
      <c r="BP73">
        <v>13</v>
      </c>
      <c r="BQ73">
        <v>13</v>
      </c>
      <c r="BR73">
        <v>13</v>
      </c>
      <c r="BS73">
        <v>13</v>
      </c>
    </row>
    <row r="74" spans="2:71" ht="18.899999999999999" customHeight="1" x14ac:dyDescent="0.35">
      <c r="B74" t="s">
        <v>20</v>
      </c>
      <c r="C74" t="s">
        <v>262</v>
      </c>
      <c r="D74" t="s">
        <v>263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2:71" ht="18.899999999999999" customHeight="1" x14ac:dyDescent="0.35">
      <c r="B75" t="s">
        <v>20</v>
      </c>
      <c r="C75" t="s">
        <v>266</v>
      </c>
      <c r="D75" t="s">
        <v>267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/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2:71" ht="18.899999999999999" customHeight="1" x14ac:dyDescent="0.35">
      <c r="B76" t="s">
        <v>20</v>
      </c>
      <c r="C76" t="s">
        <v>268</v>
      </c>
      <c r="D76" t="s">
        <v>269</v>
      </c>
      <c r="E76">
        <v>78</v>
      </c>
      <c r="F76">
        <v>75</v>
      </c>
      <c r="G76">
        <v>73</v>
      </c>
      <c r="H76">
        <v>69</v>
      </c>
      <c r="I76">
        <v>69</v>
      </c>
      <c r="J76">
        <v>65</v>
      </c>
      <c r="K76">
        <v>62</v>
      </c>
      <c r="L76">
        <v>58</v>
      </c>
      <c r="M76">
        <v>62</v>
      </c>
      <c r="N76">
        <v>64</v>
      </c>
      <c r="O76">
        <v>65</v>
      </c>
      <c r="P76">
        <v>65</v>
      </c>
      <c r="Q76">
        <v>60</v>
      </c>
      <c r="R76">
        <v>59</v>
      </c>
      <c r="S76">
        <v>59</v>
      </c>
      <c r="T76">
        <v>58</v>
      </c>
      <c r="U76">
        <v>57</v>
      </c>
      <c r="V76">
        <v>59</v>
      </c>
      <c r="W76">
        <v>59</v>
      </c>
      <c r="X76">
        <v>63</v>
      </c>
      <c r="Y76">
        <v>58</v>
      </c>
      <c r="Z76">
        <v>56</v>
      </c>
      <c r="AA76">
        <v>52</v>
      </c>
      <c r="AB76">
        <v>48</v>
      </c>
      <c r="AC76">
        <v>46</v>
      </c>
      <c r="AD76">
        <v>44</v>
      </c>
      <c r="AE76">
        <v>41</v>
      </c>
      <c r="AF76">
        <v>39</v>
      </c>
      <c r="AG76">
        <v>35</v>
      </c>
      <c r="AH76">
        <v>34</v>
      </c>
      <c r="AI76">
        <v>32</v>
      </c>
      <c r="AJ76">
        <v>38</v>
      </c>
      <c r="AK76">
        <v>35</v>
      </c>
      <c r="AL76">
        <v>37</v>
      </c>
      <c r="AM76">
        <v>35</v>
      </c>
      <c r="AN76">
        <v>31</v>
      </c>
      <c r="AO76">
        <v>31</v>
      </c>
      <c r="AP76">
        <v>35</v>
      </c>
      <c r="AQ76">
        <v>38</v>
      </c>
      <c r="AR76">
        <v>42</v>
      </c>
      <c r="AS76">
        <v>41</v>
      </c>
      <c r="AT76">
        <v>43</v>
      </c>
      <c r="AU76">
        <v>42</v>
      </c>
      <c r="AV76">
        <v>36</v>
      </c>
      <c r="AW76">
        <v>39</v>
      </c>
      <c r="AX76">
        <v>37</v>
      </c>
      <c r="AY76">
        <v>37</v>
      </c>
      <c r="AZ76">
        <v>31</v>
      </c>
      <c r="BA76">
        <v>27</v>
      </c>
      <c r="BB76">
        <v>25</v>
      </c>
      <c r="BC76">
        <v>24</v>
      </c>
      <c r="BD76">
        <v>27</v>
      </c>
      <c r="BE76">
        <v>29</v>
      </c>
      <c r="BF76">
        <v>29</v>
      </c>
      <c r="BG76">
        <v>33</v>
      </c>
      <c r="BH76">
        <v>31</v>
      </c>
      <c r="BI76">
        <v>29</v>
      </c>
      <c r="BJ76">
        <v>29</v>
      </c>
      <c r="BK76">
        <v>40</v>
      </c>
      <c r="BL76">
        <v>42</v>
      </c>
      <c r="BM76">
        <v>46</v>
      </c>
      <c r="BN76">
        <v>47</v>
      </c>
      <c r="BO76">
        <v>53</v>
      </c>
      <c r="BP76">
        <v>51</v>
      </c>
      <c r="BQ76">
        <v>58</v>
      </c>
      <c r="BR76">
        <v>57</v>
      </c>
      <c r="BS76">
        <v>59</v>
      </c>
    </row>
    <row r="77" spans="2:71" ht="18.899999999999999" customHeight="1" x14ac:dyDescent="0.35">
      <c r="B77" t="s">
        <v>20</v>
      </c>
      <c r="C77" t="s">
        <v>272</v>
      </c>
      <c r="D77" t="s">
        <v>273</v>
      </c>
      <c r="E77">
        <v>42</v>
      </c>
      <c r="F77">
        <v>30</v>
      </c>
      <c r="G77">
        <v>31</v>
      </c>
      <c r="H77">
        <v>31</v>
      </c>
      <c r="I77">
        <v>32</v>
      </c>
      <c r="J77">
        <v>31</v>
      </c>
      <c r="K77">
        <v>33</v>
      </c>
      <c r="L77">
        <v>30</v>
      </c>
      <c r="M77">
        <v>25</v>
      </c>
      <c r="N77">
        <v>26</v>
      </c>
      <c r="O77">
        <v>26</v>
      </c>
      <c r="P77">
        <v>24</v>
      </c>
      <c r="Q77">
        <v>24</v>
      </c>
      <c r="R77">
        <v>20</v>
      </c>
      <c r="S77">
        <v>18</v>
      </c>
      <c r="T77">
        <v>17</v>
      </c>
      <c r="U77">
        <v>17</v>
      </c>
      <c r="V77">
        <v>17</v>
      </c>
      <c r="W77">
        <v>16</v>
      </c>
      <c r="X77">
        <v>14</v>
      </c>
      <c r="Y77">
        <v>18</v>
      </c>
      <c r="Z77">
        <v>14</v>
      </c>
      <c r="AA77">
        <v>18</v>
      </c>
      <c r="AB77">
        <v>17</v>
      </c>
      <c r="AC77">
        <v>16</v>
      </c>
      <c r="AD77">
        <v>17</v>
      </c>
      <c r="AE77">
        <v>17</v>
      </c>
      <c r="AF77">
        <v>17</v>
      </c>
      <c r="AG77">
        <v>16</v>
      </c>
      <c r="AH77">
        <v>14</v>
      </c>
      <c r="AI77">
        <v>14</v>
      </c>
      <c r="AJ77">
        <v>13</v>
      </c>
      <c r="AK77">
        <v>13</v>
      </c>
      <c r="AL77">
        <v>12</v>
      </c>
      <c r="AM77">
        <v>13</v>
      </c>
      <c r="AN77">
        <v>13</v>
      </c>
      <c r="AO77">
        <v>14</v>
      </c>
      <c r="AP77">
        <v>10</v>
      </c>
      <c r="AQ77">
        <v>8</v>
      </c>
      <c r="AR77">
        <v>8</v>
      </c>
      <c r="AS77">
        <v>8</v>
      </c>
      <c r="AT77">
        <v>8</v>
      </c>
      <c r="AU77">
        <v>7</v>
      </c>
      <c r="AV77">
        <v>7</v>
      </c>
      <c r="AW77">
        <v>6</v>
      </c>
      <c r="AX77">
        <v>9</v>
      </c>
      <c r="AY77">
        <v>9</v>
      </c>
      <c r="AZ77">
        <v>9</v>
      </c>
      <c r="BA77">
        <v>9</v>
      </c>
      <c r="BB77">
        <v>9</v>
      </c>
      <c r="BC77">
        <v>11</v>
      </c>
      <c r="BD77">
        <v>8</v>
      </c>
      <c r="BE77">
        <v>8</v>
      </c>
      <c r="BF77">
        <v>9</v>
      </c>
      <c r="BG77">
        <v>11</v>
      </c>
      <c r="BH77">
        <v>17</v>
      </c>
      <c r="BI77">
        <v>13</v>
      </c>
      <c r="BJ77">
        <v>12</v>
      </c>
      <c r="BK77">
        <v>10</v>
      </c>
      <c r="BL77">
        <v>13</v>
      </c>
      <c r="BM77">
        <v>17</v>
      </c>
      <c r="BN77">
        <v>22</v>
      </c>
      <c r="BO77">
        <v>22</v>
      </c>
      <c r="BP77">
        <v>21</v>
      </c>
      <c r="BQ77">
        <v>23</v>
      </c>
      <c r="BR77">
        <v>22</v>
      </c>
      <c r="BS77">
        <v>21</v>
      </c>
    </row>
    <row r="78" spans="2:71" ht="18.899999999999999" customHeight="1" x14ac:dyDescent="0.35">
      <c r="B78" t="s">
        <v>20</v>
      </c>
      <c r="C78" t="s">
        <v>274</v>
      </c>
      <c r="D78" t="s">
        <v>275</v>
      </c>
      <c r="E78">
        <v>8</v>
      </c>
      <c r="F78">
        <v>8</v>
      </c>
      <c r="G78">
        <v>11</v>
      </c>
      <c r="H78">
        <v>11</v>
      </c>
      <c r="I78">
        <v>11</v>
      </c>
      <c r="J78">
        <v>10</v>
      </c>
      <c r="K78">
        <v>11</v>
      </c>
      <c r="L78">
        <v>11</v>
      </c>
      <c r="M78">
        <v>10</v>
      </c>
      <c r="N78">
        <v>6</v>
      </c>
      <c r="O78">
        <v>7</v>
      </c>
      <c r="P78">
        <v>7</v>
      </c>
      <c r="Q78">
        <v>7</v>
      </c>
      <c r="R78">
        <v>6</v>
      </c>
      <c r="S78">
        <v>8</v>
      </c>
      <c r="T78">
        <v>10</v>
      </c>
      <c r="U78">
        <v>6</v>
      </c>
      <c r="V78">
        <v>7</v>
      </c>
      <c r="W78">
        <v>8</v>
      </c>
      <c r="X78">
        <v>10</v>
      </c>
      <c r="Y78">
        <v>10</v>
      </c>
      <c r="Z78">
        <v>11</v>
      </c>
      <c r="AA78">
        <v>11</v>
      </c>
      <c r="AB78">
        <v>3</v>
      </c>
      <c r="AC78">
        <v>2</v>
      </c>
      <c r="AD78">
        <v>2</v>
      </c>
      <c r="AE78">
        <v>1</v>
      </c>
      <c r="AF78">
        <v>1</v>
      </c>
      <c r="AG78">
        <v>1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1</v>
      </c>
      <c r="AS78">
        <v>2</v>
      </c>
      <c r="AT78">
        <v>2</v>
      </c>
      <c r="AU78">
        <v>1</v>
      </c>
      <c r="AV78">
        <v>1</v>
      </c>
      <c r="AW78">
        <v>2</v>
      </c>
      <c r="AX78">
        <v>2</v>
      </c>
      <c r="AY78">
        <v>4</v>
      </c>
      <c r="AZ78">
        <v>3</v>
      </c>
      <c r="BA78">
        <v>2</v>
      </c>
      <c r="BB78">
        <v>1</v>
      </c>
      <c r="BC78">
        <v>2</v>
      </c>
      <c r="BD78">
        <v>2</v>
      </c>
      <c r="BE78">
        <v>2</v>
      </c>
      <c r="BF78">
        <v>2</v>
      </c>
      <c r="BG78">
        <v>2</v>
      </c>
      <c r="BH78">
        <v>2</v>
      </c>
      <c r="BI78">
        <v>2</v>
      </c>
      <c r="BJ78">
        <v>0</v>
      </c>
      <c r="BK78">
        <v>1</v>
      </c>
      <c r="BL78">
        <v>0</v>
      </c>
      <c r="BM78">
        <v>1</v>
      </c>
      <c r="BN78">
        <v>2</v>
      </c>
      <c r="BO78">
        <v>5</v>
      </c>
      <c r="BP78">
        <v>7</v>
      </c>
      <c r="BQ78">
        <v>7</v>
      </c>
      <c r="BR78">
        <v>7</v>
      </c>
      <c r="BS78">
        <v>7</v>
      </c>
    </row>
    <row r="79" spans="2:71" ht="18.899999999999999" customHeight="1" x14ac:dyDescent="0.35">
      <c r="B79" t="s">
        <v>20</v>
      </c>
      <c r="C79" t="s">
        <v>276</v>
      </c>
      <c r="D79" t="s">
        <v>277</v>
      </c>
      <c r="E79">
        <v>12</v>
      </c>
      <c r="F79">
        <v>18</v>
      </c>
      <c r="G79">
        <v>20</v>
      </c>
      <c r="H79">
        <v>20</v>
      </c>
      <c r="I79">
        <v>20</v>
      </c>
      <c r="J79">
        <v>22</v>
      </c>
      <c r="K79">
        <v>22</v>
      </c>
      <c r="L79">
        <v>21</v>
      </c>
      <c r="M79">
        <v>26</v>
      </c>
      <c r="N79">
        <v>26</v>
      </c>
      <c r="O79">
        <v>25</v>
      </c>
      <c r="P79">
        <v>24</v>
      </c>
      <c r="Q79">
        <v>23</v>
      </c>
      <c r="R79">
        <v>22</v>
      </c>
      <c r="S79">
        <v>23</v>
      </c>
      <c r="T79">
        <v>23</v>
      </c>
      <c r="U79">
        <v>23</v>
      </c>
      <c r="V79">
        <v>22</v>
      </c>
      <c r="W79">
        <v>18</v>
      </c>
      <c r="X79">
        <v>15</v>
      </c>
      <c r="Y79">
        <v>15</v>
      </c>
      <c r="Z79">
        <v>14</v>
      </c>
      <c r="AA79">
        <v>13</v>
      </c>
      <c r="AB79">
        <v>11</v>
      </c>
      <c r="AC79">
        <v>10</v>
      </c>
      <c r="AD79">
        <v>11</v>
      </c>
      <c r="AE79">
        <v>10</v>
      </c>
      <c r="AF79">
        <v>9</v>
      </c>
      <c r="AG79">
        <v>8</v>
      </c>
      <c r="AH79">
        <v>9</v>
      </c>
      <c r="AI79">
        <v>9</v>
      </c>
      <c r="AJ79">
        <v>4</v>
      </c>
      <c r="AK79">
        <v>4</v>
      </c>
      <c r="AL79">
        <v>3</v>
      </c>
      <c r="AM79">
        <v>2</v>
      </c>
      <c r="AN79">
        <v>1</v>
      </c>
      <c r="AO79">
        <v>4</v>
      </c>
      <c r="AP79">
        <v>2</v>
      </c>
      <c r="AQ79">
        <v>3</v>
      </c>
      <c r="AR79">
        <v>3</v>
      </c>
      <c r="AS79">
        <v>4</v>
      </c>
      <c r="AT79">
        <v>5</v>
      </c>
      <c r="AU79">
        <v>5</v>
      </c>
      <c r="AV79">
        <v>7</v>
      </c>
      <c r="AW79">
        <v>6</v>
      </c>
      <c r="AX79">
        <v>6</v>
      </c>
      <c r="AY79">
        <v>5</v>
      </c>
      <c r="AZ79">
        <v>4</v>
      </c>
      <c r="BA79">
        <v>4</v>
      </c>
      <c r="BB79">
        <v>3</v>
      </c>
      <c r="BC79">
        <v>6</v>
      </c>
      <c r="BD79">
        <v>7</v>
      </c>
      <c r="BE79">
        <v>6</v>
      </c>
      <c r="BF79">
        <v>4</v>
      </c>
      <c r="BG79">
        <v>4</v>
      </c>
      <c r="BH79">
        <v>4</v>
      </c>
      <c r="BI79">
        <v>3</v>
      </c>
      <c r="BJ79">
        <v>3</v>
      </c>
      <c r="BK79">
        <v>2</v>
      </c>
      <c r="BL79">
        <v>2</v>
      </c>
      <c r="BM79">
        <v>2</v>
      </c>
      <c r="BN79">
        <v>3</v>
      </c>
      <c r="BO79">
        <v>4</v>
      </c>
      <c r="BP79">
        <v>5</v>
      </c>
      <c r="BQ79">
        <v>8</v>
      </c>
      <c r="BR79">
        <v>15</v>
      </c>
      <c r="BS79">
        <v>17</v>
      </c>
    </row>
    <row r="80" spans="2:71" ht="18.899999999999999" customHeight="1" x14ac:dyDescent="0.35">
      <c r="B80" t="s">
        <v>20</v>
      </c>
      <c r="C80" t="s">
        <v>278</v>
      </c>
      <c r="D80" t="s">
        <v>279</v>
      </c>
      <c r="E80">
        <v>34</v>
      </c>
      <c r="F80">
        <v>36</v>
      </c>
      <c r="G80">
        <v>31</v>
      </c>
      <c r="H80">
        <v>30</v>
      </c>
      <c r="I80">
        <v>27</v>
      </c>
      <c r="J80">
        <v>25</v>
      </c>
      <c r="K80">
        <v>23</v>
      </c>
      <c r="L80">
        <v>23</v>
      </c>
      <c r="M80">
        <v>24</v>
      </c>
      <c r="N80">
        <v>30</v>
      </c>
      <c r="O80">
        <v>29</v>
      </c>
      <c r="P80">
        <v>26</v>
      </c>
      <c r="Q80">
        <v>27</v>
      </c>
      <c r="R80">
        <v>27</v>
      </c>
      <c r="S80">
        <v>32</v>
      </c>
      <c r="T80">
        <v>32</v>
      </c>
      <c r="U80">
        <v>33</v>
      </c>
      <c r="V80">
        <v>26</v>
      </c>
      <c r="W80">
        <v>24</v>
      </c>
      <c r="X80">
        <v>25</v>
      </c>
      <c r="Y80">
        <v>24</v>
      </c>
      <c r="Z80">
        <v>22</v>
      </c>
      <c r="AA80">
        <v>19</v>
      </c>
      <c r="AB80">
        <v>24</v>
      </c>
      <c r="AC80">
        <v>25</v>
      </c>
      <c r="AD80">
        <v>27</v>
      </c>
      <c r="AE80">
        <v>23</v>
      </c>
      <c r="AF80">
        <v>20</v>
      </c>
      <c r="AG80">
        <v>22</v>
      </c>
      <c r="AH80">
        <v>21</v>
      </c>
      <c r="AI80">
        <v>20</v>
      </c>
      <c r="AJ80">
        <v>16</v>
      </c>
      <c r="AK80">
        <v>15</v>
      </c>
      <c r="AL80">
        <v>15</v>
      </c>
      <c r="AM80">
        <v>17</v>
      </c>
      <c r="AN80">
        <v>20</v>
      </c>
      <c r="AO80">
        <v>19</v>
      </c>
      <c r="AP80">
        <v>16</v>
      </c>
      <c r="AQ80">
        <v>16</v>
      </c>
      <c r="AR80">
        <v>18</v>
      </c>
      <c r="AS80">
        <v>20</v>
      </c>
      <c r="AT80">
        <v>20</v>
      </c>
      <c r="AU80">
        <v>18</v>
      </c>
      <c r="AV80">
        <v>25</v>
      </c>
      <c r="AW80">
        <v>24</v>
      </c>
      <c r="AX80">
        <v>29</v>
      </c>
      <c r="AY80">
        <v>31</v>
      </c>
      <c r="AZ80">
        <v>34</v>
      </c>
      <c r="BA80">
        <v>34</v>
      </c>
      <c r="BB80">
        <v>32</v>
      </c>
      <c r="BC80">
        <v>36</v>
      </c>
      <c r="BD80">
        <v>31</v>
      </c>
      <c r="BE80">
        <v>30</v>
      </c>
      <c r="BF80">
        <v>34</v>
      </c>
      <c r="BG80">
        <v>34</v>
      </c>
      <c r="BH80">
        <v>33</v>
      </c>
      <c r="BI80">
        <v>37</v>
      </c>
      <c r="BJ80">
        <v>42</v>
      </c>
      <c r="BK80">
        <v>42</v>
      </c>
      <c r="BL80">
        <v>45</v>
      </c>
      <c r="BM80">
        <v>48</v>
      </c>
      <c r="BN80">
        <v>44</v>
      </c>
      <c r="BO80">
        <v>46</v>
      </c>
      <c r="BP80">
        <v>51</v>
      </c>
      <c r="BQ80">
        <v>49</v>
      </c>
      <c r="BR80">
        <v>43</v>
      </c>
      <c r="BS80">
        <v>43</v>
      </c>
    </row>
    <row r="81" spans="2:71" ht="18.899999999999999" customHeight="1" x14ac:dyDescent="0.35">
      <c r="B81" t="s">
        <v>20</v>
      </c>
      <c r="C81" t="s">
        <v>280</v>
      </c>
      <c r="D81" t="s">
        <v>281</v>
      </c>
      <c r="E81">
        <v>76</v>
      </c>
      <c r="F81">
        <v>80</v>
      </c>
      <c r="G81">
        <v>74</v>
      </c>
      <c r="H81">
        <v>68</v>
      </c>
      <c r="I81">
        <v>74</v>
      </c>
      <c r="J81">
        <v>65</v>
      </c>
      <c r="K81">
        <v>63</v>
      </c>
      <c r="L81">
        <v>64</v>
      </c>
      <c r="M81">
        <v>52</v>
      </c>
      <c r="N81">
        <v>58</v>
      </c>
      <c r="O81">
        <v>57</v>
      </c>
      <c r="P81">
        <v>57</v>
      </c>
      <c r="Q81">
        <v>49</v>
      </c>
      <c r="R81">
        <v>49</v>
      </c>
      <c r="S81">
        <v>46</v>
      </c>
      <c r="T81">
        <v>44</v>
      </c>
      <c r="U81">
        <v>44</v>
      </c>
      <c r="V81">
        <v>44</v>
      </c>
      <c r="W81">
        <v>42</v>
      </c>
      <c r="X81">
        <v>41</v>
      </c>
      <c r="Y81">
        <v>41</v>
      </c>
      <c r="Z81">
        <v>35</v>
      </c>
      <c r="AA81">
        <v>34</v>
      </c>
      <c r="AB81">
        <v>30</v>
      </c>
      <c r="AC81">
        <v>33</v>
      </c>
      <c r="AD81">
        <v>35</v>
      </c>
      <c r="AE81">
        <v>26</v>
      </c>
      <c r="AF81">
        <v>20</v>
      </c>
      <c r="AG81">
        <v>16</v>
      </c>
      <c r="AH81">
        <v>15</v>
      </c>
      <c r="AI81">
        <v>14</v>
      </c>
      <c r="AJ81">
        <v>18</v>
      </c>
      <c r="AK81">
        <v>20</v>
      </c>
      <c r="AL81">
        <v>18</v>
      </c>
      <c r="AM81">
        <v>15</v>
      </c>
      <c r="AN81">
        <v>15</v>
      </c>
      <c r="AO81">
        <v>14</v>
      </c>
      <c r="AP81">
        <v>14</v>
      </c>
      <c r="AQ81">
        <v>16</v>
      </c>
      <c r="AR81">
        <v>15</v>
      </c>
      <c r="AS81">
        <v>15</v>
      </c>
      <c r="AT81">
        <v>17</v>
      </c>
      <c r="AU81">
        <v>16</v>
      </c>
      <c r="AV81">
        <v>22</v>
      </c>
      <c r="AW81">
        <v>22</v>
      </c>
      <c r="AX81">
        <v>22</v>
      </c>
      <c r="AY81">
        <v>21</v>
      </c>
      <c r="AZ81">
        <v>24</v>
      </c>
      <c r="BA81">
        <v>22</v>
      </c>
      <c r="BB81">
        <v>19</v>
      </c>
      <c r="BC81">
        <v>20</v>
      </c>
      <c r="BD81">
        <v>13</v>
      </c>
      <c r="BE81">
        <v>5</v>
      </c>
      <c r="BF81">
        <v>16</v>
      </c>
      <c r="BG81">
        <v>19</v>
      </c>
      <c r="BH81">
        <v>24</v>
      </c>
      <c r="BI81">
        <v>26</v>
      </c>
      <c r="BJ81">
        <v>27</v>
      </c>
      <c r="BK81">
        <v>34</v>
      </c>
      <c r="BL81">
        <v>37</v>
      </c>
      <c r="BM81">
        <v>41</v>
      </c>
      <c r="BN81">
        <v>44</v>
      </c>
      <c r="BO81">
        <v>42</v>
      </c>
      <c r="BP81">
        <v>46</v>
      </c>
      <c r="BQ81">
        <v>63</v>
      </c>
      <c r="BR81">
        <v>57</v>
      </c>
      <c r="BS81">
        <v>59</v>
      </c>
    </row>
    <row r="82" spans="2:71" ht="18.899999999999999" customHeight="1" x14ac:dyDescent="0.35">
      <c r="B82" t="s">
        <v>20</v>
      </c>
      <c r="C82" t="s">
        <v>282</v>
      </c>
      <c r="D82" t="s">
        <v>283</v>
      </c>
      <c r="E82">
        <v>7</v>
      </c>
      <c r="F82">
        <v>7</v>
      </c>
      <c r="G82">
        <v>6</v>
      </c>
      <c r="H82">
        <v>5</v>
      </c>
      <c r="I82">
        <v>6</v>
      </c>
      <c r="J82">
        <v>8</v>
      </c>
      <c r="K82">
        <v>5</v>
      </c>
      <c r="L82">
        <v>7</v>
      </c>
      <c r="M82">
        <v>8</v>
      </c>
      <c r="N82">
        <v>5</v>
      </c>
      <c r="O82">
        <v>4</v>
      </c>
      <c r="P82">
        <v>3</v>
      </c>
      <c r="Q82">
        <v>4</v>
      </c>
      <c r="R82">
        <v>5</v>
      </c>
      <c r="S82">
        <v>5</v>
      </c>
      <c r="T82">
        <v>4</v>
      </c>
      <c r="U82">
        <v>4</v>
      </c>
      <c r="V82">
        <v>4</v>
      </c>
      <c r="W82">
        <v>4</v>
      </c>
      <c r="X82">
        <v>7</v>
      </c>
      <c r="Y82">
        <v>7</v>
      </c>
      <c r="Z82">
        <v>9</v>
      </c>
      <c r="AA82">
        <v>8</v>
      </c>
      <c r="AB82">
        <v>8</v>
      </c>
      <c r="AC82">
        <v>8</v>
      </c>
      <c r="AD82">
        <v>8</v>
      </c>
      <c r="AE82">
        <v>7</v>
      </c>
      <c r="AF82">
        <v>7</v>
      </c>
      <c r="AG82">
        <v>5</v>
      </c>
      <c r="AH82">
        <v>4</v>
      </c>
      <c r="AI82">
        <v>6</v>
      </c>
      <c r="AJ82">
        <v>7</v>
      </c>
      <c r="AK82">
        <v>6</v>
      </c>
      <c r="AL82">
        <v>6</v>
      </c>
      <c r="AM82">
        <v>6</v>
      </c>
      <c r="AN82">
        <v>6</v>
      </c>
      <c r="AO82">
        <v>6</v>
      </c>
      <c r="AP82">
        <v>7</v>
      </c>
      <c r="AQ82">
        <v>5</v>
      </c>
      <c r="AR82">
        <v>6</v>
      </c>
      <c r="AS82">
        <v>5</v>
      </c>
      <c r="AT82">
        <v>8</v>
      </c>
      <c r="AU82">
        <v>8</v>
      </c>
      <c r="AV82">
        <v>8</v>
      </c>
      <c r="AW82">
        <v>8</v>
      </c>
      <c r="AX82">
        <v>8</v>
      </c>
      <c r="AY82">
        <v>8</v>
      </c>
      <c r="AZ82">
        <v>7</v>
      </c>
      <c r="BA82">
        <v>7</v>
      </c>
      <c r="BB82">
        <v>6</v>
      </c>
      <c r="BC82">
        <v>4</v>
      </c>
      <c r="BD82">
        <v>4</v>
      </c>
      <c r="BE82">
        <v>4</v>
      </c>
      <c r="BF82">
        <v>5</v>
      </c>
      <c r="BG82">
        <v>4</v>
      </c>
      <c r="BH82">
        <v>4</v>
      </c>
      <c r="BI82">
        <v>3</v>
      </c>
      <c r="BJ82">
        <v>4</v>
      </c>
      <c r="BK82">
        <v>6</v>
      </c>
      <c r="BL82">
        <v>8</v>
      </c>
      <c r="BM82">
        <v>7</v>
      </c>
      <c r="BN82">
        <v>7</v>
      </c>
      <c r="BO82">
        <v>4</v>
      </c>
      <c r="BP82">
        <v>2</v>
      </c>
      <c r="BQ82">
        <v>4</v>
      </c>
      <c r="BR82">
        <v>4</v>
      </c>
      <c r="BS82">
        <v>7</v>
      </c>
    </row>
    <row r="83" spans="2:71" ht="18.899999999999999" customHeight="1" x14ac:dyDescent="0.35">
      <c r="B83" t="s">
        <v>20</v>
      </c>
      <c r="C83" t="s">
        <v>288</v>
      </c>
      <c r="D83" t="s">
        <v>289</v>
      </c>
      <c r="E83">
        <v>6</v>
      </c>
      <c r="F83">
        <v>4</v>
      </c>
      <c r="G83">
        <v>6</v>
      </c>
      <c r="H83">
        <v>7</v>
      </c>
      <c r="I83">
        <v>8</v>
      </c>
      <c r="J83">
        <v>7</v>
      </c>
      <c r="K83">
        <v>6</v>
      </c>
      <c r="L83">
        <v>5</v>
      </c>
      <c r="M83">
        <v>6</v>
      </c>
      <c r="N83">
        <v>5</v>
      </c>
      <c r="O83">
        <v>5</v>
      </c>
      <c r="P83">
        <v>5</v>
      </c>
      <c r="Q83">
        <v>7</v>
      </c>
      <c r="R83">
        <v>7</v>
      </c>
      <c r="S83">
        <v>6</v>
      </c>
      <c r="T83">
        <v>6</v>
      </c>
      <c r="U83">
        <v>3</v>
      </c>
      <c r="V83">
        <v>4</v>
      </c>
      <c r="W83">
        <v>3</v>
      </c>
      <c r="X83">
        <v>3</v>
      </c>
      <c r="Y83">
        <v>3</v>
      </c>
      <c r="Z83">
        <v>4</v>
      </c>
      <c r="AA83">
        <v>2</v>
      </c>
      <c r="AB83">
        <v>2</v>
      </c>
      <c r="AC83">
        <v>1</v>
      </c>
      <c r="AD83">
        <v>1</v>
      </c>
      <c r="AE83">
        <v>1</v>
      </c>
      <c r="AF83">
        <v>0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4</v>
      </c>
      <c r="AO83">
        <v>6</v>
      </c>
      <c r="AP83">
        <v>4</v>
      </c>
      <c r="AQ83">
        <v>4</v>
      </c>
      <c r="AR83">
        <v>5</v>
      </c>
      <c r="AS83">
        <v>6</v>
      </c>
      <c r="AT83">
        <v>3</v>
      </c>
      <c r="AU83">
        <v>3</v>
      </c>
      <c r="AV83">
        <v>3</v>
      </c>
      <c r="AW83">
        <v>4</v>
      </c>
      <c r="AX83">
        <v>5</v>
      </c>
      <c r="AY83">
        <v>6</v>
      </c>
      <c r="AZ83">
        <v>6</v>
      </c>
      <c r="BA83">
        <v>5</v>
      </c>
      <c r="BB83">
        <v>6</v>
      </c>
      <c r="BC83">
        <v>7</v>
      </c>
      <c r="BD83">
        <v>6</v>
      </c>
      <c r="BE83">
        <v>6</v>
      </c>
      <c r="BF83">
        <v>6</v>
      </c>
      <c r="BG83">
        <v>6</v>
      </c>
      <c r="BH83">
        <v>7</v>
      </c>
      <c r="BI83">
        <v>7</v>
      </c>
      <c r="BJ83">
        <v>8</v>
      </c>
      <c r="BK83">
        <v>8</v>
      </c>
      <c r="BL83">
        <v>8</v>
      </c>
      <c r="BM83">
        <v>8</v>
      </c>
      <c r="BN83">
        <v>8</v>
      </c>
      <c r="BO83">
        <v>6</v>
      </c>
      <c r="BP83">
        <v>6</v>
      </c>
      <c r="BQ83">
        <v>6</v>
      </c>
      <c r="BR83">
        <v>3</v>
      </c>
      <c r="BS83">
        <v>3</v>
      </c>
    </row>
    <row r="84" spans="2:71" ht="18.899999999999999" customHeight="1" x14ac:dyDescent="0.35">
      <c r="B84" t="s">
        <v>21</v>
      </c>
      <c r="C84" t="s">
        <v>324</v>
      </c>
      <c r="D84" t="s">
        <v>325</v>
      </c>
      <c r="E84">
        <v>57</v>
      </c>
      <c r="F84">
        <v>56</v>
      </c>
      <c r="G84">
        <v>56</v>
      </c>
      <c r="H84">
        <v>58</v>
      </c>
      <c r="I84">
        <v>62</v>
      </c>
      <c r="J84">
        <v>56</v>
      </c>
      <c r="K84">
        <v>58</v>
      </c>
      <c r="L84">
        <v>63</v>
      </c>
      <c r="M84">
        <v>64</v>
      </c>
      <c r="N84">
        <v>55</v>
      </c>
      <c r="O84">
        <v>60</v>
      </c>
      <c r="P84">
        <v>66</v>
      </c>
      <c r="Q84">
        <v>64</v>
      </c>
      <c r="R84">
        <v>59</v>
      </c>
      <c r="S84">
        <v>61</v>
      </c>
      <c r="T84">
        <v>69</v>
      </c>
      <c r="U84">
        <v>65</v>
      </c>
      <c r="V84">
        <v>67</v>
      </c>
      <c r="W84">
        <v>66</v>
      </c>
      <c r="X84">
        <v>64</v>
      </c>
      <c r="Y84">
        <v>58</v>
      </c>
      <c r="Z84">
        <v>53</v>
      </c>
      <c r="AA84">
        <v>48</v>
      </c>
      <c r="AB84">
        <v>51</v>
      </c>
      <c r="AC84">
        <v>47</v>
      </c>
      <c r="AD84">
        <v>44</v>
      </c>
      <c r="AE84">
        <v>45</v>
      </c>
      <c r="AF84">
        <v>44</v>
      </c>
      <c r="AG84">
        <v>42</v>
      </c>
      <c r="AH84">
        <v>39</v>
      </c>
      <c r="AI84">
        <v>34</v>
      </c>
      <c r="AJ84">
        <v>40</v>
      </c>
      <c r="AK84">
        <v>37</v>
      </c>
      <c r="AL84">
        <v>40</v>
      </c>
      <c r="AM84">
        <v>39</v>
      </c>
      <c r="AN84">
        <v>35</v>
      </c>
      <c r="AO84">
        <v>33</v>
      </c>
      <c r="AP84">
        <v>34</v>
      </c>
      <c r="AQ84">
        <v>30</v>
      </c>
      <c r="AR84">
        <v>34</v>
      </c>
      <c r="AS84">
        <v>35</v>
      </c>
      <c r="AT84">
        <v>36</v>
      </c>
      <c r="AU84">
        <v>33</v>
      </c>
      <c r="AV84">
        <v>31</v>
      </c>
      <c r="AW84">
        <v>29</v>
      </c>
      <c r="AX84">
        <v>30</v>
      </c>
      <c r="AY84">
        <v>30</v>
      </c>
      <c r="AZ84">
        <v>23</v>
      </c>
      <c r="BA84">
        <v>15</v>
      </c>
      <c r="BB84">
        <v>17</v>
      </c>
      <c r="BC84">
        <v>19</v>
      </c>
      <c r="BD84">
        <v>19</v>
      </c>
      <c r="BE84">
        <v>19</v>
      </c>
      <c r="BF84">
        <v>20</v>
      </c>
      <c r="BG84">
        <v>23</v>
      </c>
      <c r="BH84">
        <v>25</v>
      </c>
      <c r="BI84">
        <v>6</v>
      </c>
      <c r="BJ84">
        <v>3</v>
      </c>
      <c r="BK84">
        <v>2</v>
      </c>
      <c r="BL84">
        <v>2</v>
      </c>
      <c r="BM84">
        <v>7</v>
      </c>
      <c r="BN84">
        <v>8</v>
      </c>
      <c r="BO84">
        <v>11</v>
      </c>
      <c r="BP84">
        <v>8</v>
      </c>
      <c r="BQ84">
        <v>8</v>
      </c>
      <c r="BR84">
        <v>6</v>
      </c>
      <c r="BS84">
        <v>6</v>
      </c>
    </row>
    <row r="85" spans="2:71" ht="18.899999999999999" customHeight="1" x14ac:dyDescent="0.35">
      <c r="B85" t="s">
        <v>21</v>
      </c>
      <c r="C85" t="s">
        <v>326</v>
      </c>
      <c r="D85" t="s">
        <v>327</v>
      </c>
      <c r="E85">
        <v>1</v>
      </c>
      <c r="F85">
        <v>0</v>
      </c>
      <c r="G85">
        <v>1</v>
      </c>
      <c r="H85">
        <v>2</v>
      </c>
      <c r="I85">
        <v>3</v>
      </c>
      <c r="J85">
        <v>2</v>
      </c>
      <c r="K85">
        <v>2</v>
      </c>
      <c r="L85">
        <v>4</v>
      </c>
      <c r="M85">
        <v>5</v>
      </c>
      <c r="N85">
        <v>5</v>
      </c>
      <c r="O85">
        <v>5</v>
      </c>
      <c r="P85">
        <v>7</v>
      </c>
      <c r="Q85">
        <v>6</v>
      </c>
      <c r="R85">
        <v>6</v>
      </c>
      <c r="S85">
        <v>4</v>
      </c>
      <c r="T85">
        <v>4</v>
      </c>
      <c r="U85">
        <v>4</v>
      </c>
      <c r="V85">
        <v>4</v>
      </c>
      <c r="W85">
        <v>3</v>
      </c>
      <c r="X85">
        <v>2</v>
      </c>
      <c r="Y85">
        <v>2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0</v>
      </c>
      <c r="AF85">
        <v>0</v>
      </c>
      <c r="AG85">
        <v>0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3</v>
      </c>
      <c r="AW85">
        <v>3</v>
      </c>
      <c r="AX85">
        <v>3</v>
      </c>
      <c r="AY85">
        <v>2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0</v>
      </c>
      <c r="BG85">
        <v>1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1</v>
      </c>
      <c r="BQ85">
        <v>0</v>
      </c>
      <c r="BR85">
        <v>0</v>
      </c>
      <c r="BS85">
        <v>0</v>
      </c>
    </row>
    <row r="86" spans="2:71" ht="18.899999999999999" customHeight="1" x14ac:dyDescent="0.35">
      <c r="B86" t="s">
        <v>21</v>
      </c>
      <c r="C86" t="s">
        <v>328</v>
      </c>
      <c r="D86" t="s">
        <v>329</v>
      </c>
      <c r="E86">
        <v>52</v>
      </c>
      <c r="F86">
        <v>49</v>
      </c>
      <c r="G86">
        <v>48</v>
      </c>
      <c r="H86">
        <v>47</v>
      </c>
      <c r="I86">
        <v>47</v>
      </c>
      <c r="J86">
        <v>50</v>
      </c>
      <c r="K86">
        <v>53</v>
      </c>
      <c r="L86">
        <v>55</v>
      </c>
      <c r="M86">
        <v>54</v>
      </c>
      <c r="N86">
        <v>50</v>
      </c>
      <c r="O86">
        <v>50</v>
      </c>
      <c r="P86">
        <v>51</v>
      </c>
      <c r="Q86">
        <v>44</v>
      </c>
      <c r="R86">
        <v>43</v>
      </c>
      <c r="S86">
        <v>41</v>
      </c>
      <c r="T86">
        <v>45</v>
      </c>
      <c r="U86">
        <v>41</v>
      </c>
      <c r="V86">
        <v>38</v>
      </c>
      <c r="W86">
        <v>38</v>
      </c>
      <c r="X86">
        <v>37</v>
      </c>
      <c r="Y86">
        <v>37</v>
      </c>
      <c r="Z86">
        <v>35</v>
      </c>
      <c r="AA86">
        <v>31</v>
      </c>
      <c r="AB86">
        <v>30</v>
      </c>
      <c r="AC86">
        <v>29</v>
      </c>
      <c r="AD86">
        <v>30</v>
      </c>
      <c r="AE86">
        <v>28</v>
      </c>
      <c r="AF86">
        <v>27</v>
      </c>
      <c r="AG86">
        <v>27</v>
      </c>
      <c r="AH86">
        <v>26</v>
      </c>
      <c r="AI86">
        <v>21</v>
      </c>
      <c r="AJ86">
        <v>20</v>
      </c>
      <c r="AK86">
        <v>20</v>
      </c>
      <c r="AL86">
        <v>19</v>
      </c>
      <c r="AM86">
        <v>17</v>
      </c>
      <c r="AN86">
        <v>16</v>
      </c>
      <c r="AO86">
        <v>13</v>
      </c>
      <c r="AP86">
        <v>13</v>
      </c>
      <c r="AQ86">
        <v>14</v>
      </c>
      <c r="AR86">
        <v>15</v>
      </c>
      <c r="AS86">
        <v>18</v>
      </c>
      <c r="AT86">
        <v>19</v>
      </c>
      <c r="AU86">
        <v>16</v>
      </c>
      <c r="AV86">
        <v>16</v>
      </c>
      <c r="AW86">
        <v>18</v>
      </c>
      <c r="AX86">
        <v>19</v>
      </c>
      <c r="AY86">
        <v>24</v>
      </c>
      <c r="AZ86">
        <v>25</v>
      </c>
      <c r="BA86">
        <v>26</v>
      </c>
      <c r="BB86">
        <v>25</v>
      </c>
      <c r="BC86">
        <v>27</v>
      </c>
      <c r="BD86">
        <v>25</v>
      </c>
      <c r="BE86">
        <v>26</v>
      </c>
      <c r="BF86">
        <v>26</v>
      </c>
      <c r="BG86">
        <v>21</v>
      </c>
      <c r="BH86">
        <v>23</v>
      </c>
      <c r="BI86">
        <v>20</v>
      </c>
      <c r="BJ86">
        <v>16</v>
      </c>
      <c r="BK86">
        <v>20</v>
      </c>
      <c r="BL86">
        <v>22</v>
      </c>
      <c r="BM86">
        <v>27</v>
      </c>
      <c r="BN86">
        <v>28</v>
      </c>
      <c r="BO86">
        <v>30</v>
      </c>
      <c r="BP86">
        <v>38</v>
      </c>
      <c r="BQ86">
        <v>36</v>
      </c>
      <c r="BR86">
        <v>37</v>
      </c>
      <c r="BS86">
        <v>37</v>
      </c>
    </row>
    <row r="87" spans="2:71" ht="18.899999999999999" customHeight="1" x14ac:dyDescent="0.35">
      <c r="B87" t="s">
        <v>21</v>
      </c>
      <c r="C87" t="s">
        <v>330</v>
      </c>
      <c r="D87" t="s">
        <v>331</v>
      </c>
      <c r="E87">
        <v>1</v>
      </c>
      <c r="F87">
        <v>1</v>
      </c>
      <c r="G87">
        <v>3</v>
      </c>
      <c r="H87">
        <v>5</v>
      </c>
      <c r="I87">
        <v>5</v>
      </c>
      <c r="J87"/>
      <c r="K87">
        <v>6</v>
      </c>
      <c r="L87">
        <v>11</v>
      </c>
      <c r="M87">
        <v>6</v>
      </c>
      <c r="N87">
        <v>6</v>
      </c>
      <c r="O87">
        <v>4</v>
      </c>
      <c r="P87">
        <v>6</v>
      </c>
      <c r="Q87">
        <v>7</v>
      </c>
      <c r="R87">
        <v>8</v>
      </c>
      <c r="S87">
        <v>7</v>
      </c>
      <c r="T87">
        <v>11</v>
      </c>
      <c r="U87">
        <v>10</v>
      </c>
      <c r="V87">
        <v>10</v>
      </c>
      <c r="W87">
        <v>9</v>
      </c>
      <c r="X87">
        <v>6</v>
      </c>
      <c r="Y87">
        <v>6</v>
      </c>
      <c r="Z87">
        <v>7</v>
      </c>
      <c r="AA87">
        <v>7</v>
      </c>
      <c r="AB87">
        <v>7</v>
      </c>
      <c r="AC87">
        <v>8</v>
      </c>
      <c r="AD87">
        <v>10</v>
      </c>
      <c r="AE87">
        <v>10</v>
      </c>
      <c r="AF87">
        <v>11</v>
      </c>
      <c r="AG87">
        <v>5</v>
      </c>
      <c r="AH87">
        <v>4</v>
      </c>
      <c r="AI87">
        <v>3</v>
      </c>
      <c r="AJ87">
        <v>5</v>
      </c>
      <c r="AK87">
        <v>3</v>
      </c>
      <c r="AL87">
        <v>6</v>
      </c>
      <c r="AM87">
        <v>5</v>
      </c>
      <c r="AN87">
        <v>5</v>
      </c>
      <c r="AO87">
        <v>5</v>
      </c>
      <c r="AP87">
        <v>5</v>
      </c>
      <c r="AQ87">
        <v>4</v>
      </c>
      <c r="AR87">
        <v>4</v>
      </c>
      <c r="AS87">
        <v>2</v>
      </c>
      <c r="AT87">
        <v>3</v>
      </c>
      <c r="AU87">
        <v>4</v>
      </c>
      <c r="AV87">
        <v>4</v>
      </c>
      <c r="AW87">
        <v>5</v>
      </c>
      <c r="AX87">
        <v>5</v>
      </c>
      <c r="AY87">
        <v>5</v>
      </c>
      <c r="AZ87">
        <v>3</v>
      </c>
      <c r="BA87">
        <v>4</v>
      </c>
      <c r="BB87">
        <v>2</v>
      </c>
      <c r="BC87">
        <v>2</v>
      </c>
      <c r="BD87">
        <v>3</v>
      </c>
      <c r="BE87">
        <v>4</v>
      </c>
      <c r="BF87">
        <v>5</v>
      </c>
      <c r="BG87">
        <v>5</v>
      </c>
      <c r="BH87">
        <v>7</v>
      </c>
      <c r="BI87">
        <v>6</v>
      </c>
      <c r="BJ87">
        <v>7</v>
      </c>
      <c r="BK87">
        <v>5</v>
      </c>
      <c r="BL87">
        <v>5</v>
      </c>
      <c r="BM87">
        <v>4</v>
      </c>
      <c r="BN87">
        <v>5</v>
      </c>
      <c r="BO87">
        <v>4</v>
      </c>
      <c r="BP87">
        <v>5</v>
      </c>
      <c r="BQ87">
        <v>4</v>
      </c>
      <c r="BR87">
        <v>6</v>
      </c>
      <c r="BS87">
        <v>5</v>
      </c>
    </row>
    <row r="88" spans="2:71" ht="18.899999999999999" customHeight="1" x14ac:dyDescent="0.35">
      <c r="B88" t="s">
        <v>21</v>
      </c>
      <c r="C88" t="s">
        <v>332</v>
      </c>
      <c r="D88" t="s">
        <v>333</v>
      </c>
      <c r="E88">
        <v>7</v>
      </c>
      <c r="F88">
        <v>7</v>
      </c>
      <c r="G88">
        <v>10</v>
      </c>
      <c r="H88">
        <v>10</v>
      </c>
      <c r="I88">
        <v>10</v>
      </c>
      <c r="J88">
        <v>13</v>
      </c>
      <c r="K88">
        <v>12</v>
      </c>
      <c r="L88">
        <v>14</v>
      </c>
      <c r="M88">
        <v>8</v>
      </c>
      <c r="N88">
        <v>8</v>
      </c>
      <c r="O88">
        <v>7</v>
      </c>
      <c r="P88">
        <v>8</v>
      </c>
      <c r="Q88">
        <v>5</v>
      </c>
      <c r="R88">
        <v>4</v>
      </c>
      <c r="S88">
        <v>5</v>
      </c>
      <c r="T88">
        <v>3</v>
      </c>
      <c r="U88">
        <v>6</v>
      </c>
      <c r="V88">
        <v>5</v>
      </c>
      <c r="W88">
        <v>5</v>
      </c>
      <c r="X88">
        <v>3</v>
      </c>
      <c r="Y88">
        <v>3</v>
      </c>
      <c r="Z88">
        <v>2</v>
      </c>
      <c r="AA88">
        <v>2</v>
      </c>
      <c r="AB88">
        <v>2</v>
      </c>
      <c r="AC88">
        <v>1</v>
      </c>
      <c r="AD88">
        <v>1</v>
      </c>
      <c r="AE88">
        <v>1</v>
      </c>
      <c r="AF88">
        <v>1</v>
      </c>
      <c r="AG88">
        <v>2</v>
      </c>
      <c r="AH88">
        <v>2</v>
      </c>
      <c r="AI88">
        <v>2</v>
      </c>
      <c r="AJ88">
        <v>2</v>
      </c>
      <c r="AK88">
        <v>1</v>
      </c>
      <c r="AL88">
        <v>1</v>
      </c>
      <c r="AM88">
        <v>1</v>
      </c>
      <c r="AN88">
        <v>1</v>
      </c>
      <c r="AO88">
        <v>0</v>
      </c>
      <c r="AP88">
        <v>0</v>
      </c>
      <c r="AQ88">
        <v>0</v>
      </c>
      <c r="AR88">
        <v>0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0</v>
      </c>
      <c r="AY88">
        <v>0</v>
      </c>
      <c r="AZ88">
        <v>0</v>
      </c>
      <c r="BA88">
        <v>0</v>
      </c>
      <c r="BB88">
        <v>1</v>
      </c>
      <c r="BC88">
        <v>0</v>
      </c>
      <c r="BD88">
        <v>1</v>
      </c>
      <c r="BE88">
        <v>1</v>
      </c>
      <c r="BF88">
        <v>0</v>
      </c>
      <c r="BG88">
        <v>0</v>
      </c>
      <c r="BH88">
        <v>1</v>
      </c>
      <c r="BI88">
        <v>0</v>
      </c>
      <c r="BJ88">
        <v>1</v>
      </c>
      <c r="BK88">
        <v>2</v>
      </c>
      <c r="BL88">
        <v>3</v>
      </c>
      <c r="BM88">
        <v>0</v>
      </c>
      <c r="BN88">
        <v>0</v>
      </c>
      <c r="BO88">
        <v>0</v>
      </c>
      <c r="BP88">
        <v>1</v>
      </c>
      <c r="BQ88">
        <v>1</v>
      </c>
      <c r="BR88">
        <v>1</v>
      </c>
      <c r="BS88">
        <v>2</v>
      </c>
    </row>
    <row r="89" spans="2:71" ht="18.899999999999999" customHeight="1" x14ac:dyDescent="0.35">
      <c r="B89" t="s">
        <v>21</v>
      </c>
      <c r="C89" t="s">
        <v>334</v>
      </c>
      <c r="D89" t="s">
        <v>335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2:71" ht="18.899999999999999" customHeight="1" x14ac:dyDescent="0.35">
      <c r="B90" t="s">
        <v>21</v>
      </c>
      <c r="C90" t="s">
        <v>336</v>
      </c>
      <c r="D90" t="s">
        <v>337</v>
      </c>
      <c r="E90"/>
      <c r="F90">
        <v>1</v>
      </c>
      <c r="G90">
        <v>2</v>
      </c>
      <c r="H90">
        <v>3</v>
      </c>
      <c r="I90">
        <v>2</v>
      </c>
      <c r="J90">
        <v>2</v>
      </c>
      <c r="K90">
        <v>2</v>
      </c>
      <c r="L90">
        <v>2</v>
      </c>
      <c r="M90">
        <v>3</v>
      </c>
      <c r="N90">
        <v>3</v>
      </c>
      <c r="O90">
        <v>2</v>
      </c>
      <c r="P90">
        <v>2</v>
      </c>
      <c r="Q90">
        <v>3</v>
      </c>
      <c r="R90">
        <v>4</v>
      </c>
      <c r="S90">
        <v>3</v>
      </c>
      <c r="T90">
        <v>3</v>
      </c>
      <c r="U90">
        <v>4</v>
      </c>
      <c r="V90">
        <v>3</v>
      </c>
      <c r="W90">
        <v>3</v>
      </c>
      <c r="X90">
        <v>3</v>
      </c>
      <c r="Y90">
        <v>3</v>
      </c>
      <c r="Z90">
        <v>4</v>
      </c>
      <c r="AA90">
        <v>3</v>
      </c>
      <c r="AB90">
        <v>3</v>
      </c>
      <c r="AC90">
        <v>4</v>
      </c>
      <c r="AD90">
        <v>3</v>
      </c>
      <c r="AE90">
        <v>2</v>
      </c>
      <c r="AF90">
        <v>3</v>
      </c>
      <c r="AG90">
        <v>3</v>
      </c>
      <c r="AH90">
        <v>1</v>
      </c>
      <c r="AI90">
        <v>3</v>
      </c>
      <c r="AJ90">
        <v>2</v>
      </c>
      <c r="AK90">
        <v>1</v>
      </c>
      <c r="AL90">
        <v>2</v>
      </c>
      <c r="AM90">
        <v>1</v>
      </c>
      <c r="AN90">
        <v>1</v>
      </c>
      <c r="AO90">
        <v>2</v>
      </c>
      <c r="AP90">
        <v>0</v>
      </c>
      <c r="AQ90">
        <v>0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2</v>
      </c>
      <c r="AY90">
        <v>3</v>
      </c>
      <c r="AZ90">
        <v>5</v>
      </c>
      <c r="BA90">
        <v>7</v>
      </c>
      <c r="BB90">
        <v>7</v>
      </c>
      <c r="BC90">
        <v>7</v>
      </c>
      <c r="BD90">
        <v>7</v>
      </c>
      <c r="BE90">
        <v>7</v>
      </c>
      <c r="BF90">
        <v>10</v>
      </c>
      <c r="BG90">
        <v>11</v>
      </c>
      <c r="BH90">
        <v>12</v>
      </c>
      <c r="BI90">
        <v>7</v>
      </c>
      <c r="BJ90">
        <v>5</v>
      </c>
      <c r="BK90">
        <v>5</v>
      </c>
      <c r="BL90">
        <v>5</v>
      </c>
      <c r="BM90">
        <v>8</v>
      </c>
      <c r="BN90">
        <v>8</v>
      </c>
      <c r="BO90">
        <v>6</v>
      </c>
      <c r="BP90">
        <v>4</v>
      </c>
      <c r="BQ90">
        <v>2</v>
      </c>
      <c r="BR90">
        <v>0</v>
      </c>
      <c r="BS90">
        <v>2</v>
      </c>
    </row>
    <row r="91" spans="2:71" ht="18.899999999999999" customHeight="1" x14ac:dyDescent="0.35">
      <c r="B91" t="s">
        <v>21</v>
      </c>
      <c r="C91" t="s">
        <v>338</v>
      </c>
      <c r="D91" t="s">
        <v>339</v>
      </c>
      <c r="E91">
        <v>3</v>
      </c>
      <c r="F91">
        <v>2</v>
      </c>
      <c r="G91">
        <v>2</v>
      </c>
      <c r="H91">
        <v>0</v>
      </c>
      <c r="I91">
        <v>2</v>
      </c>
      <c r="J91">
        <v>3</v>
      </c>
      <c r="K91">
        <v>3</v>
      </c>
      <c r="L91">
        <v>2</v>
      </c>
      <c r="M91">
        <v>2</v>
      </c>
      <c r="N91">
        <v>2</v>
      </c>
      <c r="O91"/>
      <c r="P91">
        <v>2</v>
      </c>
      <c r="Q91">
        <v>2</v>
      </c>
      <c r="R91">
        <v>6</v>
      </c>
      <c r="S91">
        <v>5</v>
      </c>
      <c r="T91">
        <v>4</v>
      </c>
      <c r="U91">
        <v>4</v>
      </c>
      <c r="V91">
        <v>4</v>
      </c>
      <c r="W91">
        <v>3</v>
      </c>
      <c r="X91">
        <v>3</v>
      </c>
      <c r="Y91">
        <v>2</v>
      </c>
      <c r="Z91">
        <v>3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2</v>
      </c>
      <c r="AG91">
        <v>2</v>
      </c>
      <c r="AH91">
        <v>2</v>
      </c>
      <c r="AI91">
        <v>2</v>
      </c>
      <c r="AJ91">
        <v>2</v>
      </c>
      <c r="AK91">
        <v>2</v>
      </c>
      <c r="AL91">
        <v>2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2</v>
      </c>
      <c r="AS91">
        <v>0</v>
      </c>
      <c r="AT91"/>
      <c r="AU91">
        <v>0</v>
      </c>
      <c r="AV91">
        <v>0</v>
      </c>
      <c r="AW91">
        <v>0</v>
      </c>
      <c r="AX91">
        <v>0</v>
      </c>
      <c r="AY91">
        <v>0</v>
      </c>
      <c r="AZ91">
        <v>1</v>
      </c>
      <c r="BA91">
        <v>1</v>
      </c>
      <c r="BB91">
        <v>2</v>
      </c>
      <c r="BC91">
        <v>2</v>
      </c>
      <c r="BD91">
        <v>2</v>
      </c>
      <c r="BE91">
        <v>3</v>
      </c>
      <c r="BF91">
        <v>3</v>
      </c>
      <c r="BG91">
        <v>2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6</v>
      </c>
      <c r="BO91">
        <v>5</v>
      </c>
      <c r="BP91">
        <v>6</v>
      </c>
      <c r="BQ91">
        <v>3</v>
      </c>
      <c r="BR91">
        <v>2</v>
      </c>
      <c r="BS91">
        <v>2</v>
      </c>
    </row>
    <row r="92" spans="2:71" ht="18.899999999999999" customHeight="1" x14ac:dyDescent="0.35">
      <c r="B92" t="s">
        <v>21</v>
      </c>
      <c r="C92" t="s">
        <v>342</v>
      </c>
      <c r="D92" t="s">
        <v>343</v>
      </c>
      <c r="E92">
        <v>46</v>
      </c>
      <c r="F92">
        <v>48</v>
      </c>
      <c r="G92">
        <v>47</v>
      </c>
      <c r="H92">
        <v>48</v>
      </c>
      <c r="I92">
        <v>51</v>
      </c>
      <c r="J92">
        <v>49</v>
      </c>
      <c r="K92">
        <v>53</v>
      </c>
      <c r="L92">
        <v>50</v>
      </c>
      <c r="M92">
        <v>48</v>
      </c>
      <c r="N92">
        <v>50</v>
      </c>
      <c r="O92">
        <v>51</v>
      </c>
      <c r="P92">
        <v>53</v>
      </c>
      <c r="Q92">
        <v>60</v>
      </c>
      <c r="R92">
        <v>52</v>
      </c>
      <c r="S92">
        <v>53</v>
      </c>
      <c r="T92">
        <v>44</v>
      </c>
      <c r="U92">
        <v>44</v>
      </c>
      <c r="V92">
        <v>44</v>
      </c>
      <c r="W92">
        <v>46</v>
      </c>
      <c r="X92">
        <v>45</v>
      </c>
      <c r="Y92">
        <v>43</v>
      </c>
      <c r="Z92">
        <v>36</v>
      </c>
      <c r="AA92">
        <v>39</v>
      </c>
      <c r="AB92">
        <v>34</v>
      </c>
      <c r="AC92">
        <v>33</v>
      </c>
      <c r="AD92">
        <v>34</v>
      </c>
      <c r="AE92">
        <v>35</v>
      </c>
      <c r="AF92">
        <v>35</v>
      </c>
      <c r="AG92">
        <v>34</v>
      </c>
      <c r="AH92">
        <v>30</v>
      </c>
      <c r="AI92">
        <v>30</v>
      </c>
      <c r="AJ92">
        <v>28</v>
      </c>
      <c r="AK92">
        <v>26</v>
      </c>
      <c r="AL92">
        <v>23</v>
      </c>
      <c r="AM92">
        <v>22</v>
      </c>
      <c r="AN92">
        <v>21</v>
      </c>
      <c r="AO92">
        <v>23</v>
      </c>
      <c r="AP92">
        <v>21</v>
      </c>
      <c r="AQ92">
        <v>20</v>
      </c>
      <c r="AR92">
        <v>21</v>
      </c>
      <c r="AS92">
        <v>23</v>
      </c>
      <c r="AT92">
        <v>21</v>
      </c>
      <c r="AU92">
        <v>18</v>
      </c>
      <c r="AV92">
        <v>16</v>
      </c>
      <c r="AW92">
        <v>20</v>
      </c>
      <c r="AX92">
        <v>21</v>
      </c>
      <c r="AY92">
        <v>21</v>
      </c>
      <c r="AZ92">
        <v>24</v>
      </c>
      <c r="BA92">
        <v>21</v>
      </c>
      <c r="BB92">
        <v>21</v>
      </c>
      <c r="BC92">
        <v>20</v>
      </c>
      <c r="BD92">
        <v>21</v>
      </c>
      <c r="BE92">
        <v>21</v>
      </c>
      <c r="BF92">
        <v>22</v>
      </c>
      <c r="BG92">
        <v>22</v>
      </c>
      <c r="BH92">
        <v>18</v>
      </c>
      <c r="BI92">
        <v>21</v>
      </c>
      <c r="BJ92">
        <v>23</v>
      </c>
      <c r="BK92">
        <v>22</v>
      </c>
      <c r="BL92">
        <v>24</v>
      </c>
      <c r="BM92">
        <v>24</v>
      </c>
      <c r="BN92">
        <v>26</v>
      </c>
      <c r="BO92">
        <v>29</v>
      </c>
      <c r="BP92">
        <v>34</v>
      </c>
      <c r="BQ92">
        <v>31</v>
      </c>
      <c r="BR92">
        <v>30</v>
      </c>
      <c r="BS92">
        <v>32</v>
      </c>
    </row>
    <row r="93" spans="2:71" ht="18.899999999999999" customHeight="1" x14ac:dyDescent="0.35">
      <c r="B93" t="s">
        <v>21</v>
      </c>
      <c r="C93" t="s">
        <v>344</v>
      </c>
      <c r="D93" t="s">
        <v>345</v>
      </c>
      <c r="E93">
        <v>22</v>
      </c>
      <c r="F93">
        <v>24</v>
      </c>
      <c r="G93">
        <v>12</v>
      </c>
      <c r="H93">
        <v>25</v>
      </c>
      <c r="I93">
        <v>25</v>
      </c>
      <c r="J93">
        <v>26</v>
      </c>
      <c r="K93">
        <v>26</v>
      </c>
      <c r="L93">
        <v>38</v>
      </c>
      <c r="M93">
        <v>36</v>
      </c>
      <c r="N93">
        <v>28</v>
      </c>
      <c r="O93">
        <v>28</v>
      </c>
      <c r="P93">
        <v>27</v>
      </c>
      <c r="Q93">
        <v>28</v>
      </c>
      <c r="R93">
        <v>35</v>
      </c>
      <c r="S93">
        <v>32</v>
      </c>
      <c r="T93">
        <v>28</v>
      </c>
      <c r="U93">
        <v>28</v>
      </c>
      <c r="V93">
        <v>34</v>
      </c>
      <c r="W93">
        <v>36</v>
      </c>
      <c r="X93">
        <v>23</v>
      </c>
      <c r="Y93">
        <v>22</v>
      </c>
      <c r="Z93">
        <v>25</v>
      </c>
      <c r="AA93">
        <v>26</v>
      </c>
      <c r="AB93">
        <v>24</v>
      </c>
      <c r="AC93">
        <v>24</v>
      </c>
      <c r="AD93">
        <v>26</v>
      </c>
      <c r="AE93">
        <v>24</v>
      </c>
      <c r="AF93">
        <v>23</v>
      </c>
      <c r="AG93">
        <v>23</v>
      </c>
      <c r="AH93">
        <v>20</v>
      </c>
      <c r="AI93">
        <v>26</v>
      </c>
      <c r="AJ93">
        <v>27</v>
      </c>
      <c r="AK93">
        <v>29</v>
      </c>
      <c r="AL93">
        <v>28</v>
      </c>
      <c r="AM93">
        <v>22</v>
      </c>
      <c r="AN93">
        <v>20</v>
      </c>
      <c r="AO93">
        <v>29</v>
      </c>
      <c r="AP93">
        <v>30</v>
      </c>
      <c r="AQ93">
        <v>30</v>
      </c>
      <c r="AR93">
        <v>36</v>
      </c>
      <c r="AS93">
        <v>32</v>
      </c>
      <c r="AT93">
        <v>38</v>
      </c>
      <c r="AU93">
        <v>35</v>
      </c>
      <c r="AV93">
        <v>36</v>
      </c>
      <c r="AW93">
        <v>34</v>
      </c>
      <c r="AX93">
        <v>29</v>
      </c>
      <c r="AY93">
        <v>27</v>
      </c>
      <c r="AZ93">
        <v>27</v>
      </c>
      <c r="BA93">
        <v>25</v>
      </c>
      <c r="BB93">
        <v>23</v>
      </c>
      <c r="BC93">
        <v>28</v>
      </c>
      <c r="BD93">
        <v>30</v>
      </c>
      <c r="BE93">
        <v>30</v>
      </c>
      <c r="BF93">
        <v>30</v>
      </c>
      <c r="BG93">
        <v>29</v>
      </c>
      <c r="BH93">
        <v>36</v>
      </c>
      <c r="BI93">
        <v>39</v>
      </c>
      <c r="BJ93">
        <v>43</v>
      </c>
      <c r="BK93">
        <v>43</v>
      </c>
      <c r="BL93">
        <v>39</v>
      </c>
      <c r="BM93">
        <v>38</v>
      </c>
      <c r="BN93">
        <v>34</v>
      </c>
      <c r="BO93">
        <v>35</v>
      </c>
      <c r="BP93">
        <v>34</v>
      </c>
      <c r="BQ93">
        <v>32</v>
      </c>
      <c r="BR93">
        <v>25</v>
      </c>
      <c r="BS93">
        <v>27</v>
      </c>
    </row>
    <row r="94" spans="2:71" ht="18.899999999999999" customHeight="1" x14ac:dyDescent="0.35">
      <c r="B94" t="s">
        <v>21</v>
      </c>
      <c r="C94" t="s">
        <v>346</v>
      </c>
      <c r="D94" t="s">
        <v>347</v>
      </c>
      <c r="E94">
        <v>20</v>
      </c>
      <c r="F94">
        <v>16</v>
      </c>
      <c r="G94">
        <v>16</v>
      </c>
      <c r="H94">
        <v>14</v>
      </c>
      <c r="I94">
        <v>15</v>
      </c>
      <c r="J94">
        <v>12</v>
      </c>
      <c r="K94">
        <v>9</v>
      </c>
      <c r="L94">
        <v>9</v>
      </c>
      <c r="M94">
        <v>8</v>
      </c>
      <c r="N94">
        <v>9</v>
      </c>
      <c r="O94">
        <v>12</v>
      </c>
      <c r="P94">
        <v>14</v>
      </c>
      <c r="Q94">
        <v>12</v>
      </c>
      <c r="R94">
        <v>11</v>
      </c>
      <c r="S94">
        <v>11</v>
      </c>
      <c r="T94">
        <v>12</v>
      </c>
      <c r="U94">
        <v>13</v>
      </c>
      <c r="V94">
        <v>13</v>
      </c>
      <c r="W94">
        <v>13</v>
      </c>
      <c r="X94">
        <v>10</v>
      </c>
      <c r="Y94">
        <v>8</v>
      </c>
      <c r="Z94">
        <v>8</v>
      </c>
      <c r="AA94">
        <v>5</v>
      </c>
      <c r="AB94">
        <v>4</v>
      </c>
      <c r="AC94">
        <v>5</v>
      </c>
      <c r="AD94">
        <v>7</v>
      </c>
      <c r="AE94">
        <v>7</v>
      </c>
      <c r="AF94">
        <v>5</v>
      </c>
      <c r="AG94">
        <v>6</v>
      </c>
      <c r="AH94">
        <v>5</v>
      </c>
      <c r="AI94">
        <v>5</v>
      </c>
      <c r="AJ94">
        <v>5</v>
      </c>
      <c r="AK94">
        <v>4</v>
      </c>
      <c r="AL94">
        <v>2</v>
      </c>
      <c r="AM94">
        <v>1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3</v>
      </c>
      <c r="AU94">
        <v>5</v>
      </c>
      <c r="AV94">
        <v>6</v>
      </c>
      <c r="AW94">
        <v>10</v>
      </c>
      <c r="AX94">
        <v>13</v>
      </c>
      <c r="AY94">
        <v>13</v>
      </c>
      <c r="AZ94">
        <v>15</v>
      </c>
      <c r="BA94">
        <v>15</v>
      </c>
      <c r="BB94">
        <v>23</v>
      </c>
      <c r="BC94">
        <v>23</v>
      </c>
      <c r="BD94">
        <v>16</v>
      </c>
      <c r="BE94">
        <v>23</v>
      </c>
      <c r="BF94">
        <v>27</v>
      </c>
      <c r="BG94">
        <v>27</v>
      </c>
      <c r="BH94">
        <v>27</v>
      </c>
      <c r="BI94">
        <v>27</v>
      </c>
      <c r="BJ94">
        <v>20</v>
      </c>
      <c r="BK94">
        <v>20</v>
      </c>
      <c r="BL94">
        <v>23</v>
      </c>
      <c r="BM94">
        <v>25</v>
      </c>
      <c r="BN94">
        <v>28</v>
      </c>
      <c r="BO94">
        <v>28</v>
      </c>
      <c r="BP94">
        <v>23</v>
      </c>
      <c r="BQ94">
        <v>20</v>
      </c>
      <c r="BR94">
        <v>13</v>
      </c>
      <c r="BS94">
        <v>20</v>
      </c>
    </row>
    <row r="95" spans="2:71" ht="18.899999999999999" customHeight="1" x14ac:dyDescent="0.35">
      <c r="B95" t="s">
        <v>21</v>
      </c>
      <c r="C95" t="s">
        <v>348</v>
      </c>
      <c r="D95" t="s">
        <v>349</v>
      </c>
      <c r="E95">
        <v>2</v>
      </c>
      <c r="F95">
        <v>2</v>
      </c>
      <c r="G95">
        <v>2</v>
      </c>
      <c r="H95">
        <v>2</v>
      </c>
      <c r="I95">
        <v>2</v>
      </c>
      <c r="J95">
        <v>4</v>
      </c>
      <c r="K95">
        <v>5</v>
      </c>
      <c r="L95">
        <v>5</v>
      </c>
      <c r="M95">
        <v>8</v>
      </c>
      <c r="N95">
        <v>6</v>
      </c>
      <c r="O95">
        <v>5</v>
      </c>
      <c r="P95">
        <v>5</v>
      </c>
      <c r="Q95">
        <v>4</v>
      </c>
      <c r="R95">
        <v>4</v>
      </c>
      <c r="S95">
        <v>2</v>
      </c>
      <c r="T95">
        <v>2</v>
      </c>
      <c r="U95">
        <v>2</v>
      </c>
      <c r="V95">
        <v>1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1</v>
      </c>
      <c r="BI95">
        <v>1</v>
      </c>
      <c r="BJ95">
        <v>1</v>
      </c>
      <c r="BK95">
        <v>1</v>
      </c>
      <c r="BL95">
        <v>1</v>
      </c>
      <c r="BM95">
        <v>1</v>
      </c>
      <c r="BN95">
        <v>2</v>
      </c>
      <c r="BO95">
        <v>2</v>
      </c>
      <c r="BP95">
        <v>2</v>
      </c>
      <c r="BQ95">
        <v>3</v>
      </c>
      <c r="BR95">
        <v>2</v>
      </c>
      <c r="BS95">
        <v>2</v>
      </c>
    </row>
    <row r="96" spans="2:71" ht="18.899999999999999" customHeight="1" x14ac:dyDescent="0.35">
      <c r="B96" t="s">
        <v>21</v>
      </c>
      <c r="C96" t="s">
        <v>350</v>
      </c>
      <c r="D96" t="s">
        <v>351</v>
      </c>
      <c r="E96">
        <v>22</v>
      </c>
      <c r="F96">
        <v>23</v>
      </c>
      <c r="G96">
        <v>25</v>
      </c>
      <c r="H96">
        <v>26</v>
      </c>
      <c r="I96">
        <v>27</v>
      </c>
      <c r="J96">
        <v>24</v>
      </c>
      <c r="K96">
        <v>26</v>
      </c>
      <c r="L96">
        <v>26</v>
      </c>
      <c r="M96">
        <v>30</v>
      </c>
      <c r="N96">
        <v>28</v>
      </c>
      <c r="O96">
        <v>29</v>
      </c>
      <c r="P96">
        <v>29</v>
      </c>
      <c r="Q96">
        <v>29</v>
      </c>
      <c r="R96">
        <v>29</v>
      </c>
      <c r="S96">
        <v>30</v>
      </c>
      <c r="T96">
        <v>28</v>
      </c>
      <c r="U96">
        <v>27</v>
      </c>
      <c r="V96">
        <v>25</v>
      </c>
      <c r="W96">
        <v>22</v>
      </c>
      <c r="X96">
        <v>24</v>
      </c>
      <c r="Y96">
        <v>22</v>
      </c>
      <c r="Z96">
        <v>22</v>
      </c>
      <c r="AA96">
        <v>21</v>
      </c>
      <c r="AB96">
        <v>22</v>
      </c>
      <c r="AC96">
        <v>20</v>
      </c>
      <c r="AD96">
        <v>20</v>
      </c>
      <c r="AE96">
        <v>19</v>
      </c>
      <c r="AF96">
        <v>22</v>
      </c>
      <c r="AG96">
        <v>19</v>
      </c>
      <c r="AH96">
        <v>18</v>
      </c>
      <c r="AI96">
        <v>17</v>
      </c>
      <c r="AJ96">
        <v>16</v>
      </c>
      <c r="AK96">
        <v>16</v>
      </c>
      <c r="AL96">
        <v>13</v>
      </c>
      <c r="AM96">
        <v>17</v>
      </c>
      <c r="AN96">
        <v>16</v>
      </c>
      <c r="AO96">
        <v>15</v>
      </c>
      <c r="AP96">
        <v>14</v>
      </c>
      <c r="AQ96">
        <v>14</v>
      </c>
      <c r="AR96">
        <v>15</v>
      </c>
      <c r="AS96">
        <v>17</v>
      </c>
      <c r="AT96">
        <v>18</v>
      </c>
      <c r="AU96">
        <v>17</v>
      </c>
      <c r="AV96">
        <v>16</v>
      </c>
      <c r="AW96">
        <v>15</v>
      </c>
      <c r="AX96">
        <v>14</v>
      </c>
      <c r="AY96">
        <v>11</v>
      </c>
      <c r="AZ96">
        <v>12</v>
      </c>
      <c r="BA96">
        <v>13</v>
      </c>
      <c r="BB96">
        <v>11</v>
      </c>
      <c r="BC96">
        <v>7</v>
      </c>
      <c r="BD96">
        <v>6</v>
      </c>
      <c r="BE96"/>
      <c r="BF96">
        <v>5</v>
      </c>
      <c r="BG96">
        <v>5</v>
      </c>
      <c r="BH96">
        <v>6</v>
      </c>
      <c r="BI96">
        <v>6</v>
      </c>
      <c r="BJ96">
        <v>7</v>
      </c>
      <c r="BK96">
        <v>6</v>
      </c>
      <c r="BL96">
        <v>6</v>
      </c>
      <c r="BM96">
        <v>6</v>
      </c>
      <c r="BN96">
        <v>6</v>
      </c>
      <c r="BO96">
        <v>8</v>
      </c>
      <c r="BP96">
        <v>10</v>
      </c>
      <c r="BQ96">
        <v>10</v>
      </c>
      <c r="BR96">
        <v>10</v>
      </c>
      <c r="BS96">
        <v>10</v>
      </c>
    </row>
    <row r="97" spans="2:71" ht="18.899999999999999" customHeight="1" x14ac:dyDescent="0.35">
      <c r="B97" t="s">
        <v>21</v>
      </c>
      <c r="C97" t="s">
        <v>352</v>
      </c>
      <c r="D97" t="s">
        <v>353</v>
      </c>
      <c r="E97">
        <v>41</v>
      </c>
      <c r="F97">
        <v>42</v>
      </c>
      <c r="G97">
        <v>32</v>
      </c>
      <c r="H97">
        <v>30</v>
      </c>
      <c r="I97">
        <v>29</v>
      </c>
      <c r="J97">
        <v>28</v>
      </c>
      <c r="K97">
        <v>19</v>
      </c>
      <c r="L97">
        <v>20</v>
      </c>
      <c r="M97">
        <v>22</v>
      </c>
      <c r="N97">
        <v>24</v>
      </c>
      <c r="O97">
        <v>22</v>
      </c>
      <c r="P97">
        <v>22</v>
      </c>
      <c r="Q97">
        <v>27</v>
      </c>
      <c r="R97">
        <v>24</v>
      </c>
      <c r="S97">
        <v>21</v>
      </c>
      <c r="T97">
        <v>20</v>
      </c>
      <c r="U97">
        <v>18</v>
      </c>
      <c r="V97">
        <v>17</v>
      </c>
      <c r="W97">
        <v>18</v>
      </c>
      <c r="X97">
        <v>16</v>
      </c>
      <c r="Y97">
        <v>15</v>
      </c>
      <c r="Z97">
        <v>19</v>
      </c>
      <c r="AA97">
        <v>24</v>
      </c>
      <c r="AB97">
        <v>26</v>
      </c>
      <c r="AC97">
        <v>31</v>
      </c>
      <c r="AD97">
        <v>33</v>
      </c>
      <c r="AE97">
        <v>34</v>
      </c>
      <c r="AF97">
        <v>37</v>
      </c>
      <c r="AG97">
        <v>36</v>
      </c>
      <c r="AH97">
        <v>32</v>
      </c>
      <c r="AI97">
        <v>30</v>
      </c>
      <c r="AJ97">
        <v>28</v>
      </c>
      <c r="AK97">
        <v>28</v>
      </c>
      <c r="AL97">
        <v>29</v>
      </c>
      <c r="AM97">
        <v>28</v>
      </c>
      <c r="AN97">
        <v>29</v>
      </c>
      <c r="AO97">
        <v>24</v>
      </c>
      <c r="AP97">
        <v>24</v>
      </c>
      <c r="AQ97">
        <v>24</v>
      </c>
      <c r="AR97">
        <v>24</v>
      </c>
      <c r="AS97">
        <v>24</v>
      </c>
      <c r="AT97">
        <v>24</v>
      </c>
      <c r="AU97">
        <v>25</v>
      </c>
      <c r="AV97">
        <v>22</v>
      </c>
      <c r="AW97">
        <v>23</v>
      </c>
      <c r="AX97">
        <v>27</v>
      </c>
      <c r="AY97">
        <v>27</v>
      </c>
      <c r="AZ97">
        <v>29</v>
      </c>
      <c r="BA97">
        <v>27</v>
      </c>
      <c r="BB97">
        <v>31</v>
      </c>
      <c r="BC97">
        <v>33</v>
      </c>
      <c r="BD97">
        <v>35</v>
      </c>
      <c r="BE97">
        <v>33</v>
      </c>
      <c r="BF97">
        <v>33</v>
      </c>
      <c r="BG97">
        <v>36</v>
      </c>
      <c r="BH97">
        <v>36</v>
      </c>
      <c r="BI97">
        <v>37</v>
      </c>
      <c r="BJ97">
        <v>37</v>
      </c>
      <c r="BK97">
        <v>33</v>
      </c>
      <c r="BL97">
        <v>35</v>
      </c>
      <c r="BM97">
        <v>33</v>
      </c>
      <c r="BN97">
        <v>31</v>
      </c>
      <c r="BO97">
        <v>31</v>
      </c>
      <c r="BP97">
        <v>33</v>
      </c>
      <c r="BQ97">
        <v>36</v>
      </c>
      <c r="BR97">
        <v>32</v>
      </c>
      <c r="BS97">
        <v>29</v>
      </c>
    </row>
    <row r="98" spans="2:71" ht="18.899999999999999" customHeight="1" x14ac:dyDescent="0.35">
      <c r="B98" t="s">
        <v>21</v>
      </c>
      <c r="C98" t="s">
        <v>354</v>
      </c>
      <c r="D98" t="s">
        <v>355</v>
      </c>
      <c r="E98">
        <v>11</v>
      </c>
      <c r="F98">
        <v>12</v>
      </c>
      <c r="G98">
        <v>15</v>
      </c>
      <c r="H98">
        <v>11</v>
      </c>
      <c r="I98">
        <v>11</v>
      </c>
      <c r="J98">
        <v>9</v>
      </c>
      <c r="K98">
        <v>14</v>
      </c>
      <c r="L98">
        <v>14</v>
      </c>
      <c r="M98">
        <v>15</v>
      </c>
      <c r="N98">
        <v>15</v>
      </c>
      <c r="O98">
        <v>11</v>
      </c>
      <c r="P98">
        <v>11</v>
      </c>
      <c r="Q98">
        <v>8</v>
      </c>
      <c r="R98">
        <v>9</v>
      </c>
      <c r="S98">
        <v>10</v>
      </c>
      <c r="T98">
        <v>10</v>
      </c>
      <c r="U98">
        <v>10</v>
      </c>
      <c r="V98">
        <v>9</v>
      </c>
      <c r="W98">
        <v>9</v>
      </c>
      <c r="X98">
        <v>15</v>
      </c>
      <c r="Y98">
        <v>10</v>
      </c>
      <c r="Z98">
        <v>6</v>
      </c>
      <c r="AA98">
        <v>7</v>
      </c>
      <c r="AB98">
        <v>5</v>
      </c>
      <c r="AC98">
        <v>4</v>
      </c>
      <c r="AD98">
        <v>4</v>
      </c>
      <c r="AE98">
        <v>3</v>
      </c>
      <c r="AF98">
        <v>3</v>
      </c>
      <c r="AG98">
        <v>3</v>
      </c>
      <c r="AH98">
        <v>3</v>
      </c>
      <c r="AI98">
        <v>3</v>
      </c>
      <c r="AJ98">
        <v>3</v>
      </c>
      <c r="AK98">
        <v>2</v>
      </c>
      <c r="AL98">
        <v>1</v>
      </c>
      <c r="AM98">
        <v>2</v>
      </c>
      <c r="AN98">
        <v>4</v>
      </c>
      <c r="AO98">
        <v>4</v>
      </c>
      <c r="AP98">
        <v>6</v>
      </c>
      <c r="AQ98">
        <v>7</v>
      </c>
      <c r="AR98">
        <v>5</v>
      </c>
      <c r="AS98">
        <v>4</v>
      </c>
      <c r="AT98">
        <v>5</v>
      </c>
      <c r="AU98">
        <v>4</v>
      </c>
      <c r="AV98">
        <v>2</v>
      </c>
      <c r="AW98">
        <v>3</v>
      </c>
      <c r="AX98">
        <v>2</v>
      </c>
      <c r="AY98">
        <v>2</v>
      </c>
      <c r="AZ98">
        <v>3</v>
      </c>
      <c r="BA98">
        <v>4</v>
      </c>
      <c r="BB98">
        <v>3</v>
      </c>
      <c r="BC98">
        <v>4</v>
      </c>
      <c r="BD98">
        <v>4</v>
      </c>
      <c r="BE98">
        <v>4</v>
      </c>
      <c r="BF98">
        <v>5</v>
      </c>
      <c r="BG98">
        <v>4</v>
      </c>
      <c r="BH98">
        <v>4</v>
      </c>
      <c r="BI98">
        <v>5</v>
      </c>
      <c r="BJ98">
        <v>3</v>
      </c>
      <c r="BK98">
        <v>3</v>
      </c>
      <c r="BL98">
        <v>4</v>
      </c>
      <c r="BM98">
        <v>4</v>
      </c>
      <c r="BN98">
        <v>5</v>
      </c>
      <c r="BO98">
        <v>7</v>
      </c>
      <c r="BP98">
        <v>8</v>
      </c>
      <c r="BQ98">
        <v>5</v>
      </c>
      <c r="BR98">
        <v>4</v>
      </c>
      <c r="BS98">
        <v>2</v>
      </c>
    </row>
    <row r="99" spans="2:71" ht="18.899999999999999" customHeight="1" x14ac:dyDescent="0.35">
      <c r="B99" t="s">
        <v>21</v>
      </c>
      <c r="C99" t="s">
        <v>356</v>
      </c>
      <c r="D99" t="s">
        <v>357</v>
      </c>
      <c r="E99">
        <v>6</v>
      </c>
      <c r="F99">
        <v>8</v>
      </c>
      <c r="G99">
        <v>7</v>
      </c>
      <c r="H99">
        <v>7</v>
      </c>
      <c r="I99">
        <v>6</v>
      </c>
      <c r="J99">
        <v>6</v>
      </c>
      <c r="K99">
        <v>5</v>
      </c>
      <c r="L99">
        <v>5</v>
      </c>
      <c r="M99">
        <v>7</v>
      </c>
      <c r="N99">
        <v>8</v>
      </c>
      <c r="O99">
        <v>6</v>
      </c>
      <c r="P99">
        <v>4</v>
      </c>
      <c r="Q99">
        <v>2</v>
      </c>
      <c r="R99">
        <v>3</v>
      </c>
      <c r="S99">
        <v>7</v>
      </c>
      <c r="T99">
        <v>6</v>
      </c>
      <c r="U99">
        <v>5</v>
      </c>
      <c r="V99">
        <v>5</v>
      </c>
      <c r="W99">
        <v>5</v>
      </c>
      <c r="X99">
        <v>6</v>
      </c>
      <c r="Y99">
        <v>7</v>
      </c>
      <c r="Z99">
        <v>7</v>
      </c>
      <c r="AA99">
        <v>4</v>
      </c>
      <c r="AB99">
        <v>1</v>
      </c>
      <c r="AC99">
        <v>2</v>
      </c>
      <c r="AD99">
        <v>2</v>
      </c>
      <c r="AE99">
        <v>3</v>
      </c>
      <c r="AF99">
        <v>4</v>
      </c>
      <c r="AG99">
        <v>5</v>
      </c>
      <c r="AH99">
        <v>4</v>
      </c>
      <c r="AI99">
        <v>3</v>
      </c>
      <c r="AJ99">
        <v>2</v>
      </c>
      <c r="AK99">
        <v>1</v>
      </c>
      <c r="AL99">
        <v>1</v>
      </c>
      <c r="AM99">
        <v>2</v>
      </c>
      <c r="AN99">
        <v>3</v>
      </c>
      <c r="AO99">
        <v>2</v>
      </c>
      <c r="AP99">
        <v>2</v>
      </c>
      <c r="AQ99">
        <v>4</v>
      </c>
      <c r="AR99">
        <v>4</v>
      </c>
      <c r="AS99">
        <v>4</v>
      </c>
      <c r="AT99">
        <v>3</v>
      </c>
      <c r="AU99">
        <v>4</v>
      </c>
      <c r="AV99">
        <v>4</v>
      </c>
      <c r="AW99">
        <v>4</v>
      </c>
      <c r="AX99">
        <v>4</v>
      </c>
      <c r="AY99">
        <v>3</v>
      </c>
      <c r="AZ99">
        <v>3</v>
      </c>
      <c r="BA99">
        <v>5</v>
      </c>
      <c r="BB99">
        <v>5</v>
      </c>
      <c r="BC99">
        <v>4</v>
      </c>
      <c r="BD99">
        <v>3</v>
      </c>
      <c r="BE99">
        <v>5</v>
      </c>
      <c r="BF99">
        <v>7</v>
      </c>
      <c r="BG99">
        <v>8</v>
      </c>
      <c r="BH99">
        <v>11</v>
      </c>
      <c r="BI99">
        <v>13</v>
      </c>
      <c r="BJ99">
        <v>15</v>
      </c>
      <c r="BK99">
        <v>17</v>
      </c>
      <c r="BL99">
        <v>18</v>
      </c>
      <c r="BM99">
        <v>21</v>
      </c>
      <c r="BN99">
        <v>26</v>
      </c>
      <c r="BO99">
        <v>24</v>
      </c>
      <c r="BP99">
        <v>25</v>
      </c>
      <c r="BQ99">
        <v>25</v>
      </c>
      <c r="BR99">
        <v>29</v>
      </c>
      <c r="BS99">
        <v>27</v>
      </c>
    </row>
    <row r="100" spans="2:71" ht="18.899999999999999" customHeight="1" x14ac:dyDescent="0.35">
      <c r="B100" t="s">
        <v>21</v>
      </c>
      <c r="C100" t="s">
        <v>358</v>
      </c>
      <c r="D100" t="s">
        <v>359</v>
      </c>
      <c r="E100">
        <v>27</v>
      </c>
      <c r="F100">
        <v>25</v>
      </c>
      <c r="G100">
        <v>24</v>
      </c>
      <c r="H100">
        <v>23</v>
      </c>
      <c r="I100">
        <v>26</v>
      </c>
      <c r="J100">
        <v>29</v>
      </c>
      <c r="K100">
        <v>32</v>
      </c>
      <c r="L100">
        <v>32</v>
      </c>
      <c r="M100">
        <v>26</v>
      </c>
      <c r="N100">
        <v>25</v>
      </c>
      <c r="O100">
        <v>24</v>
      </c>
      <c r="P100">
        <v>25</v>
      </c>
      <c r="Q100">
        <v>25</v>
      </c>
      <c r="R100">
        <v>27</v>
      </c>
      <c r="S100">
        <v>28</v>
      </c>
      <c r="T100">
        <v>28</v>
      </c>
      <c r="U100">
        <v>27</v>
      </c>
      <c r="V100">
        <v>26</v>
      </c>
      <c r="W100">
        <v>25</v>
      </c>
      <c r="X100">
        <v>26</v>
      </c>
      <c r="Y100">
        <v>23</v>
      </c>
      <c r="Z100">
        <v>23</v>
      </c>
      <c r="AA100">
        <v>21</v>
      </c>
      <c r="AB100">
        <v>21</v>
      </c>
      <c r="AC100">
        <v>18</v>
      </c>
      <c r="AD100">
        <v>17</v>
      </c>
      <c r="AE100">
        <v>17</v>
      </c>
      <c r="AF100">
        <v>15</v>
      </c>
      <c r="AG100">
        <v>12</v>
      </c>
      <c r="AH100">
        <v>12</v>
      </c>
      <c r="AI100">
        <v>0</v>
      </c>
      <c r="AJ100">
        <v>13</v>
      </c>
      <c r="AK100">
        <v>14</v>
      </c>
      <c r="AL100">
        <v>13</v>
      </c>
      <c r="AM100">
        <v>12</v>
      </c>
      <c r="AN100">
        <v>9</v>
      </c>
      <c r="AO100">
        <v>10</v>
      </c>
      <c r="AP100">
        <v>9</v>
      </c>
      <c r="AQ100">
        <v>8</v>
      </c>
      <c r="AR100">
        <v>8</v>
      </c>
      <c r="AS100">
        <v>7</v>
      </c>
      <c r="AT100">
        <v>6</v>
      </c>
      <c r="AU100">
        <v>7</v>
      </c>
      <c r="AV100">
        <v>7</v>
      </c>
      <c r="AW100">
        <v>8</v>
      </c>
      <c r="AX100">
        <v>8</v>
      </c>
      <c r="AY100">
        <v>7</v>
      </c>
      <c r="AZ100">
        <v>6</v>
      </c>
      <c r="BA100">
        <v>6</v>
      </c>
      <c r="BB100">
        <v>8</v>
      </c>
      <c r="BC100">
        <v>5</v>
      </c>
      <c r="BD100">
        <v>4</v>
      </c>
      <c r="BE100">
        <v>4</v>
      </c>
      <c r="BF100">
        <v>4</v>
      </c>
      <c r="BG100">
        <v>6</v>
      </c>
      <c r="BH100">
        <v>6</v>
      </c>
      <c r="BI100">
        <v>5</v>
      </c>
      <c r="BJ100">
        <v>4</v>
      </c>
      <c r="BK100">
        <v>4</v>
      </c>
      <c r="BL100">
        <v>4</v>
      </c>
      <c r="BM100">
        <v>5</v>
      </c>
      <c r="BN100">
        <v>7</v>
      </c>
      <c r="BO100">
        <v>11</v>
      </c>
      <c r="BP100">
        <v>10</v>
      </c>
      <c r="BQ100">
        <v>10</v>
      </c>
      <c r="BR100">
        <v>8</v>
      </c>
      <c r="BS100">
        <v>9</v>
      </c>
    </row>
    <row r="101" spans="2:71" ht="18.899999999999999" customHeight="1" x14ac:dyDescent="0.35">
      <c r="B101" t="s">
        <v>21</v>
      </c>
      <c r="C101" t="s">
        <v>362</v>
      </c>
      <c r="D101" t="s">
        <v>363</v>
      </c>
      <c r="E101">
        <v>5</v>
      </c>
      <c r="F101">
        <v>4</v>
      </c>
      <c r="G101">
        <v>6</v>
      </c>
      <c r="H101">
        <v>4</v>
      </c>
      <c r="I101">
        <v>5</v>
      </c>
      <c r="J101">
        <v>3</v>
      </c>
      <c r="K101">
        <v>4</v>
      </c>
      <c r="L101">
        <v>2</v>
      </c>
      <c r="M101">
        <v>4</v>
      </c>
      <c r="N101">
        <v>4</v>
      </c>
      <c r="O101">
        <v>4</v>
      </c>
      <c r="P101">
        <v>6</v>
      </c>
      <c r="Q101">
        <v>5</v>
      </c>
      <c r="R101">
        <v>7</v>
      </c>
      <c r="S101">
        <v>9</v>
      </c>
      <c r="T101">
        <v>9</v>
      </c>
      <c r="U101">
        <v>8</v>
      </c>
      <c r="V101">
        <v>7</v>
      </c>
      <c r="W101">
        <v>8</v>
      </c>
      <c r="X101">
        <v>8</v>
      </c>
      <c r="Y101">
        <v>9</v>
      </c>
      <c r="Z101">
        <v>6</v>
      </c>
      <c r="AA101">
        <v>3</v>
      </c>
      <c r="AB101">
        <v>4</v>
      </c>
      <c r="AC101">
        <v>4</v>
      </c>
      <c r="AD101">
        <v>5</v>
      </c>
      <c r="AE101">
        <v>3</v>
      </c>
      <c r="AF101">
        <v>2</v>
      </c>
      <c r="AG101">
        <v>5</v>
      </c>
      <c r="AH101">
        <v>6</v>
      </c>
      <c r="AI101">
        <v>6</v>
      </c>
      <c r="AJ101">
        <v>7</v>
      </c>
      <c r="AK101">
        <v>5</v>
      </c>
      <c r="AL101">
        <v>4</v>
      </c>
      <c r="AM101">
        <v>5</v>
      </c>
      <c r="AN101">
        <v>4</v>
      </c>
      <c r="AO101">
        <v>4</v>
      </c>
      <c r="AP101">
        <v>2</v>
      </c>
      <c r="AQ101">
        <v>3</v>
      </c>
      <c r="AR101">
        <v>3</v>
      </c>
      <c r="AS101">
        <v>3</v>
      </c>
      <c r="AT101">
        <v>2</v>
      </c>
      <c r="AU101">
        <v>3</v>
      </c>
      <c r="AV101">
        <v>5</v>
      </c>
      <c r="AW101">
        <v>5</v>
      </c>
      <c r="AX101">
        <v>5</v>
      </c>
      <c r="AY101">
        <v>4</v>
      </c>
      <c r="AZ101">
        <v>4</v>
      </c>
      <c r="BA101">
        <v>3</v>
      </c>
      <c r="BB101">
        <v>3</v>
      </c>
      <c r="BC101">
        <v>3</v>
      </c>
      <c r="BD101">
        <v>5</v>
      </c>
      <c r="BE101">
        <v>5</v>
      </c>
      <c r="BF101">
        <v>5</v>
      </c>
      <c r="BG101">
        <v>4</v>
      </c>
      <c r="BH101">
        <v>5</v>
      </c>
      <c r="BI101">
        <v>6</v>
      </c>
      <c r="BJ101">
        <v>8</v>
      </c>
      <c r="BK101">
        <v>8</v>
      </c>
      <c r="BL101">
        <v>10</v>
      </c>
      <c r="BM101">
        <v>9</v>
      </c>
      <c r="BN101">
        <v>12</v>
      </c>
      <c r="BO101">
        <v>12</v>
      </c>
      <c r="BP101">
        <v>13</v>
      </c>
      <c r="BQ101">
        <v>17</v>
      </c>
      <c r="BR101">
        <v>22</v>
      </c>
      <c r="BS101">
        <v>22</v>
      </c>
    </row>
    <row r="102" spans="2:71" ht="18.899999999999999" customHeight="1" x14ac:dyDescent="0.35">
      <c r="B102" t="s">
        <v>21</v>
      </c>
      <c r="C102" t="s">
        <v>364</v>
      </c>
      <c r="D102" t="s">
        <v>365</v>
      </c>
      <c r="E102">
        <v>6</v>
      </c>
      <c r="F102">
        <v>6</v>
      </c>
      <c r="G102">
        <v>8</v>
      </c>
      <c r="H102">
        <v>6</v>
      </c>
      <c r="I102">
        <v>5</v>
      </c>
      <c r="J102">
        <v>8</v>
      </c>
      <c r="K102">
        <v>10</v>
      </c>
      <c r="L102">
        <v>11</v>
      </c>
      <c r="M102">
        <v>13</v>
      </c>
      <c r="N102">
        <v>10</v>
      </c>
      <c r="O102">
        <v>10</v>
      </c>
      <c r="P102">
        <v>12</v>
      </c>
      <c r="Q102">
        <v>11</v>
      </c>
      <c r="R102">
        <v>11</v>
      </c>
      <c r="S102">
        <v>13</v>
      </c>
      <c r="T102">
        <v>9</v>
      </c>
      <c r="U102">
        <v>5</v>
      </c>
      <c r="V102">
        <v>5</v>
      </c>
      <c r="W102">
        <v>4</v>
      </c>
      <c r="X102">
        <v>4</v>
      </c>
      <c r="Y102">
        <v>3</v>
      </c>
      <c r="Z102">
        <v>3</v>
      </c>
      <c r="AA102">
        <v>2</v>
      </c>
      <c r="AB102">
        <v>0</v>
      </c>
      <c r="AC102">
        <v>2</v>
      </c>
      <c r="AD102">
        <v>2</v>
      </c>
      <c r="AE102">
        <v>2</v>
      </c>
      <c r="AF102">
        <v>2</v>
      </c>
      <c r="AG102">
        <v>2</v>
      </c>
      <c r="AH102">
        <v>2</v>
      </c>
      <c r="AI102">
        <v>1</v>
      </c>
      <c r="AJ102">
        <v>1</v>
      </c>
      <c r="AK102">
        <v>3</v>
      </c>
      <c r="AL102">
        <v>2</v>
      </c>
      <c r="AM102">
        <v>2</v>
      </c>
      <c r="AN102">
        <v>1</v>
      </c>
      <c r="AO102">
        <v>2</v>
      </c>
      <c r="AP102">
        <v>3</v>
      </c>
      <c r="AQ102">
        <v>3</v>
      </c>
      <c r="AR102">
        <v>3</v>
      </c>
      <c r="AS102">
        <v>4</v>
      </c>
      <c r="AT102">
        <v>4</v>
      </c>
      <c r="AU102">
        <v>4</v>
      </c>
      <c r="AV102">
        <v>4</v>
      </c>
      <c r="AW102">
        <v>4</v>
      </c>
      <c r="AX102">
        <v>4</v>
      </c>
      <c r="AY102">
        <v>3</v>
      </c>
      <c r="AZ102">
        <v>2</v>
      </c>
      <c r="BA102">
        <v>2</v>
      </c>
      <c r="BB102">
        <v>3</v>
      </c>
      <c r="BC102">
        <v>3</v>
      </c>
      <c r="BD102">
        <v>2</v>
      </c>
      <c r="BE102">
        <v>1</v>
      </c>
      <c r="BF102">
        <v>2</v>
      </c>
      <c r="BG102">
        <v>3</v>
      </c>
      <c r="BH102">
        <v>3</v>
      </c>
      <c r="BI102">
        <v>3</v>
      </c>
      <c r="BJ102">
        <v>6</v>
      </c>
      <c r="BK102">
        <v>7</v>
      </c>
      <c r="BL102">
        <v>7</v>
      </c>
      <c r="BM102">
        <v>5</v>
      </c>
      <c r="BN102">
        <v>5</v>
      </c>
      <c r="BO102">
        <v>5</v>
      </c>
      <c r="BP102">
        <v>4</v>
      </c>
      <c r="BQ102">
        <v>4</v>
      </c>
      <c r="BR102">
        <v>5</v>
      </c>
      <c r="BS102">
        <v>9</v>
      </c>
    </row>
    <row r="103" spans="2:71" ht="18.899999999999999" customHeight="1" x14ac:dyDescent="0.35">
      <c r="B103" t="s">
        <v>21</v>
      </c>
      <c r="C103" t="s">
        <v>366</v>
      </c>
      <c r="D103" t="s">
        <v>367</v>
      </c>
      <c r="E103">
        <v>6</v>
      </c>
      <c r="F103">
        <v>5</v>
      </c>
      <c r="G103">
        <v>5</v>
      </c>
      <c r="H103">
        <v>5</v>
      </c>
      <c r="I103">
        <v>3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1</v>
      </c>
      <c r="Q103">
        <v>1</v>
      </c>
      <c r="R103">
        <v>0</v>
      </c>
      <c r="S103">
        <v>1</v>
      </c>
      <c r="T103">
        <v>2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0</v>
      </c>
      <c r="AE103">
        <v>0</v>
      </c>
      <c r="AF103">
        <v>0</v>
      </c>
      <c r="AG103">
        <v>2</v>
      </c>
      <c r="AH103">
        <v>2</v>
      </c>
      <c r="AI103">
        <v>3</v>
      </c>
      <c r="AJ103">
        <v>3</v>
      </c>
      <c r="AK103">
        <v>3</v>
      </c>
      <c r="AL103">
        <v>5</v>
      </c>
      <c r="AM103">
        <v>6</v>
      </c>
      <c r="AN103">
        <v>9</v>
      </c>
      <c r="AO103">
        <v>8</v>
      </c>
      <c r="AP103">
        <v>8</v>
      </c>
      <c r="AQ103">
        <v>11</v>
      </c>
      <c r="AR103">
        <v>11</v>
      </c>
      <c r="AS103">
        <v>11</v>
      </c>
      <c r="AT103">
        <v>10</v>
      </c>
      <c r="AU103">
        <v>10</v>
      </c>
      <c r="AV103">
        <v>9</v>
      </c>
      <c r="AW103">
        <v>7</v>
      </c>
      <c r="AX103">
        <v>6</v>
      </c>
      <c r="AY103">
        <v>3</v>
      </c>
      <c r="AZ103">
        <v>3</v>
      </c>
      <c r="BA103">
        <v>4</v>
      </c>
      <c r="BB103">
        <v>5</v>
      </c>
      <c r="BC103">
        <v>3</v>
      </c>
      <c r="BD103">
        <v>3</v>
      </c>
      <c r="BE103">
        <v>3</v>
      </c>
      <c r="BF103">
        <v>3</v>
      </c>
      <c r="BG103">
        <v>3</v>
      </c>
      <c r="BH103">
        <v>7</v>
      </c>
      <c r="BI103">
        <v>7</v>
      </c>
      <c r="BJ103">
        <v>5</v>
      </c>
      <c r="BK103">
        <v>7</v>
      </c>
      <c r="BL103">
        <v>9</v>
      </c>
      <c r="BM103">
        <v>6</v>
      </c>
      <c r="BN103">
        <v>6</v>
      </c>
      <c r="BO103">
        <v>6</v>
      </c>
      <c r="BP103">
        <v>5</v>
      </c>
      <c r="BQ103">
        <v>6</v>
      </c>
      <c r="BR103">
        <v>11</v>
      </c>
      <c r="BS103">
        <v>11</v>
      </c>
    </row>
    <row r="104" spans="2:71" ht="18.899999999999999" customHeight="1" x14ac:dyDescent="0.35">
      <c r="B104" t="s">
        <v>21</v>
      </c>
      <c r="C104" t="s">
        <v>374</v>
      </c>
      <c r="D104" t="s">
        <v>375</v>
      </c>
      <c r="E104">
        <v>10</v>
      </c>
      <c r="F104">
        <v>10</v>
      </c>
      <c r="G104">
        <v>7</v>
      </c>
      <c r="H104">
        <v>4</v>
      </c>
      <c r="I104">
        <v>4</v>
      </c>
      <c r="J104">
        <v>6</v>
      </c>
      <c r="K104">
        <v>7</v>
      </c>
      <c r="L104">
        <v>8</v>
      </c>
      <c r="M104">
        <v>6</v>
      </c>
      <c r="N104">
        <v>5</v>
      </c>
      <c r="O104">
        <v>7</v>
      </c>
      <c r="P104">
        <v>8</v>
      </c>
      <c r="Q104">
        <v>9</v>
      </c>
      <c r="R104">
        <v>6</v>
      </c>
      <c r="S104">
        <v>9</v>
      </c>
      <c r="T104">
        <v>12</v>
      </c>
      <c r="U104">
        <v>12</v>
      </c>
      <c r="V104">
        <v>11</v>
      </c>
      <c r="W104">
        <v>13</v>
      </c>
      <c r="X104">
        <v>11</v>
      </c>
      <c r="Y104">
        <v>16</v>
      </c>
      <c r="Z104">
        <v>14</v>
      </c>
      <c r="AA104">
        <v>16</v>
      </c>
      <c r="AB104">
        <v>13</v>
      </c>
      <c r="AC104">
        <v>12</v>
      </c>
      <c r="AD104">
        <v>10</v>
      </c>
      <c r="AE104">
        <v>9</v>
      </c>
      <c r="AF104">
        <v>10</v>
      </c>
      <c r="AG104">
        <v>9</v>
      </c>
      <c r="AH104">
        <v>6</v>
      </c>
      <c r="AI104">
        <v>6</v>
      </c>
      <c r="AJ104">
        <v>3</v>
      </c>
      <c r="AK104">
        <v>3</v>
      </c>
      <c r="AL104">
        <v>4</v>
      </c>
      <c r="AM104">
        <v>4</v>
      </c>
      <c r="AN104">
        <v>4</v>
      </c>
      <c r="AO104">
        <v>2</v>
      </c>
      <c r="AP104">
        <v>1</v>
      </c>
      <c r="AQ104">
        <v>1</v>
      </c>
      <c r="AR104">
        <v>2</v>
      </c>
      <c r="AS104">
        <v>6</v>
      </c>
      <c r="AT104">
        <v>6</v>
      </c>
      <c r="AU104">
        <v>7</v>
      </c>
      <c r="AV104">
        <v>5</v>
      </c>
      <c r="AW104">
        <v>6</v>
      </c>
      <c r="AX104">
        <v>5</v>
      </c>
      <c r="AY104">
        <v>6</v>
      </c>
      <c r="AZ104">
        <v>6</v>
      </c>
      <c r="BA104">
        <v>6</v>
      </c>
      <c r="BB104">
        <v>8</v>
      </c>
      <c r="BC104">
        <v>5</v>
      </c>
      <c r="BD104">
        <v>4</v>
      </c>
      <c r="BE104">
        <v>8</v>
      </c>
      <c r="BF104">
        <v>8</v>
      </c>
      <c r="BG104">
        <v>11</v>
      </c>
      <c r="BH104">
        <v>10</v>
      </c>
      <c r="BI104">
        <v>10</v>
      </c>
      <c r="BJ104">
        <v>10</v>
      </c>
      <c r="BK104">
        <v>9</v>
      </c>
      <c r="BL104">
        <v>8</v>
      </c>
      <c r="BM104">
        <v>7</v>
      </c>
      <c r="BN104">
        <v>10</v>
      </c>
      <c r="BO104">
        <v>9</v>
      </c>
      <c r="BP104">
        <v>11</v>
      </c>
      <c r="BQ104">
        <v>11</v>
      </c>
      <c r="BR104">
        <v>17</v>
      </c>
      <c r="BS104">
        <v>16</v>
      </c>
    </row>
    <row r="105" spans="2:71" ht="18.899999999999999" customHeight="1" x14ac:dyDescent="0.35">
      <c r="B105" t="s">
        <v>21</v>
      </c>
      <c r="C105" t="s">
        <v>378</v>
      </c>
      <c r="D105" t="s">
        <v>379</v>
      </c>
      <c r="E105">
        <v>37</v>
      </c>
      <c r="F105">
        <v>38</v>
      </c>
      <c r="G105">
        <v>41</v>
      </c>
      <c r="H105">
        <v>44</v>
      </c>
      <c r="I105">
        <v>44</v>
      </c>
      <c r="J105">
        <v>43</v>
      </c>
      <c r="K105">
        <v>44</v>
      </c>
      <c r="L105">
        <v>43</v>
      </c>
      <c r="M105">
        <v>41</v>
      </c>
      <c r="N105">
        <v>36</v>
      </c>
      <c r="O105">
        <v>37</v>
      </c>
      <c r="P105">
        <v>34</v>
      </c>
      <c r="Q105">
        <v>28</v>
      </c>
      <c r="R105">
        <v>26</v>
      </c>
      <c r="S105">
        <v>24</v>
      </c>
      <c r="T105">
        <v>19</v>
      </c>
      <c r="U105">
        <v>18</v>
      </c>
      <c r="V105">
        <v>16</v>
      </c>
      <c r="W105">
        <v>16</v>
      </c>
      <c r="X105">
        <v>14</v>
      </c>
      <c r="Y105">
        <v>14</v>
      </c>
      <c r="Z105">
        <v>12</v>
      </c>
      <c r="AA105">
        <v>8</v>
      </c>
      <c r="AB105">
        <v>5</v>
      </c>
      <c r="AC105">
        <v>4</v>
      </c>
      <c r="AD105">
        <v>3</v>
      </c>
      <c r="AE105">
        <v>12</v>
      </c>
      <c r="AF105">
        <v>10</v>
      </c>
      <c r="AG105">
        <v>12</v>
      </c>
      <c r="AH105">
        <v>10</v>
      </c>
      <c r="AI105">
        <v>11</v>
      </c>
      <c r="AJ105">
        <v>12</v>
      </c>
      <c r="AK105">
        <v>12</v>
      </c>
      <c r="AL105">
        <v>7</v>
      </c>
      <c r="AM105">
        <v>10</v>
      </c>
      <c r="AN105">
        <v>12</v>
      </c>
      <c r="AO105">
        <v>13</v>
      </c>
      <c r="AP105">
        <v>14</v>
      </c>
      <c r="AQ105">
        <v>13</v>
      </c>
      <c r="AR105">
        <v>13</v>
      </c>
      <c r="AS105">
        <v>12</v>
      </c>
      <c r="AT105">
        <v>14</v>
      </c>
      <c r="AU105">
        <v>13</v>
      </c>
      <c r="AV105">
        <v>12</v>
      </c>
      <c r="AW105">
        <v>8</v>
      </c>
      <c r="AX105">
        <v>8</v>
      </c>
      <c r="AY105">
        <v>8</v>
      </c>
      <c r="AZ105">
        <v>7</v>
      </c>
      <c r="BA105">
        <v>10</v>
      </c>
      <c r="BB105">
        <v>15</v>
      </c>
      <c r="BC105">
        <v>15</v>
      </c>
      <c r="BD105">
        <v>14</v>
      </c>
      <c r="BE105">
        <v>14</v>
      </c>
      <c r="BF105">
        <v>14</v>
      </c>
      <c r="BG105">
        <v>18</v>
      </c>
      <c r="BH105">
        <v>20</v>
      </c>
      <c r="BI105">
        <v>19</v>
      </c>
      <c r="BJ105">
        <v>22</v>
      </c>
      <c r="BK105">
        <v>19</v>
      </c>
      <c r="BL105">
        <v>17</v>
      </c>
      <c r="BM105">
        <v>16</v>
      </c>
      <c r="BN105">
        <v>20</v>
      </c>
      <c r="BO105">
        <v>18</v>
      </c>
      <c r="BP105">
        <v>16</v>
      </c>
      <c r="BQ105">
        <v>12</v>
      </c>
      <c r="BR105">
        <v>7</v>
      </c>
      <c r="BS105">
        <v>8</v>
      </c>
    </row>
    <row r="106" spans="2:71" ht="18.899999999999999" customHeight="1" x14ac:dyDescent="0.35">
      <c r="B106" t="s">
        <v>22</v>
      </c>
      <c r="C106" t="s">
        <v>390</v>
      </c>
      <c r="D106" t="s">
        <v>391</v>
      </c>
      <c r="E106">
        <v>40</v>
      </c>
      <c r="F106">
        <v>41</v>
      </c>
      <c r="G106">
        <v>41</v>
      </c>
      <c r="H106">
        <v>50</v>
      </c>
      <c r="I106">
        <v>56</v>
      </c>
      <c r="J106">
        <v>54</v>
      </c>
      <c r="K106">
        <v>61</v>
      </c>
      <c r="L106">
        <v>61</v>
      </c>
      <c r="M106">
        <v>61</v>
      </c>
      <c r="N106">
        <v>61</v>
      </c>
      <c r="O106">
        <v>64</v>
      </c>
      <c r="P106">
        <v>64</v>
      </c>
      <c r="Q106">
        <v>57</v>
      </c>
      <c r="R106">
        <v>55</v>
      </c>
      <c r="S106">
        <v>48</v>
      </c>
      <c r="T106">
        <v>43</v>
      </c>
      <c r="U106">
        <v>41</v>
      </c>
      <c r="V106">
        <v>41</v>
      </c>
      <c r="W106">
        <v>40</v>
      </c>
      <c r="X106">
        <v>37</v>
      </c>
      <c r="Y106">
        <v>35</v>
      </c>
      <c r="Z106">
        <v>34</v>
      </c>
      <c r="AA106">
        <v>26</v>
      </c>
      <c r="AB106">
        <v>22</v>
      </c>
      <c r="AC106">
        <v>21</v>
      </c>
      <c r="AD106">
        <v>22</v>
      </c>
      <c r="AE106">
        <v>18</v>
      </c>
      <c r="AF106">
        <v>17</v>
      </c>
      <c r="AG106">
        <v>16</v>
      </c>
      <c r="AH106">
        <v>16</v>
      </c>
      <c r="AI106">
        <v>17</v>
      </c>
      <c r="AJ106">
        <v>17</v>
      </c>
      <c r="AK106">
        <v>18</v>
      </c>
      <c r="AL106">
        <v>18</v>
      </c>
      <c r="AM106">
        <v>17</v>
      </c>
      <c r="AN106">
        <v>16</v>
      </c>
      <c r="AO106">
        <v>16</v>
      </c>
      <c r="AP106">
        <v>17</v>
      </c>
      <c r="AQ106">
        <v>21</v>
      </c>
      <c r="AR106">
        <v>17</v>
      </c>
      <c r="AS106">
        <v>15</v>
      </c>
      <c r="AT106">
        <v>14</v>
      </c>
      <c r="AU106">
        <v>9</v>
      </c>
      <c r="AV106">
        <v>7</v>
      </c>
      <c r="AW106">
        <v>7</v>
      </c>
      <c r="AX106">
        <v>4</v>
      </c>
      <c r="AY106">
        <v>7</v>
      </c>
      <c r="AZ106">
        <v>12</v>
      </c>
      <c r="BA106">
        <v>12</v>
      </c>
      <c r="BB106">
        <v>13</v>
      </c>
      <c r="BC106">
        <v>13</v>
      </c>
      <c r="BD106">
        <v>19</v>
      </c>
      <c r="BE106">
        <v>19</v>
      </c>
      <c r="BF106">
        <v>20</v>
      </c>
      <c r="BG106">
        <v>23</v>
      </c>
      <c r="BH106">
        <v>25</v>
      </c>
      <c r="BI106">
        <v>25</v>
      </c>
      <c r="BJ106">
        <v>23</v>
      </c>
      <c r="BK106">
        <v>26</v>
      </c>
      <c r="BL106">
        <v>27</v>
      </c>
      <c r="BM106">
        <v>30</v>
      </c>
      <c r="BN106">
        <v>31</v>
      </c>
      <c r="BO106">
        <v>30</v>
      </c>
      <c r="BP106">
        <v>32</v>
      </c>
      <c r="BQ106">
        <v>30</v>
      </c>
      <c r="BR106">
        <v>35</v>
      </c>
      <c r="BS106">
        <v>39</v>
      </c>
    </row>
    <row r="107" spans="2:71" ht="18.899999999999999" customHeight="1" x14ac:dyDescent="0.35">
      <c r="B107" t="s">
        <v>22</v>
      </c>
      <c r="C107" t="s">
        <v>392</v>
      </c>
      <c r="D107" t="s">
        <v>393</v>
      </c>
      <c r="E107">
        <v>7</v>
      </c>
      <c r="F107">
        <v>7</v>
      </c>
      <c r="G107">
        <v>7</v>
      </c>
      <c r="H107">
        <v>6</v>
      </c>
      <c r="I107">
        <v>7</v>
      </c>
      <c r="J107">
        <v>8</v>
      </c>
      <c r="K107">
        <v>9</v>
      </c>
      <c r="L107">
        <v>12</v>
      </c>
      <c r="M107">
        <v>14</v>
      </c>
      <c r="N107">
        <v>16</v>
      </c>
      <c r="O107">
        <v>14</v>
      </c>
      <c r="P107">
        <v>11</v>
      </c>
      <c r="Q107">
        <v>5</v>
      </c>
      <c r="R107">
        <v>4</v>
      </c>
      <c r="S107">
        <v>5</v>
      </c>
      <c r="T107">
        <v>5</v>
      </c>
      <c r="U107">
        <v>4</v>
      </c>
      <c r="V107">
        <v>4</v>
      </c>
      <c r="W107">
        <v>3</v>
      </c>
      <c r="X107">
        <v>4</v>
      </c>
      <c r="Y107">
        <v>5</v>
      </c>
      <c r="Z107">
        <v>5</v>
      </c>
      <c r="AA107">
        <v>4</v>
      </c>
      <c r="AB107">
        <v>4</v>
      </c>
      <c r="AC107">
        <v>3</v>
      </c>
      <c r="AD107">
        <v>2</v>
      </c>
      <c r="AE107">
        <v>1</v>
      </c>
      <c r="AF107">
        <v>1</v>
      </c>
      <c r="AG107">
        <v>1</v>
      </c>
      <c r="AH107">
        <v>2</v>
      </c>
      <c r="AI107">
        <v>3</v>
      </c>
      <c r="AJ107">
        <v>2</v>
      </c>
      <c r="AK107">
        <v>3</v>
      </c>
      <c r="AL107">
        <v>2</v>
      </c>
      <c r="AM107">
        <v>1</v>
      </c>
      <c r="AN107">
        <v>1</v>
      </c>
      <c r="AO107">
        <v>2</v>
      </c>
      <c r="AP107">
        <v>1</v>
      </c>
      <c r="AQ107">
        <v>0</v>
      </c>
      <c r="AR107">
        <v>1</v>
      </c>
      <c r="AS107">
        <v>2</v>
      </c>
      <c r="AT107">
        <v>1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2</v>
      </c>
      <c r="BD107">
        <v>2</v>
      </c>
      <c r="BE107">
        <v>2</v>
      </c>
      <c r="BF107">
        <v>2</v>
      </c>
      <c r="BG107">
        <v>2</v>
      </c>
      <c r="BH107">
        <v>2</v>
      </c>
      <c r="BI107">
        <v>3</v>
      </c>
      <c r="BJ107">
        <v>2</v>
      </c>
      <c r="BK107">
        <v>1</v>
      </c>
      <c r="BL107">
        <v>2</v>
      </c>
      <c r="BM107">
        <v>2</v>
      </c>
      <c r="BN107">
        <v>0</v>
      </c>
      <c r="BO107">
        <v>0</v>
      </c>
      <c r="BP107">
        <v>3</v>
      </c>
      <c r="BQ107">
        <v>5</v>
      </c>
      <c r="BR107">
        <v>5</v>
      </c>
      <c r="BS107">
        <v>3</v>
      </c>
    </row>
    <row r="108" spans="2:71" ht="18.899999999999999" customHeight="1" x14ac:dyDescent="0.35">
      <c r="B108" t="s">
        <v>22</v>
      </c>
      <c r="C108" t="s">
        <v>394</v>
      </c>
      <c r="D108" t="s">
        <v>395</v>
      </c>
      <c r="E108">
        <v>36</v>
      </c>
      <c r="F108">
        <v>32</v>
      </c>
      <c r="G108">
        <v>33</v>
      </c>
      <c r="H108">
        <v>32</v>
      </c>
      <c r="I108">
        <v>30</v>
      </c>
      <c r="J108">
        <v>30</v>
      </c>
      <c r="K108">
        <v>31</v>
      </c>
      <c r="L108">
        <v>28</v>
      </c>
      <c r="M108">
        <v>21</v>
      </c>
      <c r="N108">
        <v>17</v>
      </c>
      <c r="O108">
        <v>18</v>
      </c>
      <c r="P108">
        <v>19</v>
      </c>
      <c r="Q108">
        <v>19</v>
      </c>
      <c r="R108">
        <v>20</v>
      </c>
      <c r="S108">
        <v>21</v>
      </c>
      <c r="T108">
        <v>18</v>
      </c>
      <c r="U108">
        <v>21</v>
      </c>
      <c r="V108">
        <v>20</v>
      </c>
      <c r="W108">
        <v>21</v>
      </c>
      <c r="X108">
        <v>27</v>
      </c>
      <c r="Y108">
        <v>22</v>
      </c>
      <c r="Z108">
        <v>18</v>
      </c>
      <c r="AA108">
        <v>15</v>
      </c>
      <c r="AB108">
        <v>14</v>
      </c>
      <c r="AC108">
        <v>14</v>
      </c>
      <c r="AD108">
        <v>14</v>
      </c>
      <c r="AE108">
        <v>15</v>
      </c>
      <c r="AF108">
        <v>15</v>
      </c>
      <c r="AG108">
        <v>14</v>
      </c>
      <c r="AH108">
        <v>12</v>
      </c>
      <c r="AI108">
        <v>10</v>
      </c>
      <c r="AJ108">
        <v>10</v>
      </c>
      <c r="AK108">
        <v>10</v>
      </c>
      <c r="AL108">
        <v>11</v>
      </c>
      <c r="AM108">
        <v>11</v>
      </c>
      <c r="AN108">
        <v>10</v>
      </c>
      <c r="AO108">
        <v>5</v>
      </c>
      <c r="AP108">
        <v>4</v>
      </c>
      <c r="AQ108">
        <v>4</v>
      </c>
      <c r="AR108">
        <v>4</v>
      </c>
      <c r="AS108">
        <v>3</v>
      </c>
      <c r="AT108">
        <v>3</v>
      </c>
      <c r="AU108">
        <v>4</v>
      </c>
      <c r="AV108">
        <v>2</v>
      </c>
      <c r="AW108">
        <v>3</v>
      </c>
      <c r="AX108">
        <v>3</v>
      </c>
      <c r="AY108">
        <v>4</v>
      </c>
      <c r="AZ108">
        <v>4</v>
      </c>
      <c r="BA108">
        <v>4</v>
      </c>
      <c r="BB108">
        <v>3</v>
      </c>
      <c r="BC108">
        <v>3</v>
      </c>
      <c r="BD108">
        <v>2</v>
      </c>
      <c r="BE108">
        <v>3</v>
      </c>
      <c r="BF108">
        <v>4</v>
      </c>
      <c r="BG108">
        <v>5</v>
      </c>
      <c r="BH108">
        <v>5</v>
      </c>
      <c r="BI108">
        <v>3</v>
      </c>
      <c r="BJ108">
        <v>7</v>
      </c>
      <c r="BK108">
        <v>8</v>
      </c>
      <c r="BL108">
        <v>9</v>
      </c>
      <c r="BM108">
        <v>9</v>
      </c>
      <c r="BN108">
        <v>9</v>
      </c>
      <c r="BO108">
        <v>11</v>
      </c>
      <c r="BP108">
        <v>14</v>
      </c>
      <c r="BQ108">
        <v>18</v>
      </c>
      <c r="BR108">
        <v>22</v>
      </c>
      <c r="BS108">
        <v>23</v>
      </c>
    </row>
    <row r="109" spans="2:71" ht="18.899999999999999" customHeight="1" x14ac:dyDescent="0.35">
      <c r="B109" t="s">
        <v>22</v>
      </c>
      <c r="C109" t="s">
        <v>396</v>
      </c>
      <c r="D109" t="s">
        <v>397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2</v>
      </c>
      <c r="AA109">
        <v>1</v>
      </c>
      <c r="AB109">
        <v>1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1</v>
      </c>
      <c r="AO109">
        <v>1</v>
      </c>
      <c r="AP109">
        <v>1</v>
      </c>
      <c r="AQ109">
        <v>1</v>
      </c>
      <c r="AR109">
        <v>2</v>
      </c>
      <c r="AS109">
        <v>2</v>
      </c>
      <c r="AT109">
        <v>2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2</v>
      </c>
      <c r="BC109">
        <v>2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2:71" ht="18.899999999999999" customHeight="1" x14ac:dyDescent="0.35">
      <c r="B110" t="s">
        <v>22</v>
      </c>
      <c r="C110" t="s">
        <v>398</v>
      </c>
      <c r="D110" t="s">
        <v>399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2:71" ht="18.899999999999999" customHeight="1" x14ac:dyDescent="0.35">
      <c r="B111" t="s">
        <v>22</v>
      </c>
      <c r="C111" t="s">
        <v>400</v>
      </c>
      <c r="D111" t="s">
        <v>401</v>
      </c>
      <c r="E111">
        <v>17</v>
      </c>
      <c r="F111">
        <v>16</v>
      </c>
      <c r="G111">
        <v>14</v>
      </c>
      <c r="H111">
        <v>18</v>
      </c>
      <c r="I111">
        <v>15</v>
      </c>
      <c r="J111">
        <v>14</v>
      </c>
      <c r="K111">
        <v>14</v>
      </c>
      <c r="L111">
        <v>13</v>
      </c>
      <c r="M111">
        <v>12</v>
      </c>
      <c r="N111">
        <v>11</v>
      </c>
      <c r="O111">
        <v>10</v>
      </c>
      <c r="P111">
        <v>10</v>
      </c>
      <c r="Q111">
        <v>12</v>
      </c>
      <c r="R111">
        <v>11</v>
      </c>
      <c r="S111">
        <v>8</v>
      </c>
      <c r="T111">
        <v>8</v>
      </c>
      <c r="U111">
        <v>5</v>
      </c>
      <c r="V111">
        <v>5</v>
      </c>
      <c r="W111">
        <v>5</v>
      </c>
      <c r="X111">
        <v>6</v>
      </c>
      <c r="Y111">
        <v>7</v>
      </c>
      <c r="Z111">
        <v>8</v>
      </c>
      <c r="AA111">
        <v>3</v>
      </c>
      <c r="AB111">
        <v>3</v>
      </c>
      <c r="AC111">
        <v>2</v>
      </c>
      <c r="AD111">
        <v>2</v>
      </c>
      <c r="AE111">
        <v>3</v>
      </c>
      <c r="AF111">
        <v>3</v>
      </c>
      <c r="AG111">
        <v>2</v>
      </c>
      <c r="AH111">
        <v>2</v>
      </c>
      <c r="AI111">
        <v>2</v>
      </c>
      <c r="AJ111">
        <v>2</v>
      </c>
      <c r="AK111">
        <v>1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1</v>
      </c>
      <c r="BA111">
        <v>1</v>
      </c>
      <c r="BB111">
        <v>2</v>
      </c>
      <c r="BC111">
        <v>2</v>
      </c>
      <c r="BD111">
        <v>3</v>
      </c>
      <c r="BE111">
        <v>4</v>
      </c>
      <c r="BF111">
        <v>4</v>
      </c>
      <c r="BG111">
        <v>4</v>
      </c>
      <c r="BH111">
        <v>4</v>
      </c>
      <c r="BI111">
        <v>4</v>
      </c>
      <c r="BJ111">
        <v>7</v>
      </c>
      <c r="BK111">
        <v>7</v>
      </c>
      <c r="BL111">
        <v>8</v>
      </c>
      <c r="BM111">
        <v>9</v>
      </c>
      <c r="BN111">
        <v>9</v>
      </c>
      <c r="BO111">
        <v>8</v>
      </c>
      <c r="BP111">
        <v>9</v>
      </c>
      <c r="BQ111">
        <v>9</v>
      </c>
      <c r="BR111">
        <v>7</v>
      </c>
      <c r="BS111">
        <v>8</v>
      </c>
    </row>
    <row r="112" spans="2:71" ht="18.899999999999999" customHeight="1" x14ac:dyDescent="0.35">
      <c r="B112" t="s">
        <v>22</v>
      </c>
      <c r="C112" t="s">
        <v>402</v>
      </c>
      <c r="D112" t="s">
        <v>403</v>
      </c>
      <c r="E112">
        <v>3</v>
      </c>
      <c r="F112">
        <v>4</v>
      </c>
      <c r="G112">
        <v>4</v>
      </c>
      <c r="H112">
        <v>4</v>
      </c>
      <c r="I112">
        <v>2</v>
      </c>
      <c r="J112">
        <v>0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</v>
      </c>
      <c r="AA112">
        <v>1</v>
      </c>
      <c r="AB112">
        <v>1</v>
      </c>
      <c r="AC112">
        <v>1</v>
      </c>
      <c r="AD112">
        <v>0</v>
      </c>
      <c r="AE112">
        <v>1</v>
      </c>
      <c r="AF112">
        <v>0</v>
      </c>
      <c r="AG112">
        <v>0</v>
      </c>
      <c r="AH112">
        <v>1</v>
      </c>
      <c r="AI112">
        <v>1</v>
      </c>
      <c r="AJ112">
        <v>1</v>
      </c>
      <c r="AK112">
        <v>0</v>
      </c>
      <c r="AL112">
        <v>0</v>
      </c>
      <c r="AM112">
        <v>0</v>
      </c>
      <c r="AN112">
        <v>0</v>
      </c>
      <c r="AO112">
        <v>1</v>
      </c>
      <c r="AP112">
        <v>1</v>
      </c>
      <c r="AQ112">
        <v>1</v>
      </c>
      <c r="AR112">
        <v>1</v>
      </c>
      <c r="AS112">
        <v>0</v>
      </c>
      <c r="AT112">
        <v>0</v>
      </c>
      <c r="AU112">
        <v>0</v>
      </c>
      <c r="AV112">
        <v>1</v>
      </c>
      <c r="AW112">
        <v>1</v>
      </c>
      <c r="AX112">
        <v>1</v>
      </c>
      <c r="AY112">
        <v>1</v>
      </c>
      <c r="AZ112">
        <v>1</v>
      </c>
      <c r="BA112">
        <v>1</v>
      </c>
      <c r="BB112">
        <v>1</v>
      </c>
      <c r="BC112">
        <v>1</v>
      </c>
      <c r="BD112">
        <v>1</v>
      </c>
      <c r="BE112">
        <v>1</v>
      </c>
      <c r="BF112">
        <v>1</v>
      </c>
      <c r="BG112">
        <v>1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3</v>
      </c>
      <c r="BN112">
        <v>1</v>
      </c>
      <c r="BO112">
        <v>1</v>
      </c>
      <c r="BP112">
        <v>2</v>
      </c>
      <c r="BQ112">
        <v>2</v>
      </c>
      <c r="BR112">
        <v>2</v>
      </c>
      <c r="BS112">
        <v>2</v>
      </c>
    </row>
    <row r="113" spans="2:71" ht="18.899999999999999" customHeight="1" x14ac:dyDescent="0.35">
      <c r="B113" t="s">
        <v>22</v>
      </c>
      <c r="C113" t="s">
        <v>404</v>
      </c>
      <c r="D113" t="s">
        <v>405</v>
      </c>
      <c r="E113">
        <v>17</v>
      </c>
      <c r="F113">
        <v>18</v>
      </c>
      <c r="G113">
        <v>18</v>
      </c>
      <c r="H113">
        <v>21</v>
      </c>
      <c r="I113">
        <v>23</v>
      </c>
      <c r="J113">
        <v>24</v>
      </c>
      <c r="K113">
        <v>25</v>
      </c>
      <c r="L113">
        <v>29</v>
      </c>
      <c r="M113">
        <v>29</v>
      </c>
      <c r="N113">
        <v>29</v>
      </c>
      <c r="O113">
        <v>21</v>
      </c>
      <c r="P113">
        <v>21</v>
      </c>
      <c r="Q113">
        <v>22</v>
      </c>
      <c r="R113">
        <v>21</v>
      </c>
      <c r="S113">
        <v>20</v>
      </c>
      <c r="T113">
        <v>20</v>
      </c>
      <c r="U113">
        <v>20</v>
      </c>
      <c r="V113">
        <v>20</v>
      </c>
      <c r="W113">
        <v>17</v>
      </c>
      <c r="X113">
        <v>13</v>
      </c>
      <c r="Y113">
        <v>10</v>
      </c>
      <c r="Z113">
        <v>14</v>
      </c>
      <c r="AA113">
        <v>13</v>
      </c>
      <c r="AB113">
        <v>13</v>
      </c>
      <c r="AC113">
        <v>13</v>
      </c>
      <c r="AD113">
        <v>13</v>
      </c>
      <c r="AE113">
        <v>13</v>
      </c>
      <c r="AF113">
        <v>13</v>
      </c>
      <c r="AG113">
        <v>14</v>
      </c>
      <c r="AH113">
        <v>15</v>
      </c>
      <c r="AI113">
        <v>15</v>
      </c>
      <c r="AJ113">
        <v>15</v>
      </c>
      <c r="AK113">
        <v>13</v>
      </c>
      <c r="AL113">
        <v>16</v>
      </c>
      <c r="AM113">
        <v>13</v>
      </c>
      <c r="AN113">
        <v>15</v>
      </c>
      <c r="AO113">
        <v>14</v>
      </c>
      <c r="AP113">
        <v>15</v>
      </c>
      <c r="AQ113">
        <v>13</v>
      </c>
      <c r="AR113">
        <v>14</v>
      </c>
      <c r="AS113">
        <v>15</v>
      </c>
      <c r="AT113">
        <v>15</v>
      </c>
      <c r="AU113">
        <v>17</v>
      </c>
      <c r="AV113">
        <v>17</v>
      </c>
      <c r="AW113">
        <v>17</v>
      </c>
      <c r="AX113">
        <v>17</v>
      </c>
      <c r="AY113">
        <v>17</v>
      </c>
      <c r="AZ113">
        <v>15</v>
      </c>
      <c r="BA113">
        <v>15</v>
      </c>
      <c r="BB113">
        <v>15</v>
      </c>
      <c r="BC113">
        <v>15</v>
      </c>
      <c r="BD113">
        <v>15</v>
      </c>
      <c r="BE113">
        <v>15</v>
      </c>
      <c r="BF113">
        <v>15</v>
      </c>
      <c r="BG113">
        <v>22</v>
      </c>
      <c r="BH113">
        <v>24</v>
      </c>
      <c r="BI113">
        <v>25</v>
      </c>
      <c r="BJ113">
        <v>29</v>
      </c>
      <c r="BK113">
        <v>24</v>
      </c>
      <c r="BL113">
        <v>28</v>
      </c>
      <c r="BM113">
        <v>28</v>
      </c>
      <c r="BN113">
        <v>24</v>
      </c>
      <c r="BO113">
        <v>26</v>
      </c>
      <c r="BP113">
        <v>27</v>
      </c>
      <c r="BQ113">
        <v>29</v>
      </c>
      <c r="BR113">
        <v>25</v>
      </c>
      <c r="BS113">
        <v>27</v>
      </c>
    </row>
    <row r="114" spans="2:71" ht="18.899999999999999" customHeight="1" x14ac:dyDescent="0.35">
      <c r="B114" t="s">
        <v>22</v>
      </c>
      <c r="C114" t="s">
        <v>406</v>
      </c>
      <c r="D114" t="s">
        <v>407</v>
      </c>
      <c r="E114">
        <v>2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2</v>
      </c>
      <c r="N114">
        <v>2</v>
      </c>
      <c r="O114">
        <v>2</v>
      </c>
      <c r="P114">
        <v>2</v>
      </c>
      <c r="Q114">
        <v>3</v>
      </c>
      <c r="R114">
        <v>4</v>
      </c>
      <c r="S114">
        <v>4</v>
      </c>
      <c r="T114">
        <v>4</v>
      </c>
      <c r="U114">
        <v>2</v>
      </c>
      <c r="V114">
        <v>2</v>
      </c>
      <c r="W114">
        <v>2</v>
      </c>
      <c r="X114">
        <v>2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2</v>
      </c>
      <c r="AF114">
        <v>2</v>
      </c>
      <c r="AG114">
        <v>2</v>
      </c>
      <c r="AH114">
        <v>2</v>
      </c>
      <c r="AI114">
        <v>2</v>
      </c>
      <c r="AJ114">
        <v>2</v>
      </c>
      <c r="AK114">
        <v>2</v>
      </c>
      <c r="AL114">
        <v>2</v>
      </c>
      <c r="AM114">
        <v>2</v>
      </c>
      <c r="AN114">
        <v>3</v>
      </c>
      <c r="AO114">
        <v>2</v>
      </c>
      <c r="AP114">
        <v>2</v>
      </c>
      <c r="AQ114">
        <v>2</v>
      </c>
      <c r="AR114">
        <v>2</v>
      </c>
      <c r="AS114">
        <v>2</v>
      </c>
      <c r="AT114">
        <v>2</v>
      </c>
      <c r="AU114">
        <v>2</v>
      </c>
      <c r="AV114">
        <v>1</v>
      </c>
      <c r="AW114">
        <v>2</v>
      </c>
      <c r="AX114">
        <v>2</v>
      </c>
      <c r="AY114">
        <v>2</v>
      </c>
      <c r="AZ114">
        <v>2</v>
      </c>
      <c r="BA114">
        <v>2</v>
      </c>
      <c r="BB114">
        <v>1</v>
      </c>
      <c r="BC114">
        <v>1</v>
      </c>
      <c r="BD114">
        <v>1</v>
      </c>
      <c r="BE114">
        <v>1</v>
      </c>
      <c r="BF114">
        <v>1</v>
      </c>
      <c r="BG114">
        <v>3</v>
      </c>
      <c r="BH114">
        <v>3</v>
      </c>
      <c r="BI114">
        <v>4</v>
      </c>
      <c r="BJ114">
        <v>4</v>
      </c>
      <c r="BK114">
        <v>3</v>
      </c>
      <c r="BL114">
        <v>3</v>
      </c>
      <c r="BM114">
        <v>3</v>
      </c>
      <c r="BN114">
        <v>1</v>
      </c>
      <c r="BO114">
        <v>1</v>
      </c>
      <c r="BP114">
        <v>1</v>
      </c>
      <c r="BQ114">
        <v>1</v>
      </c>
      <c r="BR114">
        <v>1</v>
      </c>
      <c r="BS114">
        <v>1</v>
      </c>
    </row>
    <row r="115" spans="2:71" ht="18.899999999999999" customHeight="1" x14ac:dyDescent="0.35">
      <c r="B115" t="s">
        <v>22</v>
      </c>
      <c r="C115" t="s">
        <v>408</v>
      </c>
      <c r="D115" t="s">
        <v>409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1</v>
      </c>
      <c r="AS115">
        <v>1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2:71" ht="18.899999999999999" customHeight="1" x14ac:dyDescent="0.35">
      <c r="B116" t="s">
        <v>22</v>
      </c>
      <c r="C116" t="s">
        <v>410</v>
      </c>
      <c r="D116" t="s">
        <v>411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2</v>
      </c>
      <c r="BO116">
        <v>2</v>
      </c>
      <c r="BP116">
        <v>2</v>
      </c>
      <c r="BQ116">
        <v>0</v>
      </c>
      <c r="BR116">
        <v>0</v>
      </c>
      <c r="BS116">
        <v>0</v>
      </c>
    </row>
    <row r="117" spans="2:71" ht="18.899999999999999" customHeight="1" x14ac:dyDescent="0.35">
      <c r="B117" t="s">
        <v>22</v>
      </c>
      <c r="C117" t="s">
        <v>412</v>
      </c>
      <c r="D117" t="s">
        <v>413</v>
      </c>
      <c r="E117"/>
      <c r="F117">
        <v>11</v>
      </c>
      <c r="G117">
        <v>10</v>
      </c>
      <c r="H117">
        <v>10</v>
      </c>
      <c r="I117">
        <v>11</v>
      </c>
      <c r="J117">
        <v>8</v>
      </c>
      <c r="K117">
        <v>6</v>
      </c>
      <c r="L117">
        <v>8</v>
      </c>
      <c r="M117">
        <v>7</v>
      </c>
      <c r="N117">
        <v>6</v>
      </c>
      <c r="O117">
        <v>5</v>
      </c>
      <c r="P117">
        <v>6</v>
      </c>
      <c r="Q117">
        <v>4</v>
      </c>
      <c r="R117">
        <v>4</v>
      </c>
      <c r="S117">
        <v>3</v>
      </c>
      <c r="T117">
        <v>3</v>
      </c>
      <c r="U117">
        <v>2</v>
      </c>
      <c r="V117">
        <v>1</v>
      </c>
      <c r="W117">
        <v>1</v>
      </c>
      <c r="X117">
        <v>1</v>
      </c>
      <c r="Y117">
        <v>1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1</v>
      </c>
      <c r="AF117">
        <v>2</v>
      </c>
      <c r="AG117">
        <v>2</v>
      </c>
      <c r="AH117">
        <v>2</v>
      </c>
      <c r="AI117">
        <v>2</v>
      </c>
      <c r="AJ117">
        <v>2</v>
      </c>
      <c r="AK117">
        <v>2</v>
      </c>
      <c r="AL117">
        <v>2</v>
      </c>
      <c r="AM117">
        <v>1</v>
      </c>
      <c r="AN117">
        <v>1</v>
      </c>
      <c r="AO117">
        <v>2</v>
      </c>
      <c r="AP117">
        <v>2</v>
      </c>
      <c r="AQ117">
        <v>2</v>
      </c>
      <c r="AR117">
        <v>2</v>
      </c>
      <c r="AS117">
        <v>1</v>
      </c>
      <c r="AT117">
        <v>2</v>
      </c>
      <c r="AU117">
        <v>1</v>
      </c>
      <c r="AV117">
        <v>1</v>
      </c>
      <c r="AW117">
        <v>1</v>
      </c>
      <c r="AX117">
        <v>2</v>
      </c>
      <c r="AY117">
        <v>3</v>
      </c>
      <c r="AZ117">
        <v>3</v>
      </c>
      <c r="BA117">
        <v>6</v>
      </c>
      <c r="BB117">
        <v>5</v>
      </c>
      <c r="BC117">
        <v>8</v>
      </c>
      <c r="BD117">
        <v>7</v>
      </c>
      <c r="BE117">
        <v>7</v>
      </c>
      <c r="BF117">
        <v>4</v>
      </c>
      <c r="BG117">
        <v>10</v>
      </c>
      <c r="BH117">
        <v>1</v>
      </c>
      <c r="BI117">
        <v>0</v>
      </c>
      <c r="BJ117">
        <v>0</v>
      </c>
      <c r="BK117">
        <v>0</v>
      </c>
      <c r="BL117">
        <v>0</v>
      </c>
      <c r="BM117">
        <v>1</v>
      </c>
      <c r="BN117">
        <v>1</v>
      </c>
      <c r="BO117">
        <v>1</v>
      </c>
      <c r="BP117">
        <v>2</v>
      </c>
      <c r="BQ117">
        <v>1</v>
      </c>
      <c r="BR117">
        <v>2</v>
      </c>
      <c r="BS117">
        <v>2</v>
      </c>
    </row>
    <row r="118" spans="2:71" ht="18.899999999999999" customHeight="1" x14ac:dyDescent="0.35">
      <c r="B118" t="s">
        <v>22</v>
      </c>
      <c r="C118" t="s">
        <v>414</v>
      </c>
      <c r="D118" t="s">
        <v>415</v>
      </c>
      <c r="E118">
        <v>2</v>
      </c>
      <c r="F118">
        <v>2</v>
      </c>
      <c r="G118">
        <v>3</v>
      </c>
      <c r="H118">
        <v>4</v>
      </c>
      <c r="I118">
        <v>5</v>
      </c>
      <c r="J118">
        <v>7</v>
      </c>
      <c r="K118">
        <v>7</v>
      </c>
      <c r="L118">
        <v>9</v>
      </c>
      <c r="M118">
        <v>8</v>
      </c>
      <c r="N118">
        <v>8</v>
      </c>
      <c r="O118">
        <v>7</v>
      </c>
      <c r="P118">
        <v>6</v>
      </c>
      <c r="Q118">
        <v>4</v>
      </c>
      <c r="R118">
        <v>3</v>
      </c>
      <c r="S118">
        <v>0</v>
      </c>
      <c r="T118">
        <v>0</v>
      </c>
      <c r="U118">
        <v>0</v>
      </c>
      <c r="V118">
        <v>2</v>
      </c>
      <c r="W118">
        <v>1</v>
      </c>
      <c r="X118">
        <v>0</v>
      </c>
      <c r="Y118">
        <v>0</v>
      </c>
      <c r="Z118">
        <v>0</v>
      </c>
      <c r="AA118">
        <v>0</v>
      </c>
      <c r="AB118">
        <v>1</v>
      </c>
      <c r="AC118">
        <v>3</v>
      </c>
      <c r="AD118">
        <v>3</v>
      </c>
      <c r="AE118">
        <v>3</v>
      </c>
      <c r="AF118">
        <v>3</v>
      </c>
      <c r="AG118">
        <v>3</v>
      </c>
      <c r="AH118">
        <v>1</v>
      </c>
      <c r="AI118">
        <v>1</v>
      </c>
      <c r="AJ118">
        <v>0</v>
      </c>
      <c r="AK118">
        <v>1</v>
      </c>
      <c r="AL118">
        <v>1</v>
      </c>
      <c r="AM118">
        <v>1</v>
      </c>
      <c r="AN118">
        <v>0</v>
      </c>
      <c r="AO118">
        <v>1</v>
      </c>
      <c r="AP118">
        <v>1</v>
      </c>
      <c r="AQ118">
        <v>1</v>
      </c>
      <c r="AR118">
        <v>1</v>
      </c>
      <c r="AS118">
        <v>2</v>
      </c>
      <c r="AT118">
        <v>1</v>
      </c>
      <c r="AU118">
        <v>1</v>
      </c>
      <c r="AV118">
        <v>1</v>
      </c>
      <c r="AW118">
        <v>1</v>
      </c>
      <c r="AX118">
        <v>2</v>
      </c>
      <c r="AY118">
        <v>4</v>
      </c>
      <c r="AZ118">
        <v>4</v>
      </c>
      <c r="BA118">
        <v>5</v>
      </c>
      <c r="BB118">
        <v>6</v>
      </c>
      <c r="BC118">
        <v>10</v>
      </c>
      <c r="BD118">
        <v>8</v>
      </c>
      <c r="BE118">
        <v>10</v>
      </c>
      <c r="BF118">
        <v>10</v>
      </c>
      <c r="BG118">
        <v>13</v>
      </c>
      <c r="BH118">
        <v>10</v>
      </c>
      <c r="BI118">
        <v>14</v>
      </c>
      <c r="BJ118">
        <v>19</v>
      </c>
      <c r="BK118">
        <v>14</v>
      </c>
      <c r="BL118">
        <v>16</v>
      </c>
      <c r="BM118">
        <v>16</v>
      </c>
      <c r="BN118">
        <v>12</v>
      </c>
      <c r="BO118">
        <v>9</v>
      </c>
      <c r="BP118">
        <v>7</v>
      </c>
      <c r="BQ118">
        <v>8</v>
      </c>
      <c r="BR118">
        <v>5</v>
      </c>
      <c r="BS118">
        <v>6</v>
      </c>
    </row>
    <row r="119" spans="2:71" ht="18.899999999999999" customHeight="1" x14ac:dyDescent="0.35">
      <c r="B119" t="s">
        <v>22</v>
      </c>
      <c r="C119" t="s">
        <v>416</v>
      </c>
      <c r="D119" t="s">
        <v>417</v>
      </c>
      <c r="E119">
        <v>30</v>
      </c>
      <c r="F119">
        <v>32</v>
      </c>
      <c r="G119">
        <v>36</v>
      </c>
      <c r="H119">
        <v>37</v>
      </c>
      <c r="I119">
        <v>30</v>
      </c>
      <c r="J119">
        <v>32</v>
      </c>
      <c r="K119">
        <v>33</v>
      </c>
      <c r="L119">
        <v>14</v>
      </c>
      <c r="M119">
        <v>14</v>
      </c>
      <c r="N119">
        <v>14</v>
      </c>
      <c r="O119">
        <v>14</v>
      </c>
      <c r="P119">
        <v>14</v>
      </c>
      <c r="Q119">
        <v>15</v>
      </c>
      <c r="R119">
        <v>18</v>
      </c>
      <c r="S119">
        <v>20</v>
      </c>
      <c r="T119">
        <v>22</v>
      </c>
      <c r="U119">
        <v>21</v>
      </c>
      <c r="V119">
        <v>21</v>
      </c>
      <c r="W119">
        <v>21</v>
      </c>
      <c r="X119">
        <v>22</v>
      </c>
      <c r="Y119">
        <v>26</v>
      </c>
      <c r="Z119">
        <v>22</v>
      </c>
      <c r="AA119">
        <v>18</v>
      </c>
      <c r="AB119">
        <v>19</v>
      </c>
      <c r="AC119">
        <v>19</v>
      </c>
      <c r="AD119">
        <v>22</v>
      </c>
      <c r="AE119">
        <v>10</v>
      </c>
      <c r="AF119">
        <v>13</v>
      </c>
      <c r="AG119">
        <v>12</v>
      </c>
      <c r="AH119">
        <v>12</v>
      </c>
      <c r="AI119">
        <v>10</v>
      </c>
      <c r="AJ119">
        <v>10</v>
      </c>
      <c r="AK119">
        <v>11</v>
      </c>
      <c r="AL119">
        <v>9</v>
      </c>
      <c r="AM119">
        <v>9</v>
      </c>
      <c r="AN119">
        <v>9</v>
      </c>
      <c r="AO119">
        <v>10</v>
      </c>
      <c r="AP119">
        <v>8</v>
      </c>
      <c r="AQ119">
        <v>10</v>
      </c>
      <c r="AR119">
        <v>11</v>
      </c>
      <c r="AS119">
        <v>9</v>
      </c>
      <c r="AT119">
        <v>13</v>
      </c>
      <c r="AU119">
        <v>11</v>
      </c>
      <c r="AV119">
        <v>12</v>
      </c>
      <c r="AW119">
        <v>10</v>
      </c>
      <c r="AX119">
        <v>10</v>
      </c>
      <c r="AY119">
        <v>10</v>
      </c>
      <c r="AZ119">
        <v>10</v>
      </c>
      <c r="BA119">
        <v>14</v>
      </c>
      <c r="BB119">
        <v>12</v>
      </c>
      <c r="BC119">
        <v>17</v>
      </c>
      <c r="BD119">
        <v>16</v>
      </c>
      <c r="BE119">
        <v>16</v>
      </c>
      <c r="BF119">
        <v>18</v>
      </c>
      <c r="BG119">
        <v>18</v>
      </c>
      <c r="BH119">
        <v>19</v>
      </c>
      <c r="BI119">
        <v>25</v>
      </c>
      <c r="BJ119">
        <v>32</v>
      </c>
      <c r="BK119">
        <v>32</v>
      </c>
      <c r="BL119">
        <v>32</v>
      </c>
      <c r="BM119">
        <v>32</v>
      </c>
      <c r="BN119">
        <v>32</v>
      </c>
      <c r="BO119">
        <v>37</v>
      </c>
      <c r="BP119">
        <v>36</v>
      </c>
      <c r="BQ119">
        <v>35</v>
      </c>
      <c r="BR119">
        <v>36</v>
      </c>
      <c r="BS119">
        <v>41</v>
      </c>
    </row>
    <row r="120" spans="2:71" ht="18.899999999999999" customHeight="1" x14ac:dyDescent="0.35">
      <c r="B120" t="s">
        <v>22</v>
      </c>
      <c r="C120" t="s">
        <v>418</v>
      </c>
      <c r="D120" t="s">
        <v>419</v>
      </c>
      <c r="E120">
        <v>30</v>
      </c>
      <c r="F120">
        <v>29</v>
      </c>
      <c r="G120">
        <v>27</v>
      </c>
      <c r="H120">
        <v>25</v>
      </c>
      <c r="I120">
        <v>27</v>
      </c>
      <c r="J120">
        <v>26</v>
      </c>
      <c r="K120">
        <v>24</v>
      </c>
      <c r="L120">
        <v>25</v>
      </c>
      <c r="M120">
        <v>24</v>
      </c>
      <c r="N120">
        <v>23</v>
      </c>
      <c r="O120">
        <v>23</v>
      </c>
      <c r="P120">
        <v>23</v>
      </c>
      <c r="Q120">
        <v>25</v>
      </c>
      <c r="R120">
        <v>25</v>
      </c>
      <c r="S120">
        <v>26</v>
      </c>
      <c r="T120">
        <v>27</v>
      </c>
      <c r="U120">
        <v>25</v>
      </c>
      <c r="V120">
        <v>26</v>
      </c>
      <c r="W120">
        <v>25</v>
      </c>
      <c r="X120">
        <v>25</v>
      </c>
      <c r="Y120">
        <v>23</v>
      </c>
      <c r="Z120">
        <v>23</v>
      </c>
      <c r="AA120">
        <v>23</v>
      </c>
      <c r="AB120">
        <v>22</v>
      </c>
      <c r="AC120">
        <v>20</v>
      </c>
      <c r="AD120">
        <v>19</v>
      </c>
      <c r="AE120">
        <v>19</v>
      </c>
      <c r="AF120">
        <v>19</v>
      </c>
      <c r="AG120">
        <v>20</v>
      </c>
      <c r="AH120">
        <v>21</v>
      </c>
      <c r="AI120">
        <v>23</v>
      </c>
      <c r="AJ120">
        <v>22</v>
      </c>
      <c r="AK120">
        <v>20</v>
      </c>
      <c r="AL120">
        <v>20</v>
      </c>
      <c r="AM120">
        <v>19</v>
      </c>
      <c r="AN120">
        <v>18</v>
      </c>
      <c r="AO120">
        <v>17</v>
      </c>
      <c r="AP120">
        <v>17</v>
      </c>
      <c r="AQ120">
        <v>18</v>
      </c>
      <c r="AR120">
        <v>18</v>
      </c>
      <c r="AS120">
        <v>18</v>
      </c>
      <c r="AT120">
        <v>17</v>
      </c>
      <c r="AU120">
        <v>14</v>
      </c>
      <c r="AV120">
        <v>13</v>
      </c>
      <c r="AW120">
        <v>13</v>
      </c>
      <c r="AX120">
        <v>13</v>
      </c>
      <c r="AY120">
        <v>13</v>
      </c>
      <c r="AZ120">
        <v>12</v>
      </c>
      <c r="BA120">
        <v>12</v>
      </c>
      <c r="BB120">
        <v>11</v>
      </c>
      <c r="BC120">
        <v>11</v>
      </c>
      <c r="BD120">
        <v>12</v>
      </c>
      <c r="BE120">
        <v>14</v>
      </c>
      <c r="BF120">
        <v>14</v>
      </c>
      <c r="BG120">
        <v>16</v>
      </c>
      <c r="BH120">
        <v>15</v>
      </c>
      <c r="BI120">
        <v>15</v>
      </c>
      <c r="BJ120">
        <v>16</v>
      </c>
      <c r="BK120">
        <v>18</v>
      </c>
      <c r="BL120">
        <v>16</v>
      </c>
      <c r="BM120">
        <v>17</v>
      </c>
      <c r="BN120">
        <v>17</v>
      </c>
      <c r="BO120">
        <v>17</v>
      </c>
      <c r="BP120">
        <v>14</v>
      </c>
      <c r="BQ120">
        <v>14</v>
      </c>
      <c r="BR120">
        <v>13</v>
      </c>
      <c r="BS120">
        <v>15</v>
      </c>
    </row>
    <row r="121" spans="2:71" ht="18.899999999999999" customHeight="1" x14ac:dyDescent="0.35">
      <c r="B121" t="s">
        <v>22</v>
      </c>
      <c r="C121" t="s">
        <v>420</v>
      </c>
      <c r="D121" t="s">
        <v>421</v>
      </c>
      <c r="E121">
        <v>3</v>
      </c>
      <c r="F121">
        <v>4</v>
      </c>
      <c r="G121">
        <v>3</v>
      </c>
      <c r="H121">
        <v>3</v>
      </c>
      <c r="I121">
        <v>3</v>
      </c>
      <c r="J121">
        <v>3</v>
      </c>
      <c r="K121">
        <v>0</v>
      </c>
      <c r="L121">
        <v>3</v>
      </c>
      <c r="M121">
        <v>3</v>
      </c>
      <c r="N121">
        <v>3</v>
      </c>
      <c r="O121">
        <v>3</v>
      </c>
      <c r="P121">
        <v>1</v>
      </c>
      <c r="Q121">
        <v>1</v>
      </c>
      <c r="R121"/>
      <c r="S121">
        <v>1</v>
      </c>
      <c r="T121">
        <v>1</v>
      </c>
      <c r="U121">
        <v>1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/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/>
      <c r="BP121">
        <v>1</v>
      </c>
      <c r="BQ121">
        <v>2</v>
      </c>
      <c r="BR121">
        <v>1</v>
      </c>
      <c r="BS121">
        <v>1</v>
      </c>
    </row>
    <row r="122" spans="2:71" ht="18.899999999999999" customHeight="1" x14ac:dyDescent="0.35">
      <c r="B122" t="s">
        <v>22</v>
      </c>
      <c r="C122" t="s">
        <v>422</v>
      </c>
      <c r="D122" t="s">
        <v>423</v>
      </c>
      <c r="E122">
        <v>8</v>
      </c>
      <c r="F122">
        <v>9</v>
      </c>
      <c r="G122">
        <v>9</v>
      </c>
      <c r="H122">
        <v>10</v>
      </c>
      <c r="I122">
        <v>11</v>
      </c>
      <c r="J122">
        <v>7</v>
      </c>
      <c r="K122">
        <v>8</v>
      </c>
      <c r="L122">
        <v>7</v>
      </c>
      <c r="M122">
        <v>6</v>
      </c>
      <c r="N122">
        <v>6</v>
      </c>
      <c r="O122">
        <v>7</v>
      </c>
      <c r="P122">
        <v>7</v>
      </c>
      <c r="Q122">
        <v>7</v>
      </c>
      <c r="R122">
        <v>9</v>
      </c>
      <c r="S122">
        <v>11</v>
      </c>
      <c r="T122">
        <v>8</v>
      </c>
      <c r="U122">
        <v>7</v>
      </c>
      <c r="V122">
        <v>6</v>
      </c>
      <c r="W122">
        <v>4</v>
      </c>
      <c r="X122">
        <v>3</v>
      </c>
      <c r="Y122">
        <v>2</v>
      </c>
      <c r="Z122">
        <v>2</v>
      </c>
      <c r="AA122">
        <v>2</v>
      </c>
      <c r="AB122">
        <v>2</v>
      </c>
      <c r="AC122">
        <v>2</v>
      </c>
      <c r="AD122">
        <v>2</v>
      </c>
      <c r="AE122">
        <v>2</v>
      </c>
      <c r="AF122">
        <v>1</v>
      </c>
      <c r="AG122">
        <v>1</v>
      </c>
      <c r="AH122">
        <v>1</v>
      </c>
      <c r="AI122">
        <v>1</v>
      </c>
      <c r="AJ122">
        <v>2</v>
      </c>
      <c r="AK122">
        <v>2</v>
      </c>
      <c r="AL122">
        <v>2</v>
      </c>
      <c r="AM122">
        <v>1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2</v>
      </c>
      <c r="AX122">
        <v>2</v>
      </c>
      <c r="AY122">
        <v>2</v>
      </c>
      <c r="AZ122">
        <v>2</v>
      </c>
      <c r="BA122">
        <v>2</v>
      </c>
      <c r="BB122">
        <v>1</v>
      </c>
      <c r="BC122">
        <v>2</v>
      </c>
      <c r="BD122">
        <v>2</v>
      </c>
      <c r="BE122">
        <v>3</v>
      </c>
      <c r="BF122">
        <v>3</v>
      </c>
      <c r="BG122">
        <v>3</v>
      </c>
      <c r="BH122">
        <v>3</v>
      </c>
      <c r="BI122">
        <v>2</v>
      </c>
      <c r="BJ122">
        <v>4</v>
      </c>
      <c r="BK122">
        <v>2</v>
      </c>
      <c r="BL122">
        <v>2</v>
      </c>
      <c r="BM122">
        <v>2</v>
      </c>
      <c r="BN122">
        <v>2</v>
      </c>
      <c r="BO122">
        <v>3</v>
      </c>
      <c r="BP122">
        <v>3</v>
      </c>
      <c r="BQ122">
        <v>3</v>
      </c>
      <c r="BR122">
        <v>4</v>
      </c>
      <c r="BS122">
        <v>4</v>
      </c>
    </row>
    <row r="123" spans="2:71" ht="18.899999999999999" customHeight="1" x14ac:dyDescent="0.35">
      <c r="B123" t="s">
        <v>22</v>
      </c>
      <c r="C123" t="s">
        <v>426</v>
      </c>
      <c r="D123" t="s">
        <v>427</v>
      </c>
      <c r="E123">
        <v>7</v>
      </c>
      <c r="F123">
        <v>6</v>
      </c>
      <c r="G123">
        <v>6</v>
      </c>
      <c r="H123">
        <v>6</v>
      </c>
      <c r="I123">
        <v>7</v>
      </c>
      <c r="J123">
        <v>7</v>
      </c>
      <c r="K123">
        <v>5</v>
      </c>
      <c r="L123">
        <v>5</v>
      </c>
      <c r="M123">
        <v>4</v>
      </c>
      <c r="N123">
        <v>3</v>
      </c>
      <c r="O123">
        <v>3</v>
      </c>
      <c r="P123">
        <v>2</v>
      </c>
      <c r="Q123">
        <v>3</v>
      </c>
      <c r="R123">
        <v>1</v>
      </c>
      <c r="S123">
        <v>1</v>
      </c>
      <c r="T123">
        <v>1</v>
      </c>
      <c r="U123">
        <v>2</v>
      </c>
      <c r="V123">
        <v>3</v>
      </c>
      <c r="W123">
        <v>3</v>
      </c>
      <c r="X123">
        <v>2</v>
      </c>
      <c r="Y123">
        <v>2</v>
      </c>
      <c r="Z123">
        <v>4</v>
      </c>
      <c r="AA123">
        <v>4</v>
      </c>
      <c r="AB123">
        <v>4</v>
      </c>
      <c r="AC123">
        <v>3</v>
      </c>
      <c r="AD123">
        <v>3</v>
      </c>
      <c r="AE123">
        <v>2</v>
      </c>
      <c r="AF123">
        <v>3</v>
      </c>
      <c r="AG123">
        <v>4</v>
      </c>
      <c r="AH123">
        <v>3</v>
      </c>
      <c r="AI123">
        <v>3</v>
      </c>
      <c r="AJ123">
        <v>6</v>
      </c>
      <c r="AK123">
        <v>5</v>
      </c>
      <c r="AL123">
        <v>5</v>
      </c>
      <c r="AM123">
        <v>7</v>
      </c>
      <c r="AN123">
        <v>5</v>
      </c>
      <c r="AO123">
        <v>2</v>
      </c>
      <c r="AP123">
        <v>3</v>
      </c>
      <c r="AQ123">
        <v>2</v>
      </c>
      <c r="AR123">
        <v>4</v>
      </c>
      <c r="AS123">
        <v>3</v>
      </c>
      <c r="AT123">
        <v>7</v>
      </c>
      <c r="AU123">
        <v>6</v>
      </c>
      <c r="AV123">
        <v>7</v>
      </c>
      <c r="AW123">
        <v>7</v>
      </c>
      <c r="AX123">
        <v>7</v>
      </c>
      <c r="AY123">
        <v>8</v>
      </c>
      <c r="AZ123">
        <v>8</v>
      </c>
      <c r="BA123">
        <v>7</v>
      </c>
      <c r="BB123">
        <v>8</v>
      </c>
      <c r="BC123">
        <v>7</v>
      </c>
      <c r="BD123">
        <v>7</v>
      </c>
      <c r="BE123">
        <v>5</v>
      </c>
      <c r="BF123">
        <v>5</v>
      </c>
      <c r="BG123">
        <v>7</v>
      </c>
      <c r="BH123">
        <v>7</v>
      </c>
      <c r="BI123">
        <v>7</v>
      </c>
      <c r="BJ123">
        <v>8</v>
      </c>
      <c r="BK123">
        <v>10</v>
      </c>
      <c r="BL123">
        <v>8</v>
      </c>
      <c r="BM123">
        <v>14</v>
      </c>
      <c r="BN123">
        <v>16</v>
      </c>
      <c r="BO123">
        <v>15</v>
      </c>
      <c r="BP123">
        <v>17</v>
      </c>
      <c r="BQ123">
        <v>18</v>
      </c>
      <c r="BR123">
        <v>20</v>
      </c>
      <c r="BS123">
        <v>22</v>
      </c>
    </row>
    <row r="124" spans="2:71" ht="18.899999999999999" customHeight="1" x14ac:dyDescent="0.35">
      <c r="B124" t="s">
        <v>22</v>
      </c>
      <c r="C124" t="s">
        <v>432</v>
      </c>
      <c r="D124" t="s">
        <v>433</v>
      </c>
      <c r="E124">
        <v>1</v>
      </c>
      <c r="F124">
        <v>3</v>
      </c>
      <c r="G124">
        <v>3</v>
      </c>
      <c r="H124">
        <v>3</v>
      </c>
      <c r="I124">
        <v>3</v>
      </c>
      <c r="J124">
        <v>2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2</v>
      </c>
      <c r="R124">
        <v>2</v>
      </c>
      <c r="S124">
        <v>2</v>
      </c>
      <c r="T124">
        <v>3</v>
      </c>
      <c r="U124">
        <v>3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1</v>
      </c>
      <c r="BI124">
        <v>1</v>
      </c>
      <c r="BJ124">
        <v>2</v>
      </c>
      <c r="BK124">
        <v>2</v>
      </c>
      <c r="BL124">
        <v>2</v>
      </c>
      <c r="BM124">
        <v>1</v>
      </c>
      <c r="BN124">
        <v>0</v>
      </c>
      <c r="BO124">
        <v>1</v>
      </c>
      <c r="BP124">
        <v>0</v>
      </c>
      <c r="BQ124">
        <v>0</v>
      </c>
      <c r="BR124">
        <v>1</v>
      </c>
      <c r="BS124">
        <v>1</v>
      </c>
    </row>
    <row r="125" spans="2:71" ht="18.899999999999999" customHeight="1" x14ac:dyDescent="0.35">
      <c r="B125" t="s">
        <v>22</v>
      </c>
      <c r="C125" t="s">
        <v>434</v>
      </c>
      <c r="D125" t="s">
        <v>435</v>
      </c>
      <c r="E125">
        <v>19</v>
      </c>
      <c r="F125">
        <v>20</v>
      </c>
      <c r="G125">
        <v>21</v>
      </c>
      <c r="H125">
        <v>22</v>
      </c>
      <c r="I125">
        <v>23</v>
      </c>
      <c r="J125">
        <v>26</v>
      </c>
      <c r="K125">
        <v>25</v>
      </c>
      <c r="L125">
        <v>24</v>
      </c>
      <c r="M125">
        <v>31</v>
      </c>
      <c r="N125">
        <v>29</v>
      </c>
      <c r="O125">
        <v>28</v>
      </c>
      <c r="P125">
        <v>27</v>
      </c>
      <c r="Q125">
        <v>28</v>
      </c>
      <c r="R125">
        <v>31</v>
      </c>
      <c r="S125">
        <v>34</v>
      </c>
      <c r="T125">
        <v>33</v>
      </c>
      <c r="U125">
        <v>26</v>
      </c>
      <c r="V125">
        <v>26</v>
      </c>
      <c r="W125">
        <v>24</v>
      </c>
      <c r="X125">
        <v>24</v>
      </c>
      <c r="Y125">
        <v>22</v>
      </c>
      <c r="Z125">
        <v>18</v>
      </c>
      <c r="AA125">
        <v>17</v>
      </c>
      <c r="AB125">
        <v>16</v>
      </c>
      <c r="AC125">
        <v>15</v>
      </c>
      <c r="AD125">
        <v>11</v>
      </c>
      <c r="AE125">
        <v>10</v>
      </c>
      <c r="AF125">
        <v>9</v>
      </c>
      <c r="AG125">
        <v>9</v>
      </c>
      <c r="AH125">
        <v>12</v>
      </c>
      <c r="AI125">
        <v>14</v>
      </c>
      <c r="AJ125">
        <v>13</v>
      </c>
      <c r="AK125">
        <v>11</v>
      </c>
      <c r="AL125">
        <v>10</v>
      </c>
      <c r="AM125">
        <v>11</v>
      </c>
      <c r="AN125">
        <v>11</v>
      </c>
      <c r="AO125">
        <v>14</v>
      </c>
      <c r="AP125">
        <v>15</v>
      </c>
      <c r="AQ125">
        <v>18</v>
      </c>
      <c r="AR125">
        <v>20</v>
      </c>
      <c r="AS125">
        <v>20</v>
      </c>
      <c r="AT125">
        <v>16</v>
      </c>
      <c r="AU125">
        <v>17</v>
      </c>
      <c r="AV125">
        <v>15</v>
      </c>
      <c r="AW125">
        <v>16</v>
      </c>
      <c r="AX125">
        <v>14</v>
      </c>
      <c r="AY125">
        <v>15</v>
      </c>
      <c r="AZ125">
        <v>14</v>
      </c>
      <c r="BA125">
        <v>10</v>
      </c>
      <c r="BB125">
        <v>9</v>
      </c>
      <c r="BC125">
        <v>7</v>
      </c>
      <c r="BD125">
        <v>6</v>
      </c>
      <c r="BE125">
        <v>5</v>
      </c>
      <c r="BF125">
        <v>4</v>
      </c>
      <c r="BG125">
        <v>4</v>
      </c>
      <c r="BH125">
        <v>3</v>
      </c>
      <c r="BI125">
        <v>4</v>
      </c>
      <c r="BJ125">
        <v>3</v>
      </c>
      <c r="BK125">
        <v>2</v>
      </c>
      <c r="BL125">
        <v>2</v>
      </c>
      <c r="BM125">
        <v>2</v>
      </c>
      <c r="BN125">
        <v>2</v>
      </c>
      <c r="BO125">
        <v>2</v>
      </c>
      <c r="BP125">
        <v>3</v>
      </c>
      <c r="BQ125">
        <v>3</v>
      </c>
      <c r="BR125">
        <v>3</v>
      </c>
      <c r="BS125">
        <v>3</v>
      </c>
    </row>
    <row r="126" spans="2:71" ht="18.899999999999999" customHeight="1" x14ac:dyDescent="0.35">
      <c r="B126" t="s">
        <v>22</v>
      </c>
      <c r="C126" t="s">
        <v>438</v>
      </c>
      <c r="D126" t="s">
        <v>439</v>
      </c>
      <c r="E126">
        <v>8</v>
      </c>
      <c r="F126">
        <v>8</v>
      </c>
      <c r="G126">
        <v>6</v>
      </c>
      <c r="H126">
        <v>5</v>
      </c>
      <c r="I126">
        <v>3</v>
      </c>
      <c r="J126">
        <v>1</v>
      </c>
      <c r="K126">
        <v>2</v>
      </c>
      <c r="L126">
        <v>4</v>
      </c>
      <c r="M126">
        <v>5</v>
      </c>
      <c r="N126">
        <v>5</v>
      </c>
      <c r="O126">
        <v>5</v>
      </c>
      <c r="P126">
        <v>5</v>
      </c>
      <c r="Q126">
        <v>3</v>
      </c>
      <c r="R126">
        <v>3</v>
      </c>
      <c r="S126">
        <v>1</v>
      </c>
      <c r="T126">
        <v>2</v>
      </c>
      <c r="U126">
        <v>3</v>
      </c>
      <c r="V126">
        <v>4</v>
      </c>
      <c r="W126">
        <v>5</v>
      </c>
      <c r="X126">
        <v>4</v>
      </c>
      <c r="Y126">
        <v>5</v>
      </c>
      <c r="Z126">
        <v>3</v>
      </c>
      <c r="AA126">
        <v>1</v>
      </c>
      <c r="AB126">
        <v>1</v>
      </c>
      <c r="AC126">
        <v>2</v>
      </c>
      <c r="AD126">
        <v>1</v>
      </c>
      <c r="AE126">
        <v>1</v>
      </c>
      <c r="AF126">
        <v>1</v>
      </c>
      <c r="AG126">
        <v>4</v>
      </c>
      <c r="AH126">
        <v>4</v>
      </c>
      <c r="AI126">
        <v>4</v>
      </c>
      <c r="AJ126">
        <v>4</v>
      </c>
      <c r="AK126">
        <v>3</v>
      </c>
      <c r="AL126">
        <v>2</v>
      </c>
      <c r="AM126">
        <v>3</v>
      </c>
      <c r="AN126">
        <v>2</v>
      </c>
      <c r="AO126">
        <v>2</v>
      </c>
      <c r="AP126">
        <v>2</v>
      </c>
      <c r="AQ126">
        <v>1</v>
      </c>
      <c r="AR126">
        <v>2</v>
      </c>
      <c r="AS126">
        <v>1</v>
      </c>
      <c r="AT126">
        <v>2</v>
      </c>
      <c r="AU126">
        <v>3</v>
      </c>
      <c r="AV126">
        <v>4</v>
      </c>
      <c r="AW126">
        <v>4</v>
      </c>
      <c r="AX126">
        <v>5</v>
      </c>
      <c r="AY126">
        <v>4</v>
      </c>
      <c r="AZ126">
        <v>4</v>
      </c>
      <c r="BA126">
        <v>1</v>
      </c>
      <c r="BB126">
        <v>1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1</v>
      </c>
      <c r="BL126">
        <v>1</v>
      </c>
      <c r="BM126">
        <v>2</v>
      </c>
      <c r="BN126">
        <v>3</v>
      </c>
      <c r="BO126">
        <v>1</v>
      </c>
      <c r="BP126">
        <v>1</v>
      </c>
      <c r="BQ126">
        <v>2</v>
      </c>
      <c r="BR126">
        <v>2</v>
      </c>
      <c r="BS126">
        <v>1</v>
      </c>
    </row>
    <row r="127" spans="2:71" ht="18.899999999999999" customHeight="1" x14ac:dyDescent="0.35">
      <c r="B127" t="s">
        <v>22</v>
      </c>
      <c r="C127" t="s">
        <v>440</v>
      </c>
      <c r="D127" t="s">
        <v>441</v>
      </c>
      <c r="E127">
        <v>6</v>
      </c>
      <c r="F127">
        <v>4</v>
      </c>
      <c r="G127">
        <v>3</v>
      </c>
      <c r="H127">
        <v>2</v>
      </c>
      <c r="I127">
        <v>3</v>
      </c>
      <c r="J127">
        <v>1</v>
      </c>
      <c r="K127">
        <v>3</v>
      </c>
      <c r="L127">
        <v>3</v>
      </c>
      <c r="M127">
        <v>3</v>
      </c>
      <c r="N127">
        <v>3</v>
      </c>
      <c r="O127">
        <v>3</v>
      </c>
      <c r="P127">
        <v>2</v>
      </c>
      <c r="Q127">
        <v>1</v>
      </c>
      <c r="R127">
        <v>4</v>
      </c>
      <c r="S127">
        <v>7</v>
      </c>
      <c r="T127">
        <v>9</v>
      </c>
      <c r="U127">
        <v>8</v>
      </c>
      <c r="V127">
        <v>8</v>
      </c>
      <c r="W127">
        <v>7</v>
      </c>
      <c r="X127">
        <v>8</v>
      </c>
      <c r="Y127">
        <v>6</v>
      </c>
      <c r="Z127">
        <v>6</v>
      </c>
      <c r="AA127">
        <v>4</v>
      </c>
      <c r="AB127">
        <v>2</v>
      </c>
      <c r="AC127">
        <v>2</v>
      </c>
      <c r="AD127">
        <v>3</v>
      </c>
      <c r="AE127">
        <v>3</v>
      </c>
      <c r="AF127">
        <v>3</v>
      </c>
      <c r="AG127">
        <v>2</v>
      </c>
      <c r="AH127">
        <v>2</v>
      </c>
      <c r="AI127">
        <v>1</v>
      </c>
      <c r="AJ127">
        <v>1</v>
      </c>
      <c r="AK127">
        <v>2</v>
      </c>
      <c r="AL127">
        <v>1</v>
      </c>
      <c r="AM127">
        <v>1</v>
      </c>
      <c r="AN127">
        <v>2</v>
      </c>
      <c r="AO127">
        <v>4</v>
      </c>
      <c r="AP127">
        <v>5</v>
      </c>
      <c r="AQ127">
        <v>6</v>
      </c>
      <c r="AR127">
        <v>6</v>
      </c>
      <c r="AS127">
        <v>5</v>
      </c>
      <c r="AT127">
        <v>3</v>
      </c>
      <c r="AU127">
        <v>4</v>
      </c>
      <c r="AV127">
        <v>5</v>
      </c>
      <c r="AW127">
        <v>4</v>
      </c>
      <c r="AX127">
        <v>4</v>
      </c>
      <c r="AY127">
        <v>4</v>
      </c>
      <c r="AZ127">
        <v>6</v>
      </c>
      <c r="BA127">
        <v>6</v>
      </c>
      <c r="BB127">
        <v>4</v>
      </c>
      <c r="BC127">
        <v>6</v>
      </c>
      <c r="BD127">
        <v>7</v>
      </c>
      <c r="BE127">
        <v>8</v>
      </c>
      <c r="BF127">
        <v>7</v>
      </c>
      <c r="BG127">
        <v>8</v>
      </c>
      <c r="BH127">
        <v>8</v>
      </c>
      <c r="BI127">
        <v>7</v>
      </c>
      <c r="BJ127">
        <v>10</v>
      </c>
      <c r="BK127">
        <v>8</v>
      </c>
      <c r="BL127">
        <v>9</v>
      </c>
      <c r="BM127">
        <v>9</v>
      </c>
      <c r="BN127">
        <v>10</v>
      </c>
      <c r="BO127">
        <v>7</v>
      </c>
      <c r="BP127">
        <v>5</v>
      </c>
      <c r="BQ127">
        <v>7</v>
      </c>
      <c r="BR127">
        <v>6</v>
      </c>
      <c r="BS127">
        <v>7</v>
      </c>
    </row>
    <row r="128" spans="2:71" ht="18.899999999999999" customHeight="1" x14ac:dyDescent="0.35">
      <c r="B128" t="s">
        <v>22</v>
      </c>
      <c r="C128" t="s">
        <v>442</v>
      </c>
      <c r="D128" t="s">
        <v>443</v>
      </c>
      <c r="E128">
        <v>11</v>
      </c>
      <c r="F128">
        <v>8</v>
      </c>
      <c r="G128">
        <v>9</v>
      </c>
      <c r="H128">
        <v>8</v>
      </c>
      <c r="I128">
        <v>9</v>
      </c>
      <c r="J128">
        <v>7</v>
      </c>
      <c r="K128">
        <v>6</v>
      </c>
      <c r="L128">
        <v>4</v>
      </c>
      <c r="M128">
        <v>2</v>
      </c>
      <c r="N128">
        <v>1</v>
      </c>
      <c r="O128">
        <v>2</v>
      </c>
      <c r="P128">
        <v>1</v>
      </c>
      <c r="Q128">
        <v>2</v>
      </c>
      <c r="R128">
        <v>3</v>
      </c>
      <c r="S128">
        <v>3</v>
      </c>
      <c r="T128">
        <v>4</v>
      </c>
      <c r="U128">
        <v>4</v>
      </c>
      <c r="V128">
        <v>4</v>
      </c>
      <c r="W128">
        <v>4</v>
      </c>
      <c r="X128">
        <v>6</v>
      </c>
      <c r="Y128">
        <v>4</v>
      </c>
      <c r="Z128">
        <v>2</v>
      </c>
      <c r="AA128">
        <v>2</v>
      </c>
      <c r="AB128">
        <v>2</v>
      </c>
      <c r="AC128">
        <v>1</v>
      </c>
      <c r="AD128">
        <v>1</v>
      </c>
      <c r="AE128">
        <v>1</v>
      </c>
      <c r="AF128">
        <v>1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/>
      <c r="AR128"/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/>
      <c r="AZ128"/>
      <c r="BA128"/>
      <c r="BB128">
        <v>0</v>
      </c>
      <c r="BC128">
        <v>0</v>
      </c>
      <c r="BD128"/>
      <c r="BE128"/>
      <c r="BF128">
        <v>0</v>
      </c>
      <c r="BG128"/>
      <c r="BH128">
        <v>0</v>
      </c>
      <c r="BI128">
        <v>0</v>
      </c>
      <c r="BJ128">
        <v>3</v>
      </c>
      <c r="BK128">
        <v>0</v>
      </c>
      <c r="BL128">
        <v>0</v>
      </c>
      <c r="BM128">
        <v>0</v>
      </c>
      <c r="BN128">
        <v>4</v>
      </c>
      <c r="BO128">
        <v>4</v>
      </c>
      <c r="BP128">
        <v>4</v>
      </c>
      <c r="BQ128">
        <v>4</v>
      </c>
      <c r="BR128">
        <v>4</v>
      </c>
      <c r="BS128">
        <v>0</v>
      </c>
    </row>
    <row r="129" spans="2:71" ht="18.899999999999999" customHeight="1" x14ac:dyDescent="0.35">
      <c r="B129" t="s">
        <v>23</v>
      </c>
      <c r="C129" t="s">
        <v>466</v>
      </c>
      <c r="D129" t="s">
        <v>467</v>
      </c>
      <c r="E129">
        <v>2</v>
      </c>
      <c r="F129">
        <v>3</v>
      </c>
      <c r="G129">
        <v>5</v>
      </c>
      <c r="H129">
        <v>5</v>
      </c>
      <c r="I129">
        <v>4</v>
      </c>
      <c r="J129">
        <v>7</v>
      </c>
      <c r="K129">
        <v>6</v>
      </c>
      <c r="L129">
        <v>6</v>
      </c>
      <c r="M129">
        <v>6</v>
      </c>
      <c r="N129">
        <v>6</v>
      </c>
      <c r="O129">
        <v>4</v>
      </c>
      <c r="P129">
        <v>2</v>
      </c>
      <c r="Q129">
        <v>5</v>
      </c>
      <c r="R129">
        <v>4</v>
      </c>
      <c r="S129">
        <v>3</v>
      </c>
      <c r="T129">
        <v>3</v>
      </c>
      <c r="U129">
        <v>1</v>
      </c>
      <c r="V129">
        <v>2</v>
      </c>
      <c r="W129">
        <v>1</v>
      </c>
      <c r="X129">
        <v>4</v>
      </c>
      <c r="Y129">
        <v>4</v>
      </c>
      <c r="Z129">
        <v>2</v>
      </c>
      <c r="AA129">
        <v>2</v>
      </c>
      <c r="AB129">
        <v>1</v>
      </c>
      <c r="AC129">
        <v>4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2</v>
      </c>
      <c r="AJ129">
        <v>1</v>
      </c>
      <c r="AK129">
        <v>1</v>
      </c>
      <c r="AL129">
        <v>3</v>
      </c>
      <c r="AM129">
        <v>3</v>
      </c>
      <c r="AN129">
        <v>3</v>
      </c>
      <c r="AO129">
        <v>1</v>
      </c>
      <c r="AP129">
        <v>5</v>
      </c>
      <c r="AQ129">
        <v>1</v>
      </c>
      <c r="AR129">
        <v>0</v>
      </c>
      <c r="AS129">
        <v>0</v>
      </c>
      <c r="AT129">
        <v>0</v>
      </c>
      <c r="AU129">
        <v>2</v>
      </c>
      <c r="AV129">
        <v>2</v>
      </c>
      <c r="AW129">
        <v>2</v>
      </c>
      <c r="AX129">
        <v>2</v>
      </c>
      <c r="AY129">
        <v>3</v>
      </c>
      <c r="AZ129">
        <v>4</v>
      </c>
      <c r="BA129">
        <v>4</v>
      </c>
      <c r="BB129">
        <v>4</v>
      </c>
      <c r="BC129">
        <v>5</v>
      </c>
      <c r="BD129">
        <v>4</v>
      </c>
      <c r="BE129">
        <v>4</v>
      </c>
      <c r="BF129">
        <v>4</v>
      </c>
      <c r="BG129">
        <v>7</v>
      </c>
      <c r="BH129">
        <v>7</v>
      </c>
      <c r="BI129">
        <v>10</v>
      </c>
      <c r="BJ129">
        <v>9</v>
      </c>
      <c r="BK129">
        <v>9</v>
      </c>
      <c r="BL129">
        <v>9</v>
      </c>
      <c r="BM129">
        <v>11</v>
      </c>
      <c r="BN129">
        <v>9</v>
      </c>
      <c r="BO129">
        <v>9</v>
      </c>
      <c r="BP129">
        <v>8</v>
      </c>
      <c r="BQ129">
        <v>2</v>
      </c>
      <c r="BR129">
        <v>1</v>
      </c>
      <c r="BS129">
        <v>1</v>
      </c>
    </row>
    <row r="130" spans="2:71" ht="18.899999999999999" customHeight="1" x14ac:dyDescent="0.35">
      <c r="B130" t="s">
        <v>23</v>
      </c>
      <c r="C130" t="s">
        <v>468</v>
      </c>
      <c r="D130" t="s">
        <v>469</v>
      </c>
      <c r="E130">
        <v>4</v>
      </c>
      <c r="F130">
        <v>4</v>
      </c>
      <c r="G130">
        <v>2</v>
      </c>
      <c r="H130">
        <v>2</v>
      </c>
      <c r="I130">
        <v>2</v>
      </c>
      <c r="J130">
        <v>3</v>
      </c>
      <c r="K130">
        <v>3</v>
      </c>
      <c r="L130">
        <v>3</v>
      </c>
      <c r="M130">
        <v>3</v>
      </c>
      <c r="N130">
        <v>5</v>
      </c>
      <c r="O130">
        <v>6</v>
      </c>
      <c r="P130">
        <v>7</v>
      </c>
      <c r="Q130">
        <v>8</v>
      </c>
      <c r="R130">
        <v>10</v>
      </c>
      <c r="S130">
        <v>11</v>
      </c>
      <c r="T130">
        <v>11</v>
      </c>
      <c r="U130">
        <v>8</v>
      </c>
      <c r="V130">
        <v>9</v>
      </c>
      <c r="W130">
        <v>8</v>
      </c>
      <c r="X130">
        <v>6</v>
      </c>
      <c r="Y130">
        <v>8</v>
      </c>
      <c r="Z130">
        <v>1</v>
      </c>
      <c r="AA130">
        <v>2</v>
      </c>
      <c r="AB130">
        <v>1</v>
      </c>
      <c r="AC130">
        <v>2</v>
      </c>
      <c r="AD130">
        <v>2</v>
      </c>
      <c r="AE130">
        <v>2</v>
      </c>
      <c r="AF130">
        <v>2</v>
      </c>
      <c r="AG130">
        <v>2</v>
      </c>
      <c r="AH130">
        <v>2</v>
      </c>
      <c r="AI130">
        <v>2</v>
      </c>
      <c r="AJ130">
        <v>4</v>
      </c>
      <c r="AK130">
        <v>4</v>
      </c>
      <c r="AL130">
        <v>6</v>
      </c>
      <c r="AM130">
        <v>7</v>
      </c>
      <c r="AN130">
        <v>6</v>
      </c>
      <c r="AO130">
        <v>6</v>
      </c>
      <c r="AP130">
        <v>5</v>
      </c>
      <c r="AQ130">
        <v>2</v>
      </c>
      <c r="AR130">
        <v>2</v>
      </c>
      <c r="AS130">
        <v>2</v>
      </c>
      <c r="AT130">
        <v>1</v>
      </c>
      <c r="AU130">
        <v>1</v>
      </c>
      <c r="AV130">
        <v>1</v>
      </c>
      <c r="AW130">
        <v>0</v>
      </c>
      <c r="AX130">
        <v>1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2</v>
      </c>
      <c r="BE130">
        <v>4</v>
      </c>
      <c r="BF130">
        <v>3</v>
      </c>
      <c r="BG130">
        <v>5</v>
      </c>
      <c r="BH130">
        <v>7</v>
      </c>
      <c r="BI130">
        <v>7</v>
      </c>
      <c r="BJ130">
        <v>10</v>
      </c>
      <c r="BK130">
        <v>13</v>
      </c>
      <c r="BL130">
        <v>13</v>
      </c>
      <c r="BM130">
        <v>17</v>
      </c>
      <c r="BN130">
        <v>22</v>
      </c>
      <c r="BO130">
        <v>24</v>
      </c>
      <c r="BP130">
        <v>25</v>
      </c>
      <c r="BQ130">
        <v>33</v>
      </c>
      <c r="BR130">
        <v>28</v>
      </c>
      <c r="BS130">
        <v>30</v>
      </c>
    </row>
    <row r="131" spans="2:71" ht="18.899999999999999" customHeight="1" x14ac:dyDescent="0.35">
      <c r="B131" t="s">
        <v>23</v>
      </c>
      <c r="C131" t="s">
        <v>472</v>
      </c>
      <c r="D131" t="s">
        <v>473</v>
      </c>
      <c r="E131">
        <v>26</v>
      </c>
      <c r="F131">
        <v>20</v>
      </c>
      <c r="G131">
        <v>22</v>
      </c>
      <c r="H131">
        <v>22</v>
      </c>
      <c r="I131">
        <v>19</v>
      </c>
      <c r="J131">
        <v>19</v>
      </c>
      <c r="K131">
        <v>19</v>
      </c>
      <c r="L131">
        <v>24</v>
      </c>
      <c r="M131">
        <v>24</v>
      </c>
      <c r="N131">
        <v>24</v>
      </c>
      <c r="O131">
        <v>28</v>
      </c>
      <c r="P131">
        <v>26</v>
      </c>
      <c r="Q131">
        <v>25</v>
      </c>
      <c r="R131">
        <v>25</v>
      </c>
      <c r="S131">
        <v>21</v>
      </c>
      <c r="T131">
        <v>16</v>
      </c>
      <c r="U131">
        <v>24</v>
      </c>
      <c r="V131">
        <v>28</v>
      </c>
      <c r="W131">
        <v>29</v>
      </c>
      <c r="X131">
        <v>18</v>
      </c>
      <c r="Y131">
        <v>21</v>
      </c>
      <c r="Z131">
        <v>20</v>
      </c>
      <c r="AA131">
        <v>18</v>
      </c>
      <c r="AB131">
        <v>10</v>
      </c>
      <c r="AC131">
        <v>10</v>
      </c>
      <c r="AD131">
        <v>3</v>
      </c>
      <c r="AE131">
        <v>3</v>
      </c>
      <c r="AF131">
        <v>4</v>
      </c>
      <c r="AG131">
        <v>4</v>
      </c>
      <c r="AH131">
        <v>5</v>
      </c>
      <c r="AI131">
        <v>5</v>
      </c>
      <c r="AJ131">
        <v>6</v>
      </c>
      <c r="AK131">
        <v>5</v>
      </c>
      <c r="AL131">
        <v>5</v>
      </c>
      <c r="AM131">
        <v>3</v>
      </c>
      <c r="AN131">
        <v>3</v>
      </c>
      <c r="AO131">
        <v>3</v>
      </c>
      <c r="AP131">
        <v>3</v>
      </c>
      <c r="AQ131">
        <v>5</v>
      </c>
      <c r="AR131">
        <v>2</v>
      </c>
      <c r="AS131">
        <v>3</v>
      </c>
      <c r="AT131">
        <v>5</v>
      </c>
      <c r="AU131">
        <v>6</v>
      </c>
      <c r="AV131">
        <v>5</v>
      </c>
      <c r="AW131">
        <v>5</v>
      </c>
      <c r="AX131">
        <v>5</v>
      </c>
      <c r="AY131">
        <v>8</v>
      </c>
      <c r="AZ131">
        <v>3</v>
      </c>
      <c r="BA131">
        <v>2</v>
      </c>
      <c r="BB131">
        <v>3</v>
      </c>
      <c r="BC131">
        <v>7</v>
      </c>
      <c r="BD131">
        <v>7</v>
      </c>
      <c r="BE131">
        <v>5</v>
      </c>
      <c r="BF131">
        <v>8</v>
      </c>
      <c r="BG131">
        <v>8</v>
      </c>
      <c r="BH131">
        <v>9</v>
      </c>
      <c r="BI131">
        <v>10</v>
      </c>
      <c r="BJ131">
        <v>9</v>
      </c>
      <c r="BK131">
        <v>7</v>
      </c>
      <c r="BL131">
        <v>11</v>
      </c>
      <c r="BM131">
        <v>11</v>
      </c>
      <c r="BN131">
        <v>18</v>
      </c>
      <c r="BO131">
        <v>18</v>
      </c>
      <c r="BP131">
        <v>24</v>
      </c>
      <c r="BQ131">
        <v>26</v>
      </c>
      <c r="BR131">
        <v>25</v>
      </c>
      <c r="BS131">
        <v>23</v>
      </c>
    </row>
    <row r="132" spans="2:71" ht="18.899999999999999" customHeight="1" x14ac:dyDescent="0.35">
      <c r="B132" t="s">
        <v>23</v>
      </c>
      <c r="C132" t="s">
        <v>474</v>
      </c>
      <c r="D132" t="s">
        <v>475</v>
      </c>
      <c r="E132">
        <v>39</v>
      </c>
      <c r="F132">
        <v>37</v>
      </c>
      <c r="G132">
        <v>40</v>
      </c>
      <c r="H132">
        <v>46</v>
      </c>
      <c r="I132">
        <v>46</v>
      </c>
      <c r="J132">
        <v>40</v>
      </c>
      <c r="K132">
        <v>37</v>
      </c>
      <c r="L132">
        <v>37</v>
      </c>
      <c r="M132">
        <v>37</v>
      </c>
      <c r="N132">
        <v>32</v>
      </c>
      <c r="O132">
        <v>33</v>
      </c>
      <c r="P132">
        <v>31</v>
      </c>
      <c r="Q132">
        <v>30</v>
      </c>
      <c r="R132">
        <v>27</v>
      </c>
      <c r="S132">
        <v>22</v>
      </c>
      <c r="T132">
        <v>20</v>
      </c>
      <c r="U132">
        <v>19</v>
      </c>
      <c r="V132">
        <v>17</v>
      </c>
      <c r="W132">
        <v>17</v>
      </c>
      <c r="X132">
        <v>13</v>
      </c>
      <c r="Y132">
        <v>12</v>
      </c>
      <c r="Z132">
        <v>11</v>
      </c>
      <c r="AA132">
        <v>11</v>
      </c>
      <c r="AB132">
        <v>10</v>
      </c>
      <c r="AC132">
        <v>10</v>
      </c>
      <c r="AD132">
        <v>8</v>
      </c>
      <c r="AE132">
        <v>6</v>
      </c>
      <c r="AF132">
        <v>5</v>
      </c>
      <c r="AG132">
        <v>4</v>
      </c>
      <c r="AH132">
        <v>4</v>
      </c>
      <c r="AI132">
        <v>3</v>
      </c>
      <c r="AJ132">
        <v>3</v>
      </c>
      <c r="AK132">
        <v>3</v>
      </c>
      <c r="AL132">
        <v>3</v>
      </c>
      <c r="AM132">
        <v>3</v>
      </c>
      <c r="AN132">
        <v>3</v>
      </c>
      <c r="AO132">
        <v>3</v>
      </c>
      <c r="AP132">
        <v>3</v>
      </c>
      <c r="AQ132">
        <v>3</v>
      </c>
      <c r="AR132">
        <v>3</v>
      </c>
      <c r="AS132">
        <v>3</v>
      </c>
      <c r="AT132">
        <v>3</v>
      </c>
      <c r="AU132">
        <v>3</v>
      </c>
      <c r="AV132">
        <v>4</v>
      </c>
      <c r="AW132">
        <v>6</v>
      </c>
      <c r="AX132">
        <v>8</v>
      </c>
      <c r="AY132">
        <v>11</v>
      </c>
      <c r="AZ132">
        <v>10</v>
      </c>
      <c r="BA132">
        <v>10</v>
      </c>
      <c r="BB132">
        <v>9</v>
      </c>
      <c r="BC132">
        <v>11</v>
      </c>
      <c r="BD132">
        <v>10</v>
      </c>
      <c r="BE132">
        <v>11</v>
      </c>
      <c r="BF132">
        <v>12</v>
      </c>
      <c r="BG132">
        <v>17</v>
      </c>
      <c r="BH132">
        <v>19</v>
      </c>
      <c r="BI132">
        <v>17</v>
      </c>
      <c r="BJ132">
        <v>18</v>
      </c>
      <c r="BK132">
        <v>17</v>
      </c>
      <c r="BL132">
        <v>15</v>
      </c>
      <c r="BM132">
        <v>16</v>
      </c>
      <c r="BN132">
        <v>18</v>
      </c>
      <c r="BO132">
        <v>19</v>
      </c>
      <c r="BP132">
        <v>23</v>
      </c>
      <c r="BQ132">
        <v>17</v>
      </c>
      <c r="BR132">
        <v>19</v>
      </c>
      <c r="BS132">
        <v>21</v>
      </c>
    </row>
    <row r="133" spans="2:71" ht="18.899999999999999" customHeight="1" x14ac:dyDescent="0.35">
      <c r="B133" t="s">
        <v>23</v>
      </c>
      <c r="C133" t="s">
        <v>476</v>
      </c>
      <c r="D133" t="s">
        <v>477</v>
      </c>
      <c r="E133">
        <v>85</v>
      </c>
      <c r="F133">
        <v>81</v>
      </c>
      <c r="G133">
        <v>82</v>
      </c>
      <c r="H133">
        <v>79</v>
      </c>
      <c r="I133">
        <v>77</v>
      </c>
      <c r="J133">
        <v>75</v>
      </c>
      <c r="K133">
        <v>77</v>
      </c>
      <c r="L133">
        <v>75</v>
      </c>
      <c r="M133">
        <v>76</v>
      </c>
      <c r="N133">
        <v>68</v>
      </c>
      <c r="O133">
        <v>74</v>
      </c>
      <c r="P133">
        <v>75</v>
      </c>
      <c r="Q133">
        <v>73</v>
      </c>
      <c r="R133">
        <v>73</v>
      </c>
      <c r="S133">
        <v>69</v>
      </c>
      <c r="T133">
        <v>65</v>
      </c>
      <c r="U133">
        <v>64</v>
      </c>
      <c r="V133">
        <v>62</v>
      </c>
      <c r="W133">
        <v>58</v>
      </c>
      <c r="X133">
        <v>53</v>
      </c>
      <c r="Y133">
        <v>53</v>
      </c>
      <c r="Z133">
        <v>50</v>
      </c>
      <c r="AA133">
        <v>46</v>
      </c>
      <c r="AB133">
        <v>45</v>
      </c>
      <c r="AC133">
        <v>43</v>
      </c>
      <c r="AD133">
        <v>43</v>
      </c>
      <c r="AE133">
        <v>41</v>
      </c>
      <c r="AF133">
        <v>40</v>
      </c>
      <c r="AG133">
        <v>40</v>
      </c>
      <c r="AH133">
        <v>38</v>
      </c>
      <c r="AI133">
        <v>35</v>
      </c>
      <c r="AJ133">
        <v>34</v>
      </c>
      <c r="AK133">
        <v>34</v>
      </c>
      <c r="AL133">
        <v>32</v>
      </c>
      <c r="AM133">
        <v>30</v>
      </c>
      <c r="AN133">
        <v>28</v>
      </c>
      <c r="AO133">
        <v>23</v>
      </c>
      <c r="AP133">
        <v>21</v>
      </c>
      <c r="AQ133">
        <v>21</v>
      </c>
      <c r="AR133"/>
      <c r="AS133">
        <v>20</v>
      </c>
      <c r="AT133">
        <v>20</v>
      </c>
      <c r="AU133">
        <v>20</v>
      </c>
      <c r="AV133">
        <v>20</v>
      </c>
      <c r="AW133">
        <v>21</v>
      </c>
      <c r="AX133">
        <v>22</v>
      </c>
      <c r="AY133">
        <v>20</v>
      </c>
      <c r="AZ133"/>
      <c r="BA133">
        <v>19</v>
      </c>
      <c r="BB133">
        <v>17</v>
      </c>
      <c r="BC133">
        <v>15</v>
      </c>
      <c r="BD133">
        <v>14</v>
      </c>
      <c r="BE133">
        <v>12</v>
      </c>
      <c r="BF133">
        <v>14</v>
      </c>
      <c r="BG133">
        <v>13</v>
      </c>
      <c r="BH133">
        <v>15</v>
      </c>
      <c r="BI133">
        <v>15</v>
      </c>
      <c r="BJ133">
        <v>14</v>
      </c>
      <c r="BK133">
        <v>14</v>
      </c>
      <c r="BL133">
        <v>15</v>
      </c>
      <c r="BM133">
        <v>16</v>
      </c>
      <c r="BN133"/>
      <c r="BO133">
        <v>18</v>
      </c>
      <c r="BP133">
        <v>19</v>
      </c>
      <c r="BQ133">
        <v>19</v>
      </c>
      <c r="BR133">
        <v>21</v>
      </c>
      <c r="BS133">
        <v>23</v>
      </c>
    </row>
    <row r="134" spans="2:71" ht="18.899999999999999" customHeight="1" x14ac:dyDescent="0.35">
      <c r="B134" t="s">
        <v>23</v>
      </c>
      <c r="C134" t="s">
        <v>478</v>
      </c>
      <c r="D134" t="s">
        <v>479</v>
      </c>
      <c r="E134">
        <v>15</v>
      </c>
      <c r="F134">
        <v>12</v>
      </c>
      <c r="G134">
        <v>10</v>
      </c>
      <c r="H134">
        <v>11</v>
      </c>
      <c r="I134">
        <v>12</v>
      </c>
      <c r="J134">
        <v>10</v>
      </c>
      <c r="K134">
        <v>12</v>
      </c>
      <c r="L134">
        <v>9</v>
      </c>
      <c r="M134">
        <v>7</v>
      </c>
      <c r="N134">
        <v>5</v>
      </c>
      <c r="O134">
        <v>7</v>
      </c>
      <c r="P134">
        <v>8</v>
      </c>
      <c r="Q134">
        <v>5</v>
      </c>
      <c r="R134">
        <v>5</v>
      </c>
      <c r="S134">
        <v>6</v>
      </c>
      <c r="T134">
        <v>7</v>
      </c>
      <c r="U134">
        <v>5</v>
      </c>
      <c r="V134">
        <v>3</v>
      </c>
      <c r="W134">
        <v>6</v>
      </c>
      <c r="X134">
        <v>6</v>
      </c>
      <c r="Y134">
        <v>8</v>
      </c>
      <c r="Z134">
        <v>4</v>
      </c>
      <c r="AA134">
        <v>4</v>
      </c>
      <c r="AB134">
        <v>2</v>
      </c>
      <c r="AC134">
        <v>4</v>
      </c>
      <c r="AD134">
        <v>3</v>
      </c>
      <c r="AE134">
        <v>4</v>
      </c>
      <c r="AF134">
        <v>5</v>
      </c>
      <c r="AG134">
        <v>4</v>
      </c>
      <c r="AH134">
        <v>3</v>
      </c>
      <c r="AI134">
        <v>0</v>
      </c>
      <c r="AJ134">
        <v>0</v>
      </c>
      <c r="AK134">
        <v>2</v>
      </c>
      <c r="AL134">
        <v>2</v>
      </c>
      <c r="AM134">
        <v>2</v>
      </c>
      <c r="AN134">
        <v>2</v>
      </c>
      <c r="AO134">
        <v>1</v>
      </c>
      <c r="AP134">
        <v>3</v>
      </c>
      <c r="AQ134">
        <v>3</v>
      </c>
      <c r="AR134">
        <v>5</v>
      </c>
      <c r="AS134">
        <v>5</v>
      </c>
      <c r="AT134">
        <v>4</v>
      </c>
      <c r="AU134">
        <v>2</v>
      </c>
      <c r="AV134">
        <v>2</v>
      </c>
      <c r="AW134">
        <v>2</v>
      </c>
      <c r="AX134">
        <v>3</v>
      </c>
      <c r="AY134">
        <v>3</v>
      </c>
      <c r="AZ134">
        <v>0</v>
      </c>
      <c r="BA134">
        <v>1</v>
      </c>
      <c r="BB134">
        <v>0</v>
      </c>
      <c r="BC134">
        <v>1</v>
      </c>
      <c r="BD134">
        <v>1</v>
      </c>
      <c r="BE134"/>
      <c r="BF134">
        <v>3</v>
      </c>
      <c r="BG134">
        <v>0</v>
      </c>
      <c r="BH134">
        <v>2</v>
      </c>
      <c r="BI134">
        <v>1</v>
      </c>
      <c r="BJ134">
        <v>0</v>
      </c>
      <c r="BK134">
        <v>0</v>
      </c>
      <c r="BL134">
        <v>1</v>
      </c>
      <c r="BM134">
        <v>1</v>
      </c>
      <c r="BN134">
        <v>5</v>
      </c>
      <c r="BO134">
        <v>5</v>
      </c>
      <c r="BP134">
        <v>6</v>
      </c>
      <c r="BQ134">
        <v>7</v>
      </c>
      <c r="BR134">
        <v>8</v>
      </c>
      <c r="BS134">
        <v>7</v>
      </c>
    </row>
    <row r="135" spans="2:71" ht="18.899999999999999" customHeight="1" x14ac:dyDescent="0.35">
      <c r="B135" t="s">
        <v>23</v>
      </c>
      <c r="C135" t="s">
        <v>480</v>
      </c>
      <c r="D135" t="s">
        <v>481</v>
      </c>
      <c r="E135">
        <v>28</v>
      </c>
      <c r="F135">
        <v>30</v>
      </c>
      <c r="G135">
        <v>29</v>
      </c>
      <c r="H135">
        <v>26</v>
      </c>
      <c r="I135">
        <v>27</v>
      </c>
      <c r="J135">
        <v>24</v>
      </c>
      <c r="K135">
        <v>23</v>
      </c>
      <c r="L135">
        <v>26</v>
      </c>
      <c r="M135">
        <v>28</v>
      </c>
      <c r="N135">
        <v>28</v>
      </c>
      <c r="O135">
        <v>28</v>
      </c>
      <c r="P135">
        <v>29</v>
      </c>
      <c r="Q135">
        <v>27</v>
      </c>
      <c r="R135">
        <v>27</v>
      </c>
      <c r="S135">
        <v>25</v>
      </c>
      <c r="T135">
        <v>24</v>
      </c>
      <c r="U135">
        <v>24</v>
      </c>
      <c r="V135">
        <v>25</v>
      </c>
      <c r="W135">
        <v>27</v>
      </c>
      <c r="X135">
        <v>25</v>
      </c>
      <c r="Y135">
        <v>24</v>
      </c>
      <c r="Z135">
        <v>21</v>
      </c>
      <c r="AA135">
        <v>22</v>
      </c>
      <c r="AB135">
        <v>20</v>
      </c>
      <c r="AC135">
        <v>24</v>
      </c>
      <c r="AD135">
        <v>22</v>
      </c>
      <c r="AE135">
        <v>20</v>
      </c>
      <c r="AF135">
        <v>21</v>
      </c>
      <c r="AG135">
        <v>19</v>
      </c>
      <c r="AH135">
        <v>17</v>
      </c>
      <c r="AI135">
        <v>17</v>
      </c>
      <c r="AJ135">
        <v>15</v>
      </c>
      <c r="AK135">
        <v>14</v>
      </c>
      <c r="AL135">
        <v>13</v>
      </c>
      <c r="AM135">
        <v>11</v>
      </c>
      <c r="AN135">
        <v>14</v>
      </c>
      <c r="AO135">
        <v>12</v>
      </c>
      <c r="AP135">
        <v>11</v>
      </c>
      <c r="AQ135">
        <v>11</v>
      </c>
      <c r="AR135">
        <v>10</v>
      </c>
      <c r="AS135">
        <v>9</v>
      </c>
      <c r="AT135">
        <v>9</v>
      </c>
      <c r="AU135">
        <v>10</v>
      </c>
      <c r="AV135">
        <v>11</v>
      </c>
      <c r="AW135">
        <v>10</v>
      </c>
      <c r="AX135">
        <v>10</v>
      </c>
      <c r="AY135">
        <v>10</v>
      </c>
      <c r="AZ135">
        <v>11</v>
      </c>
      <c r="BA135">
        <v>12</v>
      </c>
      <c r="BB135">
        <v>12</v>
      </c>
      <c r="BC135">
        <v>12</v>
      </c>
      <c r="BD135">
        <v>13</v>
      </c>
      <c r="BE135">
        <v>13</v>
      </c>
      <c r="BF135">
        <v>15</v>
      </c>
      <c r="BG135">
        <v>16</v>
      </c>
      <c r="BH135">
        <v>20</v>
      </c>
      <c r="BI135">
        <v>21</v>
      </c>
      <c r="BJ135">
        <v>23</v>
      </c>
      <c r="BK135">
        <v>25</v>
      </c>
      <c r="BL135">
        <v>24</v>
      </c>
      <c r="BM135">
        <v>28</v>
      </c>
      <c r="BN135">
        <v>27</v>
      </c>
      <c r="BO135">
        <v>30</v>
      </c>
      <c r="BP135">
        <v>35</v>
      </c>
      <c r="BQ135">
        <v>33</v>
      </c>
      <c r="BR135">
        <v>37</v>
      </c>
      <c r="BS135">
        <v>35</v>
      </c>
    </row>
    <row r="136" spans="2:71" ht="18.899999999999999" customHeight="1" x14ac:dyDescent="0.35">
      <c r="B136" t="s">
        <v>23</v>
      </c>
      <c r="C136" t="s">
        <v>482</v>
      </c>
      <c r="D136" t="s">
        <v>483</v>
      </c>
      <c r="E136">
        <v>31</v>
      </c>
      <c r="F136">
        <v>29</v>
      </c>
      <c r="G136">
        <v>29</v>
      </c>
      <c r="H136">
        <v>28</v>
      </c>
      <c r="I136">
        <v>27</v>
      </c>
      <c r="J136">
        <v>25</v>
      </c>
      <c r="K136">
        <v>26</v>
      </c>
      <c r="L136">
        <v>23</v>
      </c>
      <c r="M136">
        <v>22</v>
      </c>
      <c r="N136">
        <v>22</v>
      </c>
      <c r="O136">
        <v>18</v>
      </c>
      <c r="P136">
        <v>18</v>
      </c>
      <c r="Q136">
        <v>19</v>
      </c>
      <c r="R136">
        <v>18</v>
      </c>
      <c r="S136">
        <v>15</v>
      </c>
      <c r="T136">
        <v>15</v>
      </c>
      <c r="U136">
        <v>16</v>
      </c>
      <c r="V136">
        <v>15</v>
      </c>
      <c r="W136">
        <v>16</v>
      </c>
      <c r="X136">
        <v>16</v>
      </c>
      <c r="Y136">
        <v>14</v>
      </c>
      <c r="Z136">
        <v>14</v>
      </c>
      <c r="AA136">
        <v>11</v>
      </c>
      <c r="AB136">
        <v>10</v>
      </c>
      <c r="AC136">
        <v>9</v>
      </c>
      <c r="AD136">
        <v>8</v>
      </c>
      <c r="AE136">
        <v>7</v>
      </c>
      <c r="AF136">
        <v>9</v>
      </c>
      <c r="AG136">
        <v>10</v>
      </c>
      <c r="AH136">
        <v>9</v>
      </c>
      <c r="AI136">
        <v>8</v>
      </c>
      <c r="AJ136">
        <v>9</v>
      </c>
      <c r="AK136">
        <v>8</v>
      </c>
      <c r="AL136">
        <v>8</v>
      </c>
      <c r="AM136">
        <v>8</v>
      </c>
      <c r="AN136">
        <v>7</v>
      </c>
      <c r="AO136">
        <v>7</v>
      </c>
      <c r="AP136">
        <v>9</v>
      </c>
      <c r="AQ136">
        <v>11</v>
      </c>
      <c r="AR136">
        <v>11</v>
      </c>
      <c r="AS136">
        <v>10</v>
      </c>
      <c r="AT136">
        <v>12</v>
      </c>
      <c r="AU136">
        <v>12</v>
      </c>
      <c r="AV136">
        <v>9</v>
      </c>
      <c r="AW136">
        <v>13</v>
      </c>
      <c r="AX136">
        <v>13</v>
      </c>
      <c r="AY136">
        <v>13</v>
      </c>
      <c r="AZ136">
        <v>14</v>
      </c>
      <c r="BA136">
        <v>16</v>
      </c>
      <c r="BB136">
        <v>16</v>
      </c>
      <c r="BC136">
        <v>16</v>
      </c>
      <c r="BD136">
        <v>19</v>
      </c>
      <c r="BE136">
        <v>18</v>
      </c>
      <c r="BF136">
        <v>18</v>
      </c>
      <c r="BG136">
        <v>17</v>
      </c>
      <c r="BH136">
        <v>18</v>
      </c>
      <c r="BI136">
        <v>15</v>
      </c>
      <c r="BJ136">
        <v>16</v>
      </c>
      <c r="BK136">
        <v>16</v>
      </c>
      <c r="BL136">
        <v>15</v>
      </c>
      <c r="BM136">
        <v>15</v>
      </c>
      <c r="BN136">
        <v>15</v>
      </c>
      <c r="BO136">
        <v>13</v>
      </c>
      <c r="BP136">
        <v>12</v>
      </c>
      <c r="BQ136">
        <v>12</v>
      </c>
      <c r="BR136">
        <v>13</v>
      </c>
      <c r="BS136">
        <v>13</v>
      </c>
    </row>
    <row r="137" spans="2:71" ht="18.899999999999999" customHeight="1" x14ac:dyDescent="0.35">
      <c r="B137" t="s">
        <v>23</v>
      </c>
      <c r="C137" t="s">
        <v>486</v>
      </c>
      <c r="D137" t="s">
        <v>487</v>
      </c>
      <c r="E137">
        <v>0</v>
      </c>
      <c r="F137">
        <v>0</v>
      </c>
      <c r="G137">
        <v>0</v>
      </c>
      <c r="H137">
        <v>3</v>
      </c>
      <c r="I137">
        <v>2</v>
      </c>
      <c r="J137">
        <v>2</v>
      </c>
      <c r="K137">
        <v>5</v>
      </c>
      <c r="L137">
        <v>8</v>
      </c>
      <c r="M137">
        <v>8</v>
      </c>
      <c r="N137">
        <v>3</v>
      </c>
      <c r="O137">
        <v>3</v>
      </c>
      <c r="P137">
        <v>3</v>
      </c>
      <c r="Q137">
        <v>4</v>
      </c>
      <c r="R137">
        <v>5</v>
      </c>
      <c r="S137">
        <v>5</v>
      </c>
      <c r="T137">
        <v>5</v>
      </c>
      <c r="U137">
        <v>7</v>
      </c>
      <c r="V137">
        <v>6</v>
      </c>
      <c r="W137">
        <v>6</v>
      </c>
      <c r="X137">
        <v>7</v>
      </c>
      <c r="Y137">
        <v>12</v>
      </c>
      <c r="Z137">
        <v>8</v>
      </c>
      <c r="AA137">
        <v>7</v>
      </c>
      <c r="AB137">
        <v>7</v>
      </c>
      <c r="AC137">
        <v>3</v>
      </c>
      <c r="AD137">
        <v>5</v>
      </c>
      <c r="AE137">
        <v>5</v>
      </c>
      <c r="AF137">
        <v>6</v>
      </c>
      <c r="AG137">
        <v>7</v>
      </c>
      <c r="AH137">
        <v>6</v>
      </c>
      <c r="AI137">
        <v>7</v>
      </c>
      <c r="AJ137">
        <v>6</v>
      </c>
      <c r="AK137">
        <v>5</v>
      </c>
      <c r="AL137">
        <v>7</v>
      </c>
      <c r="AM137">
        <v>6</v>
      </c>
      <c r="AN137">
        <v>2</v>
      </c>
      <c r="AO137">
        <v>4</v>
      </c>
      <c r="AP137">
        <v>6</v>
      </c>
      <c r="AQ137">
        <v>8</v>
      </c>
      <c r="AR137">
        <v>12</v>
      </c>
      <c r="AS137">
        <v>12</v>
      </c>
      <c r="AT137">
        <v>8</v>
      </c>
      <c r="AU137">
        <v>8</v>
      </c>
      <c r="AV137">
        <v>8</v>
      </c>
      <c r="AW137">
        <v>8</v>
      </c>
      <c r="AX137">
        <v>8</v>
      </c>
      <c r="AY137">
        <v>9</v>
      </c>
      <c r="AZ137">
        <v>6</v>
      </c>
      <c r="BA137">
        <v>6</v>
      </c>
      <c r="BB137">
        <v>3</v>
      </c>
      <c r="BC137">
        <v>3</v>
      </c>
      <c r="BD137">
        <v>3</v>
      </c>
      <c r="BE137">
        <v>1</v>
      </c>
      <c r="BF137">
        <v>2</v>
      </c>
      <c r="BG137">
        <v>2</v>
      </c>
      <c r="BH137">
        <v>2</v>
      </c>
      <c r="BI137">
        <v>2</v>
      </c>
      <c r="BJ137">
        <v>3</v>
      </c>
      <c r="BK137">
        <v>3</v>
      </c>
      <c r="BL137">
        <v>4</v>
      </c>
      <c r="BM137">
        <v>5</v>
      </c>
      <c r="BN137">
        <v>7</v>
      </c>
      <c r="BO137">
        <v>7</v>
      </c>
      <c r="BP137">
        <v>8</v>
      </c>
      <c r="BQ137">
        <v>8</v>
      </c>
      <c r="BR137">
        <v>9</v>
      </c>
      <c r="BS137">
        <v>8</v>
      </c>
    </row>
    <row r="138" spans="2:71" ht="18.899999999999999" customHeight="1" x14ac:dyDescent="0.35">
      <c r="B138" t="s">
        <v>23</v>
      </c>
      <c r="C138" t="s">
        <v>488</v>
      </c>
      <c r="D138" t="s">
        <v>489</v>
      </c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</row>
    <row r="139" spans="2:71" ht="18.899999999999999" customHeight="1" x14ac:dyDescent="0.35">
      <c r="B139" t="s">
        <v>23</v>
      </c>
      <c r="C139" t="s">
        <v>490</v>
      </c>
      <c r="D139" t="s">
        <v>491</v>
      </c>
      <c r="E139">
        <v>28</v>
      </c>
      <c r="F139">
        <v>26</v>
      </c>
      <c r="G139"/>
      <c r="H139">
        <v>28</v>
      </c>
      <c r="I139">
        <v>25</v>
      </c>
      <c r="J139">
        <v>26</v>
      </c>
      <c r="K139">
        <v>24</v>
      </c>
      <c r="L139">
        <v>24</v>
      </c>
      <c r="M139">
        <v>23</v>
      </c>
      <c r="N139">
        <v>21</v>
      </c>
      <c r="O139">
        <v>19</v>
      </c>
      <c r="P139">
        <v>21</v>
      </c>
      <c r="Q139">
        <v>22</v>
      </c>
      <c r="R139">
        <v>18</v>
      </c>
      <c r="S139">
        <v>16</v>
      </c>
      <c r="T139">
        <v>19</v>
      </c>
      <c r="U139">
        <v>19</v>
      </c>
      <c r="V139">
        <v>15</v>
      </c>
      <c r="W139">
        <v>16</v>
      </c>
      <c r="X139">
        <v>17</v>
      </c>
      <c r="Y139">
        <v>16</v>
      </c>
      <c r="Z139">
        <v>15</v>
      </c>
      <c r="AA139">
        <v>8</v>
      </c>
      <c r="AB139">
        <v>6</v>
      </c>
      <c r="AC139">
        <v>6</v>
      </c>
      <c r="AD139">
        <v>8</v>
      </c>
      <c r="AE139">
        <v>11</v>
      </c>
      <c r="AF139">
        <v>10</v>
      </c>
      <c r="AG139">
        <v>9</v>
      </c>
      <c r="AH139">
        <v>6</v>
      </c>
      <c r="AI139">
        <v>5</v>
      </c>
      <c r="AJ139">
        <v>5</v>
      </c>
      <c r="AK139">
        <v>5</v>
      </c>
      <c r="AL139">
        <v>7</v>
      </c>
      <c r="AM139">
        <v>7</v>
      </c>
      <c r="AN139">
        <v>6</v>
      </c>
      <c r="AO139">
        <v>7</v>
      </c>
      <c r="AP139">
        <v>11</v>
      </c>
      <c r="AQ139">
        <v>11</v>
      </c>
      <c r="AR139">
        <v>9</v>
      </c>
      <c r="AS139">
        <v>10</v>
      </c>
      <c r="AT139">
        <v>11</v>
      </c>
      <c r="AU139">
        <v>12</v>
      </c>
      <c r="AV139">
        <v>15</v>
      </c>
      <c r="AW139">
        <v>15</v>
      </c>
      <c r="AX139">
        <v>15</v>
      </c>
      <c r="AY139">
        <v>16</v>
      </c>
      <c r="AZ139">
        <v>18</v>
      </c>
      <c r="BA139">
        <v>18</v>
      </c>
      <c r="BB139">
        <v>17</v>
      </c>
      <c r="BC139">
        <v>19</v>
      </c>
      <c r="BD139">
        <v>27</v>
      </c>
      <c r="BE139">
        <v>26</v>
      </c>
      <c r="BF139">
        <v>26</v>
      </c>
      <c r="BG139">
        <v>25</v>
      </c>
      <c r="BH139">
        <v>28</v>
      </c>
      <c r="BI139">
        <v>30</v>
      </c>
      <c r="BJ139">
        <v>29</v>
      </c>
      <c r="BK139">
        <v>8</v>
      </c>
      <c r="BL139">
        <v>35</v>
      </c>
      <c r="BM139">
        <v>36</v>
      </c>
      <c r="BN139">
        <v>40</v>
      </c>
      <c r="BO139">
        <v>48</v>
      </c>
      <c r="BP139">
        <v>52</v>
      </c>
      <c r="BQ139">
        <v>57</v>
      </c>
      <c r="BR139">
        <v>68</v>
      </c>
      <c r="BS139">
        <v>61</v>
      </c>
    </row>
    <row r="140" spans="2:71" ht="18.899999999999999" customHeight="1" x14ac:dyDescent="0.35">
      <c r="B140" t="s">
        <v>23</v>
      </c>
      <c r="C140" t="s">
        <v>492</v>
      </c>
      <c r="D140" t="s">
        <v>493</v>
      </c>
      <c r="E140">
        <v>6</v>
      </c>
      <c r="F140">
        <v>7</v>
      </c>
      <c r="G140">
        <v>5</v>
      </c>
      <c r="H140">
        <v>3</v>
      </c>
      <c r="I140">
        <v>3</v>
      </c>
      <c r="J140">
        <v>4</v>
      </c>
      <c r="K140">
        <v>2</v>
      </c>
      <c r="L140">
        <v>2</v>
      </c>
      <c r="M140">
        <v>3</v>
      </c>
      <c r="N140">
        <v>3</v>
      </c>
      <c r="O140">
        <v>3</v>
      </c>
      <c r="P140">
        <v>4</v>
      </c>
      <c r="Q140">
        <v>4</v>
      </c>
      <c r="R140">
        <v>1</v>
      </c>
      <c r="S140">
        <v>1</v>
      </c>
      <c r="T140">
        <v>0</v>
      </c>
      <c r="U140">
        <v>1</v>
      </c>
      <c r="V140">
        <v>1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</v>
      </c>
      <c r="AC140">
        <v>1</v>
      </c>
      <c r="AD140">
        <v>1</v>
      </c>
      <c r="AE140">
        <v>2</v>
      </c>
      <c r="AF140">
        <v>1</v>
      </c>
      <c r="AG140">
        <v>1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1</v>
      </c>
      <c r="AT140">
        <v>1</v>
      </c>
      <c r="AU140">
        <v>1</v>
      </c>
      <c r="AV140">
        <v>1</v>
      </c>
      <c r="AW140">
        <v>1</v>
      </c>
      <c r="AX140">
        <v>0</v>
      </c>
      <c r="AY140">
        <v>0</v>
      </c>
      <c r="AZ140">
        <v>0</v>
      </c>
      <c r="BA140">
        <v>0</v>
      </c>
      <c r="BB140">
        <v>1</v>
      </c>
      <c r="BC140">
        <v>1</v>
      </c>
      <c r="BD140">
        <v>3</v>
      </c>
      <c r="BE140">
        <v>4</v>
      </c>
      <c r="BF140">
        <v>3</v>
      </c>
      <c r="BG140">
        <v>2</v>
      </c>
      <c r="BH140">
        <v>3</v>
      </c>
      <c r="BI140">
        <v>2</v>
      </c>
      <c r="BJ140">
        <v>4</v>
      </c>
      <c r="BK140">
        <v>7</v>
      </c>
      <c r="BL140">
        <v>6</v>
      </c>
      <c r="BM140">
        <v>7</v>
      </c>
      <c r="BN140">
        <v>7</v>
      </c>
      <c r="BO140">
        <v>7</v>
      </c>
      <c r="BP140">
        <v>6</v>
      </c>
      <c r="BQ140">
        <v>6</v>
      </c>
      <c r="BR140">
        <v>6</v>
      </c>
      <c r="BS140">
        <v>2</v>
      </c>
    </row>
    <row r="141" spans="2:71" ht="18.899999999999999" customHeight="1" x14ac:dyDescent="0.35">
      <c r="B141" t="s">
        <v>23</v>
      </c>
      <c r="C141" t="s">
        <v>494</v>
      </c>
      <c r="D141" t="s">
        <v>495</v>
      </c>
      <c r="E141">
        <v>18</v>
      </c>
      <c r="F141">
        <v>18</v>
      </c>
      <c r="G141">
        <v>18</v>
      </c>
      <c r="H141">
        <v>11</v>
      </c>
      <c r="I141">
        <v>14</v>
      </c>
      <c r="J141">
        <v>22</v>
      </c>
      <c r="K141">
        <v>23</v>
      </c>
      <c r="L141">
        <v>23</v>
      </c>
      <c r="M141">
        <v>27</v>
      </c>
      <c r="N141">
        <v>27</v>
      </c>
      <c r="O141">
        <v>27</v>
      </c>
      <c r="P141">
        <v>29</v>
      </c>
      <c r="Q141">
        <v>35</v>
      </c>
      <c r="R141">
        <v>43</v>
      </c>
      <c r="S141">
        <v>39</v>
      </c>
      <c r="T141">
        <v>40</v>
      </c>
      <c r="U141">
        <v>39</v>
      </c>
      <c r="V141">
        <v>35</v>
      </c>
      <c r="W141">
        <v>35</v>
      </c>
      <c r="X141">
        <v>30</v>
      </c>
      <c r="Y141">
        <v>25</v>
      </c>
      <c r="Z141">
        <v>22</v>
      </c>
      <c r="AA141">
        <v>17</v>
      </c>
      <c r="AB141">
        <v>17</v>
      </c>
      <c r="AC141">
        <v>15</v>
      </c>
      <c r="AD141">
        <v>11</v>
      </c>
      <c r="AE141">
        <v>9</v>
      </c>
      <c r="AF141">
        <v>9</v>
      </c>
      <c r="AG141">
        <v>9</v>
      </c>
      <c r="AH141">
        <v>6</v>
      </c>
      <c r="AI141">
        <v>6</v>
      </c>
      <c r="AJ141">
        <v>7</v>
      </c>
      <c r="AK141">
        <v>6</v>
      </c>
      <c r="AL141">
        <v>8</v>
      </c>
      <c r="AM141">
        <v>10</v>
      </c>
      <c r="AN141">
        <v>12</v>
      </c>
      <c r="AO141">
        <v>14</v>
      </c>
      <c r="AP141">
        <v>15</v>
      </c>
      <c r="AQ141">
        <v>11</v>
      </c>
      <c r="AR141">
        <v>9</v>
      </c>
      <c r="AS141">
        <v>9</v>
      </c>
      <c r="AT141">
        <v>13</v>
      </c>
      <c r="AU141">
        <v>12</v>
      </c>
      <c r="AV141">
        <v>11</v>
      </c>
      <c r="AW141">
        <v>9</v>
      </c>
      <c r="AX141">
        <v>9</v>
      </c>
      <c r="AY141">
        <v>7</v>
      </c>
      <c r="AZ141">
        <v>6</v>
      </c>
      <c r="BA141">
        <v>5</v>
      </c>
      <c r="BB141">
        <v>5</v>
      </c>
      <c r="BC141">
        <v>6</v>
      </c>
      <c r="BD141">
        <v>7</v>
      </c>
      <c r="BE141"/>
      <c r="BF141">
        <v>14</v>
      </c>
      <c r="BG141">
        <v>11</v>
      </c>
      <c r="BH141">
        <v>12</v>
      </c>
      <c r="BI141">
        <v>12</v>
      </c>
      <c r="BJ141">
        <v>15</v>
      </c>
      <c r="BK141">
        <v>19</v>
      </c>
      <c r="BL141">
        <v>20</v>
      </c>
      <c r="BM141">
        <v>22</v>
      </c>
      <c r="BN141">
        <v>22</v>
      </c>
      <c r="BO141">
        <v>18</v>
      </c>
      <c r="BP141">
        <v>18</v>
      </c>
      <c r="BQ141">
        <v>14</v>
      </c>
      <c r="BR141">
        <v>16</v>
      </c>
      <c r="BS141">
        <v>15</v>
      </c>
    </row>
    <row r="142" spans="2:71" ht="18.899999999999999" customHeight="1" x14ac:dyDescent="0.35">
      <c r="B142" t="s">
        <v>23</v>
      </c>
      <c r="C142" t="s">
        <v>496</v>
      </c>
      <c r="D142" t="s">
        <v>497</v>
      </c>
      <c r="E142">
        <v>21</v>
      </c>
      <c r="F142">
        <v>15</v>
      </c>
      <c r="G142">
        <v>12</v>
      </c>
      <c r="H142">
        <v>13</v>
      </c>
      <c r="I142">
        <v>11</v>
      </c>
      <c r="J142">
        <v>9</v>
      </c>
      <c r="K142">
        <v>7</v>
      </c>
      <c r="L142">
        <v>7</v>
      </c>
      <c r="M142">
        <v>8</v>
      </c>
      <c r="N142">
        <v>6</v>
      </c>
      <c r="O142">
        <v>6</v>
      </c>
      <c r="P142">
        <v>6</v>
      </c>
      <c r="Q142">
        <v>8</v>
      </c>
      <c r="R142">
        <v>7</v>
      </c>
      <c r="S142">
        <v>4</v>
      </c>
      <c r="T142">
        <v>5</v>
      </c>
      <c r="U142">
        <v>1</v>
      </c>
      <c r="V142">
        <v>1</v>
      </c>
      <c r="W142">
        <v>2</v>
      </c>
      <c r="X142">
        <v>3</v>
      </c>
      <c r="Y142">
        <v>5</v>
      </c>
      <c r="Z142">
        <v>7</v>
      </c>
      <c r="AA142">
        <v>5</v>
      </c>
      <c r="AB142">
        <v>4</v>
      </c>
      <c r="AC142">
        <v>3</v>
      </c>
      <c r="AD142">
        <v>1</v>
      </c>
      <c r="AE142">
        <v>1</v>
      </c>
      <c r="AF142">
        <v>1</v>
      </c>
      <c r="AG142">
        <v>2</v>
      </c>
      <c r="AH142">
        <v>4</v>
      </c>
      <c r="AI142">
        <v>3</v>
      </c>
      <c r="AJ142">
        <v>3</v>
      </c>
      <c r="AK142">
        <v>4</v>
      </c>
      <c r="AL142">
        <v>3</v>
      </c>
      <c r="AM142">
        <v>1</v>
      </c>
      <c r="AN142">
        <v>2</v>
      </c>
      <c r="AO142">
        <v>3</v>
      </c>
      <c r="AP142">
        <v>3</v>
      </c>
      <c r="AQ142">
        <v>4</v>
      </c>
      <c r="AR142">
        <v>3</v>
      </c>
      <c r="AS142">
        <v>2</v>
      </c>
      <c r="AT142">
        <v>2</v>
      </c>
      <c r="AU142">
        <v>3</v>
      </c>
      <c r="AV142">
        <v>4</v>
      </c>
      <c r="AW142">
        <v>4</v>
      </c>
      <c r="AX142">
        <v>5</v>
      </c>
      <c r="AY142">
        <v>6</v>
      </c>
      <c r="AZ142">
        <v>8</v>
      </c>
      <c r="BA142">
        <v>4</v>
      </c>
      <c r="BB142">
        <v>2</v>
      </c>
      <c r="BC142">
        <v>4</v>
      </c>
      <c r="BD142">
        <v>2</v>
      </c>
      <c r="BE142">
        <v>2</v>
      </c>
      <c r="BF142">
        <v>2</v>
      </c>
      <c r="BG142">
        <v>4</v>
      </c>
      <c r="BH142">
        <v>3</v>
      </c>
      <c r="BI142">
        <v>2</v>
      </c>
      <c r="BJ142">
        <v>2</v>
      </c>
      <c r="BK142">
        <v>3</v>
      </c>
      <c r="BL142">
        <v>3</v>
      </c>
      <c r="BM142">
        <v>2</v>
      </c>
      <c r="BN142">
        <v>4</v>
      </c>
      <c r="BO142">
        <v>5</v>
      </c>
      <c r="BP142">
        <v>4</v>
      </c>
      <c r="BQ142">
        <v>8</v>
      </c>
      <c r="BR142">
        <v>6</v>
      </c>
      <c r="BS142">
        <v>6</v>
      </c>
    </row>
    <row r="143" spans="2:71" ht="18.899999999999999" customHeight="1" x14ac:dyDescent="0.35">
      <c r="B143" t="s">
        <v>23</v>
      </c>
      <c r="C143" t="s">
        <v>500</v>
      </c>
      <c r="D143" t="s">
        <v>501</v>
      </c>
      <c r="E143">
        <v>15</v>
      </c>
      <c r="F143">
        <v>17</v>
      </c>
      <c r="G143">
        <v>20</v>
      </c>
      <c r="H143">
        <v>16</v>
      </c>
      <c r="I143">
        <v>16</v>
      </c>
      <c r="J143">
        <v>15</v>
      </c>
      <c r="K143">
        <v>14</v>
      </c>
      <c r="L143">
        <v>11</v>
      </c>
      <c r="M143">
        <v>13</v>
      </c>
      <c r="N143">
        <v>10</v>
      </c>
      <c r="O143">
        <v>10</v>
      </c>
      <c r="P143">
        <v>11</v>
      </c>
      <c r="Q143">
        <v>10</v>
      </c>
      <c r="R143">
        <v>8</v>
      </c>
      <c r="S143">
        <v>7</v>
      </c>
      <c r="T143">
        <v>5</v>
      </c>
      <c r="U143">
        <v>6</v>
      </c>
      <c r="V143">
        <v>7</v>
      </c>
      <c r="W143">
        <v>8</v>
      </c>
      <c r="X143">
        <v>5</v>
      </c>
      <c r="Y143">
        <v>4</v>
      </c>
      <c r="Z143">
        <v>3</v>
      </c>
      <c r="AA143">
        <v>1</v>
      </c>
      <c r="AB143">
        <v>2</v>
      </c>
      <c r="AC143">
        <v>2</v>
      </c>
      <c r="AD143">
        <v>1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1</v>
      </c>
      <c r="AO143">
        <v>1</v>
      </c>
      <c r="AP143">
        <v>2</v>
      </c>
      <c r="AQ143">
        <v>1</v>
      </c>
      <c r="AR143">
        <v>3</v>
      </c>
      <c r="AS143">
        <v>4</v>
      </c>
      <c r="AT143">
        <v>3</v>
      </c>
      <c r="AU143">
        <v>3</v>
      </c>
      <c r="AV143">
        <v>4</v>
      </c>
      <c r="AW143">
        <v>3</v>
      </c>
      <c r="AX143">
        <v>3</v>
      </c>
      <c r="AY143">
        <v>3</v>
      </c>
      <c r="AZ143">
        <v>1</v>
      </c>
      <c r="BA143">
        <v>1</v>
      </c>
      <c r="BB143">
        <v>2</v>
      </c>
      <c r="BC143">
        <v>2</v>
      </c>
      <c r="BD143">
        <v>2</v>
      </c>
      <c r="BE143">
        <v>2</v>
      </c>
      <c r="BF143">
        <v>3</v>
      </c>
      <c r="BG143">
        <v>4</v>
      </c>
      <c r="BH143">
        <v>4</v>
      </c>
      <c r="BI143">
        <v>4</v>
      </c>
      <c r="BJ143">
        <v>5</v>
      </c>
      <c r="BK143">
        <v>6</v>
      </c>
      <c r="BL143">
        <v>6</v>
      </c>
      <c r="BM143">
        <v>6</v>
      </c>
      <c r="BN143">
        <v>5</v>
      </c>
      <c r="BO143">
        <v>6</v>
      </c>
      <c r="BP143">
        <v>4</v>
      </c>
      <c r="BQ143">
        <v>6</v>
      </c>
      <c r="BR143">
        <v>7</v>
      </c>
      <c r="BS143">
        <v>7</v>
      </c>
    </row>
    <row r="144" spans="2:71" ht="18.899999999999999" customHeight="1" x14ac:dyDescent="0.35">
      <c r="B144" t="s">
        <v>23</v>
      </c>
      <c r="C144" t="s">
        <v>506</v>
      </c>
      <c r="D144" t="s">
        <v>507</v>
      </c>
      <c r="E144">
        <v>55</v>
      </c>
      <c r="F144">
        <v>54</v>
      </c>
      <c r="G144">
        <v>48</v>
      </c>
      <c r="H144">
        <v>43</v>
      </c>
      <c r="I144">
        <v>40</v>
      </c>
      <c r="J144">
        <v>34</v>
      </c>
      <c r="K144">
        <v>27</v>
      </c>
      <c r="L144">
        <v>18</v>
      </c>
      <c r="M144">
        <v>19</v>
      </c>
      <c r="N144">
        <v>22</v>
      </c>
      <c r="O144">
        <v>21</v>
      </c>
      <c r="P144">
        <v>21</v>
      </c>
      <c r="Q144">
        <v>15</v>
      </c>
      <c r="R144">
        <v>17</v>
      </c>
      <c r="S144">
        <v>18</v>
      </c>
      <c r="T144">
        <v>16</v>
      </c>
      <c r="U144">
        <v>17</v>
      </c>
      <c r="V144">
        <v>19</v>
      </c>
      <c r="W144">
        <v>21</v>
      </c>
      <c r="X144">
        <v>15</v>
      </c>
      <c r="Y144">
        <v>12</v>
      </c>
      <c r="Z144">
        <v>14</v>
      </c>
      <c r="AA144">
        <v>10</v>
      </c>
      <c r="AB144">
        <v>11</v>
      </c>
      <c r="AC144">
        <v>11</v>
      </c>
      <c r="AD144">
        <v>11</v>
      </c>
      <c r="AE144">
        <v>13</v>
      </c>
      <c r="AF144">
        <v>11</v>
      </c>
      <c r="AG144">
        <v>10</v>
      </c>
      <c r="AH144">
        <v>7</v>
      </c>
      <c r="AI144">
        <v>11</v>
      </c>
      <c r="AJ144">
        <v>13</v>
      </c>
      <c r="AK144">
        <v>13</v>
      </c>
      <c r="AL144">
        <v>14</v>
      </c>
      <c r="AM144">
        <v>15</v>
      </c>
      <c r="AN144">
        <v>16</v>
      </c>
      <c r="AO144">
        <v>14</v>
      </c>
      <c r="AP144">
        <v>16</v>
      </c>
      <c r="AQ144">
        <v>15</v>
      </c>
      <c r="AR144">
        <v>16</v>
      </c>
      <c r="AS144">
        <v>15</v>
      </c>
      <c r="AT144">
        <v>13</v>
      </c>
      <c r="AU144">
        <v>10</v>
      </c>
      <c r="AV144">
        <v>12</v>
      </c>
      <c r="AW144">
        <v>10</v>
      </c>
      <c r="AX144">
        <v>10</v>
      </c>
      <c r="AY144">
        <v>10</v>
      </c>
      <c r="AZ144">
        <v>11</v>
      </c>
      <c r="BA144">
        <v>11</v>
      </c>
      <c r="BB144">
        <v>8</v>
      </c>
      <c r="BC144">
        <v>9</v>
      </c>
      <c r="BD144">
        <v>11</v>
      </c>
      <c r="BE144">
        <v>12</v>
      </c>
      <c r="BF144">
        <v>12</v>
      </c>
      <c r="BG144">
        <v>12</v>
      </c>
      <c r="BH144">
        <v>16</v>
      </c>
      <c r="BI144">
        <v>17</v>
      </c>
      <c r="BJ144">
        <v>21</v>
      </c>
      <c r="BK144">
        <v>22</v>
      </c>
      <c r="BL144">
        <v>23</v>
      </c>
      <c r="BM144">
        <v>24</v>
      </c>
      <c r="BN144">
        <v>25</v>
      </c>
      <c r="BO144">
        <v>20</v>
      </c>
      <c r="BP144">
        <v>17</v>
      </c>
      <c r="BQ144">
        <v>19</v>
      </c>
      <c r="BR144">
        <v>19</v>
      </c>
      <c r="BS144">
        <v>18</v>
      </c>
    </row>
    <row r="145" spans="2:71" ht="18.899999999999999" customHeight="1" x14ac:dyDescent="0.35">
      <c r="B145" t="s">
        <v>23</v>
      </c>
      <c r="C145" t="s">
        <v>508</v>
      </c>
      <c r="D145" t="s">
        <v>509</v>
      </c>
      <c r="E145">
        <v>7</v>
      </c>
      <c r="F145">
        <v>8</v>
      </c>
      <c r="G145">
        <v>11</v>
      </c>
      <c r="H145">
        <v>12</v>
      </c>
      <c r="I145">
        <v>11</v>
      </c>
      <c r="J145">
        <v>7</v>
      </c>
      <c r="K145">
        <v>8</v>
      </c>
      <c r="L145">
        <v>10</v>
      </c>
      <c r="M145">
        <v>7</v>
      </c>
      <c r="N145">
        <v>5</v>
      </c>
      <c r="O145">
        <v>5</v>
      </c>
      <c r="P145">
        <v>5</v>
      </c>
      <c r="Q145">
        <v>6</v>
      </c>
      <c r="R145">
        <v>10</v>
      </c>
      <c r="S145">
        <v>9</v>
      </c>
      <c r="T145">
        <v>9</v>
      </c>
      <c r="U145">
        <v>8</v>
      </c>
      <c r="V145">
        <v>7</v>
      </c>
      <c r="W145">
        <v>6</v>
      </c>
      <c r="X145">
        <v>4</v>
      </c>
      <c r="Y145">
        <v>3</v>
      </c>
      <c r="Z145">
        <v>2</v>
      </c>
      <c r="AA145">
        <v>1</v>
      </c>
      <c r="AB145">
        <v>0</v>
      </c>
      <c r="AC145">
        <v>0</v>
      </c>
      <c r="AD145">
        <v>0</v>
      </c>
      <c r="AE145">
        <v>0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  <c r="AM145">
        <v>1</v>
      </c>
      <c r="AN145">
        <v>1</v>
      </c>
      <c r="AO145">
        <v>1</v>
      </c>
      <c r="AP145">
        <v>2</v>
      </c>
      <c r="AQ145">
        <v>0</v>
      </c>
      <c r="AR145">
        <v>0</v>
      </c>
      <c r="AS145">
        <v>1</v>
      </c>
      <c r="AT145">
        <v>1</v>
      </c>
      <c r="AU145">
        <v>2</v>
      </c>
      <c r="AV145">
        <v>2</v>
      </c>
      <c r="AW145">
        <v>2</v>
      </c>
      <c r="AX145">
        <v>2</v>
      </c>
      <c r="AY145">
        <v>2</v>
      </c>
      <c r="AZ145">
        <v>2</v>
      </c>
      <c r="BA145">
        <v>1</v>
      </c>
      <c r="BB145">
        <v>5</v>
      </c>
      <c r="BC145">
        <v>6</v>
      </c>
      <c r="BD145">
        <v>3</v>
      </c>
      <c r="BE145">
        <v>3</v>
      </c>
      <c r="BF145">
        <v>2</v>
      </c>
      <c r="BG145">
        <v>1</v>
      </c>
      <c r="BH145">
        <v>3</v>
      </c>
      <c r="BI145">
        <v>2</v>
      </c>
      <c r="BJ145">
        <v>3</v>
      </c>
      <c r="BK145">
        <v>7</v>
      </c>
      <c r="BL145">
        <v>7</v>
      </c>
      <c r="BM145">
        <v>5</v>
      </c>
      <c r="BN145">
        <v>5</v>
      </c>
      <c r="BO145">
        <v>3</v>
      </c>
      <c r="BP145">
        <v>6</v>
      </c>
      <c r="BQ145">
        <v>7</v>
      </c>
      <c r="BR145">
        <v>4</v>
      </c>
      <c r="BS145">
        <v>3</v>
      </c>
    </row>
    <row r="146" spans="2:71" ht="18.899999999999999" customHeight="1" x14ac:dyDescent="0.35">
      <c r="B146" t="s">
        <v>23</v>
      </c>
      <c r="C146" t="s">
        <v>514</v>
      </c>
      <c r="D146" t="s">
        <v>515</v>
      </c>
      <c r="E146">
        <v>16</v>
      </c>
      <c r="F146">
        <v>17</v>
      </c>
      <c r="G146">
        <v>17</v>
      </c>
      <c r="H146">
        <v>17</v>
      </c>
      <c r="I146">
        <v>17</v>
      </c>
      <c r="J146">
        <v>25</v>
      </c>
      <c r="K146">
        <v>25</v>
      </c>
      <c r="L146">
        <v>25</v>
      </c>
      <c r="M146">
        <v>22</v>
      </c>
      <c r="N146">
        <v>22</v>
      </c>
      <c r="O146">
        <v>22</v>
      </c>
      <c r="P146">
        <v>29</v>
      </c>
      <c r="Q146">
        <v>31</v>
      </c>
      <c r="R146">
        <v>38</v>
      </c>
      <c r="S146">
        <v>34</v>
      </c>
      <c r="T146">
        <v>28</v>
      </c>
      <c r="U146">
        <v>28</v>
      </c>
      <c r="V146">
        <v>28</v>
      </c>
      <c r="W146">
        <v>31</v>
      </c>
      <c r="X146">
        <v>26</v>
      </c>
      <c r="Y146">
        <v>25</v>
      </c>
      <c r="Z146">
        <v>28</v>
      </c>
      <c r="AA146">
        <v>25</v>
      </c>
      <c r="AB146">
        <v>25</v>
      </c>
      <c r="AC146">
        <v>25</v>
      </c>
      <c r="AD146">
        <v>22</v>
      </c>
      <c r="AE146">
        <v>25</v>
      </c>
      <c r="AF146">
        <v>21</v>
      </c>
      <c r="AG146">
        <v>16</v>
      </c>
      <c r="AH146">
        <v>6</v>
      </c>
      <c r="AI146">
        <v>6</v>
      </c>
      <c r="AJ146">
        <v>6</v>
      </c>
      <c r="AK146">
        <v>3</v>
      </c>
      <c r="AL146">
        <v>3</v>
      </c>
      <c r="AM146">
        <v>3</v>
      </c>
      <c r="AN146">
        <v>4</v>
      </c>
      <c r="AO146">
        <v>4</v>
      </c>
      <c r="AP146">
        <v>4</v>
      </c>
      <c r="AQ146">
        <v>4</v>
      </c>
      <c r="AR146">
        <v>5</v>
      </c>
      <c r="AS146">
        <v>5</v>
      </c>
      <c r="AT146">
        <v>5</v>
      </c>
      <c r="AU146">
        <v>8</v>
      </c>
      <c r="AV146">
        <v>5</v>
      </c>
      <c r="AW146">
        <v>5</v>
      </c>
      <c r="AX146">
        <v>5</v>
      </c>
      <c r="AY146">
        <v>4</v>
      </c>
      <c r="AZ146">
        <v>5</v>
      </c>
      <c r="BA146">
        <v>5</v>
      </c>
      <c r="BB146">
        <v>4</v>
      </c>
      <c r="BC146">
        <v>4</v>
      </c>
      <c r="BD146">
        <v>4</v>
      </c>
      <c r="BE146">
        <v>4</v>
      </c>
      <c r="BF146">
        <v>4</v>
      </c>
      <c r="BG146">
        <v>6</v>
      </c>
      <c r="BH146">
        <v>5</v>
      </c>
      <c r="BI146">
        <v>7</v>
      </c>
      <c r="BJ146">
        <v>7</v>
      </c>
      <c r="BK146">
        <v>7</v>
      </c>
      <c r="BL146">
        <v>7</v>
      </c>
      <c r="BM146">
        <v>11</v>
      </c>
      <c r="BN146">
        <v>11</v>
      </c>
      <c r="BO146">
        <v>11</v>
      </c>
      <c r="BP146">
        <v>9</v>
      </c>
      <c r="BQ146">
        <v>9</v>
      </c>
      <c r="BR146">
        <v>9</v>
      </c>
      <c r="BS146">
        <v>9</v>
      </c>
    </row>
    <row r="147" spans="2:71" ht="18.899999999999999" customHeight="1" x14ac:dyDescent="0.35">
      <c r="B147" t="s">
        <v>24</v>
      </c>
      <c r="C147" t="s">
        <v>530</v>
      </c>
      <c r="D147" t="s">
        <v>531</v>
      </c>
      <c r="E147">
        <v>16</v>
      </c>
      <c r="F147">
        <v>15</v>
      </c>
      <c r="G147">
        <v>13</v>
      </c>
      <c r="H147">
        <v>12</v>
      </c>
      <c r="I147">
        <v>6</v>
      </c>
      <c r="J147">
        <v>7</v>
      </c>
      <c r="K147">
        <v>9</v>
      </c>
      <c r="L147">
        <v>10</v>
      </c>
      <c r="M147">
        <v>14</v>
      </c>
      <c r="N147">
        <v>17</v>
      </c>
      <c r="O147">
        <v>11</v>
      </c>
      <c r="P147">
        <v>11</v>
      </c>
      <c r="Q147">
        <v>21</v>
      </c>
      <c r="R147">
        <v>15</v>
      </c>
      <c r="S147">
        <v>12</v>
      </c>
      <c r="T147">
        <v>12</v>
      </c>
      <c r="U147">
        <v>13</v>
      </c>
      <c r="V147">
        <v>5</v>
      </c>
      <c r="W147">
        <v>4</v>
      </c>
      <c r="X147">
        <v>3</v>
      </c>
      <c r="Y147">
        <v>3</v>
      </c>
      <c r="Z147">
        <v>3</v>
      </c>
      <c r="AA147">
        <v>3</v>
      </c>
      <c r="AB147">
        <v>3</v>
      </c>
      <c r="AC147">
        <v>3</v>
      </c>
      <c r="AD147">
        <v>2</v>
      </c>
      <c r="AE147">
        <v>1</v>
      </c>
      <c r="AF147">
        <v>2</v>
      </c>
      <c r="AG147">
        <v>2</v>
      </c>
      <c r="AH147">
        <v>2</v>
      </c>
      <c r="AI147">
        <v>1</v>
      </c>
      <c r="AJ147">
        <v>0</v>
      </c>
      <c r="AK147">
        <v>0</v>
      </c>
      <c r="AL147">
        <v>1</v>
      </c>
      <c r="AM147">
        <v>1</v>
      </c>
      <c r="AN147">
        <v>6</v>
      </c>
      <c r="AO147">
        <v>5</v>
      </c>
      <c r="AP147">
        <v>5</v>
      </c>
      <c r="AQ147">
        <v>3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3</v>
      </c>
      <c r="BA147">
        <v>3</v>
      </c>
      <c r="BB147">
        <v>4</v>
      </c>
      <c r="BC147">
        <v>5</v>
      </c>
      <c r="BD147">
        <v>3</v>
      </c>
      <c r="BE147">
        <v>2</v>
      </c>
      <c r="BF147">
        <v>3</v>
      </c>
      <c r="BG147">
        <v>4</v>
      </c>
      <c r="BH147">
        <v>20</v>
      </c>
      <c r="BI147">
        <v>20</v>
      </c>
      <c r="BJ147">
        <v>20</v>
      </c>
      <c r="BK147">
        <v>14</v>
      </c>
      <c r="BL147">
        <v>13</v>
      </c>
      <c r="BM147">
        <v>0</v>
      </c>
      <c r="BN147">
        <v>0</v>
      </c>
      <c r="BO147">
        <v>3</v>
      </c>
      <c r="BP147">
        <v>5</v>
      </c>
      <c r="BQ147">
        <v>4</v>
      </c>
      <c r="BR147">
        <v>5</v>
      </c>
      <c r="BS147">
        <v>1</v>
      </c>
    </row>
    <row r="148" spans="2:71" ht="18.899999999999999" customHeight="1" x14ac:dyDescent="0.35">
      <c r="B148" t="s">
        <v>24</v>
      </c>
      <c r="C148" t="s">
        <v>532</v>
      </c>
      <c r="D148" t="s">
        <v>533</v>
      </c>
      <c r="E148">
        <v>13</v>
      </c>
      <c r="F148">
        <v>14</v>
      </c>
      <c r="G148">
        <v>12</v>
      </c>
      <c r="H148">
        <v>13</v>
      </c>
      <c r="I148">
        <v>13</v>
      </c>
      <c r="J148">
        <v>10</v>
      </c>
      <c r="K148">
        <v>7</v>
      </c>
      <c r="L148">
        <v>8</v>
      </c>
      <c r="M148">
        <v>9</v>
      </c>
      <c r="N148">
        <v>9</v>
      </c>
      <c r="O148">
        <v>13</v>
      </c>
      <c r="P148">
        <v>18</v>
      </c>
      <c r="Q148">
        <v>14</v>
      </c>
      <c r="R148">
        <v>12</v>
      </c>
      <c r="S148">
        <v>12</v>
      </c>
      <c r="T148">
        <v>14</v>
      </c>
      <c r="U148">
        <v>14</v>
      </c>
      <c r="V148">
        <v>19</v>
      </c>
      <c r="W148">
        <v>20</v>
      </c>
      <c r="X148">
        <v>23</v>
      </c>
      <c r="Y148">
        <v>26</v>
      </c>
      <c r="Z148">
        <v>19</v>
      </c>
      <c r="AA148">
        <v>17</v>
      </c>
      <c r="AB148">
        <v>16</v>
      </c>
      <c r="AC148">
        <v>16</v>
      </c>
      <c r="AD148">
        <v>15</v>
      </c>
      <c r="AE148">
        <v>14</v>
      </c>
      <c r="AF148">
        <v>12</v>
      </c>
      <c r="AG148">
        <v>8</v>
      </c>
      <c r="AH148">
        <v>8</v>
      </c>
      <c r="AI148">
        <v>6</v>
      </c>
      <c r="AJ148">
        <v>4</v>
      </c>
      <c r="AK148">
        <v>3</v>
      </c>
      <c r="AL148">
        <v>2</v>
      </c>
      <c r="AM148">
        <v>3</v>
      </c>
      <c r="AN148">
        <v>3</v>
      </c>
      <c r="AO148">
        <v>3</v>
      </c>
      <c r="AP148">
        <v>4</v>
      </c>
      <c r="AQ148">
        <v>4</v>
      </c>
      <c r="AR148">
        <v>3</v>
      </c>
      <c r="AS148">
        <v>3</v>
      </c>
      <c r="AT148">
        <v>4</v>
      </c>
      <c r="AU148">
        <v>4</v>
      </c>
      <c r="AV148">
        <v>4</v>
      </c>
      <c r="AW148">
        <v>3</v>
      </c>
      <c r="AX148">
        <v>3</v>
      </c>
      <c r="AY148">
        <v>4</v>
      </c>
      <c r="AZ148">
        <v>3</v>
      </c>
      <c r="BA148">
        <v>4</v>
      </c>
      <c r="BB148">
        <v>3</v>
      </c>
      <c r="BC148">
        <v>4</v>
      </c>
      <c r="BD148">
        <v>1</v>
      </c>
      <c r="BE148">
        <v>4</v>
      </c>
      <c r="BF148">
        <v>5</v>
      </c>
      <c r="BG148">
        <v>9</v>
      </c>
      <c r="BH148">
        <v>12</v>
      </c>
      <c r="BI148">
        <v>14</v>
      </c>
      <c r="BJ148">
        <v>12</v>
      </c>
      <c r="BK148">
        <v>10</v>
      </c>
      <c r="BL148">
        <v>12</v>
      </c>
      <c r="BM148">
        <v>12</v>
      </c>
      <c r="BN148">
        <v>11</v>
      </c>
      <c r="BO148">
        <v>10</v>
      </c>
      <c r="BP148">
        <v>8</v>
      </c>
      <c r="BQ148">
        <v>8</v>
      </c>
      <c r="BR148">
        <v>7</v>
      </c>
      <c r="BS148">
        <v>4</v>
      </c>
    </row>
    <row r="149" spans="2:71" ht="18.899999999999999" customHeight="1" x14ac:dyDescent="0.35">
      <c r="B149" t="s">
        <v>24</v>
      </c>
      <c r="C149" t="s">
        <v>534</v>
      </c>
      <c r="D149" t="s">
        <v>535</v>
      </c>
      <c r="E149">
        <v>2</v>
      </c>
      <c r="F149">
        <v>3</v>
      </c>
      <c r="G149">
        <v>4</v>
      </c>
      <c r="H149">
        <v>4</v>
      </c>
      <c r="I149">
        <v>8</v>
      </c>
      <c r="J149">
        <v>9</v>
      </c>
      <c r="K149">
        <v>7</v>
      </c>
      <c r="L149">
        <v>10</v>
      </c>
      <c r="M149">
        <v>11</v>
      </c>
      <c r="N149">
        <v>9</v>
      </c>
      <c r="O149">
        <v>9</v>
      </c>
      <c r="P149">
        <v>8</v>
      </c>
      <c r="Q149">
        <v>6</v>
      </c>
      <c r="R149">
        <v>5</v>
      </c>
      <c r="S149">
        <v>1</v>
      </c>
      <c r="T149">
        <v>2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2</v>
      </c>
      <c r="AH149">
        <v>0</v>
      </c>
      <c r="AI149">
        <v>0</v>
      </c>
      <c r="AJ149">
        <v>1</v>
      </c>
      <c r="AK149">
        <v>0</v>
      </c>
      <c r="AL149">
        <v>0</v>
      </c>
      <c r="AM149">
        <v>1</v>
      </c>
      <c r="AN149">
        <v>0</v>
      </c>
      <c r="AO149">
        <v>0</v>
      </c>
      <c r="AP149">
        <v>1</v>
      </c>
      <c r="AQ149">
        <v>1</v>
      </c>
      <c r="AR149">
        <v>1</v>
      </c>
      <c r="AS149">
        <v>5</v>
      </c>
      <c r="AT149">
        <v>2</v>
      </c>
      <c r="AU149">
        <v>1</v>
      </c>
      <c r="AV149">
        <v>1</v>
      </c>
      <c r="AW149">
        <v>1</v>
      </c>
      <c r="AX149">
        <v>2</v>
      </c>
      <c r="AY149">
        <v>2</v>
      </c>
      <c r="AZ149">
        <v>1</v>
      </c>
      <c r="BA149"/>
      <c r="BB149"/>
      <c r="BC149"/>
      <c r="BD149">
        <v>0</v>
      </c>
      <c r="BE149"/>
      <c r="BF149"/>
      <c r="BG149">
        <v>0</v>
      </c>
      <c r="BH149">
        <v>0</v>
      </c>
      <c r="BI149">
        <v>0</v>
      </c>
      <c r="BJ149">
        <v>0</v>
      </c>
      <c r="BK149"/>
      <c r="BL149"/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/>
    </row>
    <row r="150" spans="2:71" ht="18.899999999999999" customHeight="1" x14ac:dyDescent="0.35">
      <c r="B150" t="s">
        <v>24</v>
      </c>
      <c r="C150" t="s">
        <v>536</v>
      </c>
      <c r="D150" t="s">
        <v>537</v>
      </c>
      <c r="E150">
        <v>3</v>
      </c>
      <c r="F150">
        <v>2</v>
      </c>
      <c r="G150">
        <v>2</v>
      </c>
      <c r="H150">
        <v>2</v>
      </c>
      <c r="I150">
        <v>2</v>
      </c>
      <c r="J150">
        <v>2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0</v>
      </c>
      <c r="Q150">
        <v>1</v>
      </c>
      <c r="R150">
        <v>4</v>
      </c>
      <c r="S150">
        <v>2</v>
      </c>
      <c r="T150">
        <v>1</v>
      </c>
      <c r="U150">
        <v>0</v>
      </c>
      <c r="V150">
        <v>0</v>
      </c>
      <c r="W150">
        <v>0</v>
      </c>
      <c r="X150">
        <v>0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2</v>
      </c>
      <c r="AF150">
        <v>0</v>
      </c>
      <c r="AG150">
        <v>0</v>
      </c>
      <c r="AH150">
        <v>1</v>
      </c>
      <c r="AI150">
        <v>1</v>
      </c>
      <c r="AJ150">
        <v>1</v>
      </c>
      <c r="AK150">
        <v>1</v>
      </c>
      <c r="AL150">
        <v>2</v>
      </c>
      <c r="AM150">
        <v>4</v>
      </c>
      <c r="AN150">
        <v>4</v>
      </c>
      <c r="AO150">
        <v>4</v>
      </c>
      <c r="AP150">
        <v>4</v>
      </c>
      <c r="AQ150">
        <v>4</v>
      </c>
      <c r="AR150">
        <v>4</v>
      </c>
      <c r="AS150">
        <v>1</v>
      </c>
      <c r="AT150">
        <v>2</v>
      </c>
      <c r="AU150">
        <v>3</v>
      </c>
      <c r="AV150">
        <v>2</v>
      </c>
      <c r="AW150">
        <v>2</v>
      </c>
      <c r="AX150">
        <v>2</v>
      </c>
      <c r="AY150">
        <v>3</v>
      </c>
      <c r="AZ150">
        <v>3</v>
      </c>
      <c r="BA150">
        <v>2</v>
      </c>
      <c r="BB150">
        <v>2</v>
      </c>
      <c r="BC150">
        <v>1</v>
      </c>
      <c r="BD150">
        <v>3</v>
      </c>
      <c r="BE150">
        <v>4</v>
      </c>
      <c r="BF150">
        <v>4</v>
      </c>
      <c r="BG150">
        <v>8</v>
      </c>
      <c r="BH150">
        <v>3</v>
      </c>
      <c r="BI150">
        <v>7</v>
      </c>
      <c r="BJ150">
        <v>8</v>
      </c>
      <c r="BK150">
        <v>7</v>
      </c>
      <c r="BL150">
        <v>7</v>
      </c>
      <c r="BM150">
        <v>1</v>
      </c>
      <c r="BN150">
        <v>2</v>
      </c>
      <c r="BO150">
        <v>1</v>
      </c>
      <c r="BP150">
        <v>1</v>
      </c>
      <c r="BQ150">
        <v>1</v>
      </c>
      <c r="BR150">
        <v>1</v>
      </c>
      <c r="BS150">
        <v>1</v>
      </c>
    </row>
    <row r="151" spans="2:71" ht="18.899999999999999" customHeight="1" x14ac:dyDescent="0.35">
      <c r="B151" t="s">
        <v>24</v>
      </c>
      <c r="C151" t="s">
        <v>538</v>
      </c>
      <c r="D151" t="s">
        <v>539</v>
      </c>
      <c r="E151">
        <v>7</v>
      </c>
      <c r="F151">
        <v>6</v>
      </c>
      <c r="G151">
        <v>7</v>
      </c>
      <c r="H151">
        <v>7</v>
      </c>
      <c r="I151">
        <v>9</v>
      </c>
      <c r="J151">
        <v>7</v>
      </c>
      <c r="K151">
        <v>6</v>
      </c>
      <c r="L151">
        <v>7</v>
      </c>
      <c r="M151">
        <v>0</v>
      </c>
      <c r="N151">
        <v>6</v>
      </c>
      <c r="O151">
        <v>6</v>
      </c>
      <c r="P151">
        <v>5</v>
      </c>
      <c r="Q151">
        <v>5</v>
      </c>
      <c r="R151">
        <v>4</v>
      </c>
      <c r="S151">
        <v>10</v>
      </c>
      <c r="T151">
        <v>4</v>
      </c>
      <c r="U151">
        <v>9</v>
      </c>
      <c r="V151">
        <v>4</v>
      </c>
      <c r="W151">
        <v>0</v>
      </c>
      <c r="X151">
        <v>0</v>
      </c>
      <c r="Y151">
        <v>7</v>
      </c>
      <c r="Z151">
        <v>2</v>
      </c>
      <c r="AA151">
        <v>2</v>
      </c>
      <c r="AB151">
        <v>2</v>
      </c>
      <c r="AC151">
        <v>2</v>
      </c>
      <c r="AD151">
        <v>3</v>
      </c>
      <c r="AE151">
        <v>2</v>
      </c>
      <c r="AF151">
        <v>1</v>
      </c>
      <c r="AG151">
        <v>0</v>
      </c>
      <c r="AH151">
        <v>0</v>
      </c>
      <c r="AI151">
        <v>1</v>
      </c>
      <c r="AJ151">
        <v>2</v>
      </c>
      <c r="AK151">
        <v>2</v>
      </c>
      <c r="AL151">
        <v>2</v>
      </c>
      <c r="AM151">
        <v>2</v>
      </c>
      <c r="AN151">
        <v>1</v>
      </c>
      <c r="AO151">
        <v>2</v>
      </c>
      <c r="AP151">
        <v>1</v>
      </c>
      <c r="AQ151">
        <v>1</v>
      </c>
      <c r="AR151">
        <v>1</v>
      </c>
      <c r="AS151">
        <v>1</v>
      </c>
      <c r="AT151">
        <v>1</v>
      </c>
      <c r="AU151">
        <v>1</v>
      </c>
      <c r="AV151">
        <v>3</v>
      </c>
      <c r="AW151">
        <v>3</v>
      </c>
      <c r="AX151">
        <v>3</v>
      </c>
      <c r="AY151">
        <v>3</v>
      </c>
      <c r="AZ151">
        <v>5</v>
      </c>
      <c r="BA151">
        <v>6</v>
      </c>
      <c r="BB151">
        <v>3</v>
      </c>
      <c r="BC151">
        <v>3</v>
      </c>
      <c r="BD151">
        <v>4</v>
      </c>
      <c r="BE151">
        <v>4</v>
      </c>
      <c r="BF151">
        <v>5</v>
      </c>
      <c r="BG151">
        <v>5</v>
      </c>
      <c r="BH151">
        <v>6</v>
      </c>
      <c r="BI151">
        <v>7</v>
      </c>
      <c r="BJ151">
        <v>8</v>
      </c>
      <c r="BK151">
        <v>8</v>
      </c>
      <c r="BL151">
        <v>11</v>
      </c>
      <c r="BM151">
        <v>13</v>
      </c>
      <c r="BN151">
        <v>11</v>
      </c>
      <c r="BO151">
        <v>13</v>
      </c>
      <c r="BP151">
        <v>10</v>
      </c>
      <c r="BQ151">
        <v>11</v>
      </c>
      <c r="BR151">
        <v>6</v>
      </c>
      <c r="BS151">
        <v>7</v>
      </c>
    </row>
    <row r="152" spans="2:71" ht="18.899999999999999" customHeight="1" x14ac:dyDescent="0.35">
      <c r="B152" t="s">
        <v>24</v>
      </c>
      <c r="C152" t="s">
        <v>542</v>
      </c>
      <c r="D152" t="s">
        <v>543</v>
      </c>
      <c r="E152">
        <v>12</v>
      </c>
      <c r="F152">
        <v>10</v>
      </c>
      <c r="G152">
        <v>7</v>
      </c>
      <c r="H152">
        <v>9</v>
      </c>
      <c r="I152">
        <v>9</v>
      </c>
      <c r="J152">
        <v>6</v>
      </c>
      <c r="K152">
        <v>10</v>
      </c>
      <c r="L152">
        <v>8</v>
      </c>
      <c r="M152">
        <v>10</v>
      </c>
      <c r="N152">
        <v>11</v>
      </c>
      <c r="O152">
        <v>12</v>
      </c>
      <c r="P152">
        <v>11</v>
      </c>
      <c r="Q152">
        <v>9</v>
      </c>
      <c r="R152">
        <v>9</v>
      </c>
      <c r="S152">
        <v>8</v>
      </c>
      <c r="T152">
        <v>5</v>
      </c>
      <c r="U152">
        <v>9</v>
      </c>
      <c r="V152">
        <v>8</v>
      </c>
      <c r="W152">
        <v>11</v>
      </c>
      <c r="X152">
        <v>12</v>
      </c>
      <c r="Y152">
        <v>12</v>
      </c>
      <c r="Z152">
        <v>21</v>
      </c>
      <c r="AA152">
        <v>21</v>
      </c>
      <c r="AB152">
        <v>26</v>
      </c>
      <c r="AC152">
        <v>25</v>
      </c>
      <c r="AD152">
        <v>26</v>
      </c>
      <c r="AE152">
        <v>28</v>
      </c>
      <c r="AF152">
        <v>26</v>
      </c>
      <c r="AG152">
        <v>26</v>
      </c>
      <c r="AH152">
        <v>23</v>
      </c>
      <c r="AI152">
        <v>21</v>
      </c>
      <c r="AJ152">
        <v>21</v>
      </c>
      <c r="AK152">
        <v>20</v>
      </c>
      <c r="AL152">
        <v>18</v>
      </c>
      <c r="AM152">
        <v>8</v>
      </c>
      <c r="AN152">
        <v>5</v>
      </c>
      <c r="AO152">
        <v>6</v>
      </c>
      <c r="AP152">
        <v>7</v>
      </c>
      <c r="AQ152">
        <v>7</v>
      </c>
      <c r="AR152">
        <v>5</v>
      </c>
      <c r="AS152">
        <v>6</v>
      </c>
      <c r="AT152">
        <v>6</v>
      </c>
      <c r="AU152">
        <v>6</v>
      </c>
      <c r="AV152">
        <v>5</v>
      </c>
      <c r="AW152">
        <v>4</v>
      </c>
      <c r="AX152">
        <v>7</v>
      </c>
      <c r="AY152">
        <v>6</v>
      </c>
      <c r="AZ152">
        <v>5</v>
      </c>
      <c r="BA152">
        <v>5</v>
      </c>
      <c r="BB152">
        <v>1</v>
      </c>
      <c r="BC152">
        <v>2</v>
      </c>
      <c r="BD152">
        <v>3</v>
      </c>
      <c r="BE152">
        <v>4</v>
      </c>
      <c r="BF152">
        <v>5</v>
      </c>
      <c r="BG152">
        <v>8</v>
      </c>
      <c r="BH152">
        <v>10</v>
      </c>
      <c r="BI152">
        <v>11</v>
      </c>
      <c r="BJ152">
        <v>13</v>
      </c>
      <c r="BK152">
        <v>18</v>
      </c>
      <c r="BL152">
        <v>19</v>
      </c>
      <c r="BM152">
        <v>18</v>
      </c>
      <c r="BN152">
        <v>19</v>
      </c>
      <c r="BO152">
        <v>14</v>
      </c>
      <c r="BP152">
        <v>14</v>
      </c>
      <c r="BQ152">
        <v>12</v>
      </c>
      <c r="BR152">
        <v>15</v>
      </c>
      <c r="BS152">
        <v>16</v>
      </c>
    </row>
    <row r="153" spans="2:71" ht="18.899999999999999" customHeight="1" x14ac:dyDescent="0.35">
      <c r="B153" t="s">
        <v>24</v>
      </c>
      <c r="C153" t="s">
        <v>544</v>
      </c>
      <c r="D153" t="s">
        <v>545</v>
      </c>
      <c r="E153">
        <v>35</v>
      </c>
      <c r="F153">
        <v>27</v>
      </c>
      <c r="G153">
        <v>23</v>
      </c>
      <c r="H153">
        <v>25</v>
      </c>
      <c r="I153">
        <v>25</v>
      </c>
      <c r="J153">
        <v>15</v>
      </c>
      <c r="K153">
        <v>17</v>
      </c>
      <c r="L153">
        <v>19</v>
      </c>
      <c r="M153">
        <v>16</v>
      </c>
      <c r="N153">
        <v>19</v>
      </c>
      <c r="O153">
        <v>18</v>
      </c>
      <c r="P153">
        <v>17</v>
      </c>
      <c r="Q153">
        <v>13</v>
      </c>
      <c r="R153">
        <v>17</v>
      </c>
      <c r="S153">
        <v>16</v>
      </c>
      <c r="T153">
        <v>18</v>
      </c>
      <c r="U153">
        <v>17</v>
      </c>
      <c r="V153">
        <v>16</v>
      </c>
      <c r="W153">
        <v>15</v>
      </c>
      <c r="X153">
        <v>9</v>
      </c>
      <c r="Y153">
        <v>9</v>
      </c>
      <c r="Z153">
        <v>7</v>
      </c>
      <c r="AA153">
        <v>11</v>
      </c>
      <c r="AB153">
        <v>9</v>
      </c>
      <c r="AC153">
        <v>12</v>
      </c>
      <c r="AD153">
        <v>13</v>
      </c>
      <c r="AE153">
        <v>15</v>
      </c>
      <c r="AF153">
        <v>11</v>
      </c>
      <c r="AG153">
        <v>9</v>
      </c>
      <c r="AH153">
        <v>9</v>
      </c>
      <c r="AI153">
        <v>8</v>
      </c>
      <c r="AJ153">
        <v>10</v>
      </c>
      <c r="AK153">
        <v>12</v>
      </c>
      <c r="AL153">
        <v>12</v>
      </c>
      <c r="AM153">
        <v>11</v>
      </c>
      <c r="AN153">
        <v>15</v>
      </c>
      <c r="AO153">
        <v>11</v>
      </c>
      <c r="AP153">
        <v>12</v>
      </c>
      <c r="AQ153">
        <v>12</v>
      </c>
      <c r="AR153">
        <v>12</v>
      </c>
      <c r="AS153">
        <v>8</v>
      </c>
      <c r="AT153">
        <v>10</v>
      </c>
      <c r="AU153">
        <v>10</v>
      </c>
      <c r="AV153">
        <v>8</v>
      </c>
      <c r="AW153">
        <v>9</v>
      </c>
      <c r="AX153">
        <v>12</v>
      </c>
      <c r="AY153">
        <v>10</v>
      </c>
      <c r="AZ153">
        <v>13</v>
      </c>
      <c r="BA153">
        <v>13</v>
      </c>
      <c r="BB153">
        <v>12</v>
      </c>
      <c r="BC153">
        <v>19</v>
      </c>
      <c r="BD153">
        <v>20</v>
      </c>
      <c r="BE153">
        <v>17</v>
      </c>
      <c r="BF153">
        <v>18</v>
      </c>
      <c r="BG153">
        <v>21</v>
      </c>
      <c r="BH153">
        <v>29</v>
      </c>
      <c r="BI153">
        <v>25</v>
      </c>
      <c r="BJ153">
        <v>29</v>
      </c>
      <c r="BK153">
        <v>31</v>
      </c>
      <c r="BL153">
        <v>26</v>
      </c>
      <c r="BM153">
        <v>25</v>
      </c>
      <c r="BN153">
        <v>20</v>
      </c>
      <c r="BO153">
        <v>16</v>
      </c>
      <c r="BP153">
        <v>15</v>
      </c>
      <c r="BQ153">
        <v>14</v>
      </c>
      <c r="BR153">
        <v>13</v>
      </c>
      <c r="BS153">
        <v>12</v>
      </c>
    </row>
    <row r="154" spans="2:71" ht="18.899999999999999" customHeight="1" x14ac:dyDescent="0.35">
      <c r="B154" t="s">
        <v>24</v>
      </c>
      <c r="C154" t="s">
        <v>546</v>
      </c>
      <c r="D154" t="s">
        <v>547</v>
      </c>
      <c r="E154">
        <v>28</v>
      </c>
      <c r="F154">
        <v>27</v>
      </c>
      <c r="G154">
        <v>24</v>
      </c>
      <c r="H154">
        <v>22</v>
      </c>
      <c r="I154">
        <v>21</v>
      </c>
      <c r="J154">
        <v>27</v>
      </c>
      <c r="K154">
        <v>28</v>
      </c>
      <c r="L154">
        <v>27</v>
      </c>
      <c r="M154">
        <v>24</v>
      </c>
      <c r="N154">
        <v>23</v>
      </c>
      <c r="O154">
        <v>12</v>
      </c>
      <c r="P154">
        <v>12</v>
      </c>
      <c r="Q154">
        <v>6</v>
      </c>
      <c r="R154">
        <v>5</v>
      </c>
      <c r="S154">
        <v>9</v>
      </c>
      <c r="T154">
        <v>10</v>
      </c>
      <c r="U154">
        <v>10</v>
      </c>
      <c r="V154">
        <v>10</v>
      </c>
      <c r="W154">
        <v>8</v>
      </c>
      <c r="X154">
        <v>7</v>
      </c>
      <c r="Y154">
        <v>7</v>
      </c>
      <c r="Z154">
        <v>8</v>
      </c>
      <c r="AA154">
        <v>7</v>
      </c>
      <c r="AB154">
        <v>10</v>
      </c>
      <c r="AC154">
        <v>10</v>
      </c>
      <c r="AD154">
        <v>9</v>
      </c>
      <c r="AE154">
        <v>7</v>
      </c>
      <c r="AF154">
        <v>8</v>
      </c>
      <c r="AG154">
        <v>7</v>
      </c>
      <c r="AH154">
        <v>5</v>
      </c>
      <c r="AI154">
        <v>6</v>
      </c>
      <c r="AJ154">
        <v>6</v>
      </c>
      <c r="AK154">
        <v>5</v>
      </c>
      <c r="AL154">
        <v>3</v>
      </c>
      <c r="AM154">
        <v>5</v>
      </c>
      <c r="AN154">
        <v>7</v>
      </c>
      <c r="AO154">
        <v>7</v>
      </c>
      <c r="AP154">
        <v>10</v>
      </c>
      <c r="AQ154">
        <v>11</v>
      </c>
      <c r="AR154">
        <v>11</v>
      </c>
      <c r="AS154">
        <v>8</v>
      </c>
      <c r="AT154">
        <v>9</v>
      </c>
      <c r="AU154">
        <v>8</v>
      </c>
      <c r="AV154">
        <v>7</v>
      </c>
      <c r="AW154">
        <v>6</v>
      </c>
      <c r="AX154">
        <v>10</v>
      </c>
      <c r="AY154">
        <v>11</v>
      </c>
      <c r="AZ154">
        <v>10</v>
      </c>
      <c r="BA154">
        <v>7</v>
      </c>
      <c r="BB154">
        <v>10</v>
      </c>
      <c r="BC154">
        <v>10</v>
      </c>
      <c r="BD154">
        <v>8</v>
      </c>
      <c r="BE154">
        <v>9</v>
      </c>
      <c r="BF154">
        <v>10</v>
      </c>
      <c r="BG154">
        <v>10</v>
      </c>
      <c r="BH154">
        <v>7</v>
      </c>
      <c r="BI154">
        <v>10</v>
      </c>
      <c r="BJ154">
        <v>7</v>
      </c>
      <c r="BK154">
        <v>6</v>
      </c>
      <c r="BL154">
        <v>5</v>
      </c>
      <c r="BM154">
        <v>9</v>
      </c>
      <c r="BN154">
        <v>13</v>
      </c>
      <c r="BO154">
        <v>15</v>
      </c>
      <c r="BP154">
        <v>17</v>
      </c>
      <c r="BQ154">
        <v>22</v>
      </c>
      <c r="BR154">
        <v>24</v>
      </c>
      <c r="BS154">
        <v>23</v>
      </c>
    </row>
    <row r="155" spans="2:71" ht="18.899999999999999" customHeight="1" x14ac:dyDescent="0.35">
      <c r="B155" t="s">
        <v>24</v>
      </c>
      <c r="C155" t="s">
        <v>550</v>
      </c>
      <c r="D155" t="s">
        <v>551</v>
      </c>
      <c r="E155">
        <v>26</v>
      </c>
      <c r="F155">
        <v>16</v>
      </c>
      <c r="G155">
        <v>17</v>
      </c>
      <c r="H155">
        <v>19</v>
      </c>
      <c r="I155">
        <v>19</v>
      </c>
      <c r="J155">
        <v>14</v>
      </c>
      <c r="K155">
        <v>12</v>
      </c>
      <c r="L155">
        <v>13</v>
      </c>
      <c r="M155">
        <v>14</v>
      </c>
      <c r="N155">
        <v>12</v>
      </c>
      <c r="O155">
        <v>13</v>
      </c>
      <c r="P155">
        <v>13</v>
      </c>
      <c r="Q155">
        <v>10</v>
      </c>
      <c r="R155">
        <v>9</v>
      </c>
      <c r="S155">
        <v>9</v>
      </c>
      <c r="T155">
        <v>11</v>
      </c>
      <c r="U155">
        <v>10</v>
      </c>
      <c r="V155">
        <v>8</v>
      </c>
      <c r="W155">
        <v>6</v>
      </c>
      <c r="X155">
        <v>7</v>
      </c>
      <c r="Y155">
        <v>5</v>
      </c>
      <c r="Z155">
        <v>5</v>
      </c>
      <c r="AA155">
        <v>4</v>
      </c>
      <c r="AB155">
        <v>4</v>
      </c>
      <c r="AC155">
        <v>5</v>
      </c>
      <c r="AD155">
        <v>6</v>
      </c>
      <c r="AE155">
        <v>5</v>
      </c>
      <c r="AF155">
        <v>5</v>
      </c>
      <c r="AG155">
        <v>5</v>
      </c>
      <c r="AH155">
        <v>3</v>
      </c>
      <c r="AI155">
        <v>5</v>
      </c>
      <c r="AJ155">
        <v>4</v>
      </c>
      <c r="AK155">
        <v>4</v>
      </c>
      <c r="AL155">
        <v>4</v>
      </c>
      <c r="AM155">
        <v>4</v>
      </c>
      <c r="AN155">
        <v>5</v>
      </c>
      <c r="AO155">
        <v>5</v>
      </c>
      <c r="AP155">
        <v>3</v>
      </c>
      <c r="AQ155">
        <v>4</v>
      </c>
      <c r="AR155">
        <v>4</v>
      </c>
      <c r="AS155">
        <v>4</v>
      </c>
      <c r="AT155">
        <v>3</v>
      </c>
      <c r="AU155">
        <v>2</v>
      </c>
      <c r="AV155">
        <v>5</v>
      </c>
      <c r="AW155">
        <v>6</v>
      </c>
      <c r="AX155">
        <v>7</v>
      </c>
      <c r="AY155">
        <v>7</v>
      </c>
      <c r="AZ155">
        <v>6</v>
      </c>
      <c r="BA155">
        <v>7</v>
      </c>
      <c r="BB155">
        <v>9</v>
      </c>
      <c r="BC155">
        <v>9</v>
      </c>
      <c r="BD155">
        <v>7</v>
      </c>
      <c r="BE155">
        <v>8</v>
      </c>
      <c r="BF155">
        <v>10</v>
      </c>
      <c r="BG155">
        <v>9</v>
      </c>
      <c r="BH155">
        <v>9</v>
      </c>
      <c r="BI155">
        <v>8</v>
      </c>
      <c r="BJ155">
        <v>10</v>
      </c>
      <c r="BK155">
        <v>16</v>
      </c>
      <c r="BL155">
        <v>18</v>
      </c>
      <c r="BM155">
        <v>20</v>
      </c>
      <c r="BN155">
        <v>21</v>
      </c>
      <c r="BO155">
        <v>19</v>
      </c>
      <c r="BP155">
        <v>20</v>
      </c>
      <c r="BQ155">
        <v>20</v>
      </c>
      <c r="BR155">
        <v>20</v>
      </c>
      <c r="BS155">
        <v>21</v>
      </c>
    </row>
    <row r="156" spans="2:71" ht="18.899999999999999" customHeight="1" x14ac:dyDescent="0.35">
      <c r="B156" t="s">
        <v>24</v>
      </c>
      <c r="C156" t="s">
        <v>552</v>
      </c>
      <c r="D156" t="s">
        <v>553</v>
      </c>
      <c r="E156">
        <v>4</v>
      </c>
      <c r="F156">
        <v>4</v>
      </c>
      <c r="G156">
        <v>6</v>
      </c>
      <c r="H156">
        <v>6</v>
      </c>
      <c r="I156">
        <v>7</v>
      </c>
      <c r="J156">
        <v>7</v>
      </c>
      <c r="K156">
        <v>6</v>
      </c>
      <c r="L156">
        <v>6</v>
      </c>
      <c r="M156">
        <v>5</v>
      </c>
      <c r="N156">
        <v>7</v>
      </c>
      <c r="O156">
        <v>7</v>
      </c>
      <c r="P156">
        <v>7</v>
      </c>
      <c r="Q156">
        <v>7</v>
      </c>
      <c r="R156">
        <v>2</v>
      </c>
      <c r="S156">
        <v>3</v>
      </c>
      <c r="T156">
        <v>4</v>
      </c>
      <c r="U156">
        <v>6</v>
      </c>
      <c r="V156">
        <v>5</v>
      </c>
      <c r="W156">
        <v>5</v>
      </c>
      <c r="X156">
        <v>3</v>
      </c>
      <c r="Y156">
        <v>4</v>
      </c>
      <c r="Z156">
        <v>4</v>
      </c>
      <c r="AA156">
        <v>6</v>
      </c>
      <c r="AB156">
        <v>5</v>
      </c>
      <c r="AC156">
        <v>5</v>
      </c>
      <c r="AD156">
        <v>5</v>
      </c>
      <c r="AE156">
        <v>5</v>
      </c>
      <c r="AF156">
        <v>5</v>
      </c>
      <c r="AG156">
        <v>2</v>
      </c>
      <c r="AH156">
        <v>1</v>
      </c>
      <c r="AI156">
        <v>0</v>
      </c>
      <c r="AJ156">
        <v>0</v>
      </c>
      <c r="AK156">
        <v>1</v>
      </c>
      <c r="AL156">
        <v>1</v>
      </c>
      <c r="AM156">
        <v>4</v>
      </c>
      <c r="AN156">
        <v>3</v>
      </c>
      <c r="AO156">
        <v>4</v>
      </c>
      <c r="AP156">
        <v>6</v>
      </c>
      <c r="AQ156">
        <v>5</v>
      </c>
      <c r="AR156">
        <v>6</v>
      </c>
      <c r="AS156">
        <v>3</v>
      </c>
      <c r="AT156">
        <v>2</v>
      </c>
      <c r="AU156">
        <v>2</v>
      </c>
      <c r="AV156">
        <v>2</v>
      </c>
      <c r="AW156">
        <v>2</v>
      </c>
      <c r="AX156">
        <v>2</v>
      </c>
      <c r="AY156">
        <v>2</v>
      </c>
      <c r="AZ156">
        <v>2</v>
      </c>
      <c r="BA156">
        <v>1</v>
      </c>
      <c r="BB156">
        <v>3</v>
      </c>
      <c r="BC156">
        <v>4</v>
      </c>
      <c r="BD156">
        <v>6</v>
      </c>
      <c r="BE156">
        <v>7</v>
      </c>
      <c r="BF156">
        <v>8</v>
      </c>
      <c r="BG156">
        <v>6</v>
      </c>
      <c r="BH156">
        <v>8</v>
      </c>
      <c r="BI156">
        <v>8</v>
      </c>
      <c r="BJ156">
        <v>4</v>
      </c>
      <c r="BK156">
        <v>7</v>
      </c>
      <c r="BL156">
        <v>10</v>
      </c>
      <c r="BM156">
        <v>14</v>
      </c>
      <c r="BN156">
        <v>19</v>
      </c>
      <c r="BO156">
        <v>19</v>
      </c>
      <c r="BP156">
        <v>23</v>
      </c>
      <c r="BQ156">
        <v>27</v>
      </c>
      <c r="BR156">
        <v>24</v>
      </c>
      <c r="BS156">
        <v>22</v>
      </c>
    </row>
    <row r="157" spans="2:71" ht="18.899999999999999" customHeight="1" x14ac:dyDescent="0.35">
      <c r="B157" t="s">
        <v>24</v>
      </c>
      <c r="C157" t="s">
        <v>554</v>
      </c>
      <c r="D157" t="s">
        <v>555</v>
      </c>
      <c r="E157">
        <v>26</v>
      </c>
      <c r="F157">
        <v>23</v>
      </c>
      <c r="G157">
        <v>19</v>
      </c>
      <c r="H157">
        <v>20</v>
      </c>
      <c r="I157">
        <v>19</v>
      </c>
      <c r="J157">
        <v>21</v>
      </c>
      <c r="K157">
        <v>21</v>
      </c>
      <c r="L157">
        <v>21</v>
      </c>
      <c r="M157">
        <v>20</v>
      </c>
      <c r="N157">
        <v>21</v>
      </c>
      <c r="O157">
        <v>21</v>
      </c>
      <c r="P157">
        <v>21</v>
      </c>
      <c r="Q157">
        <v>22</v>
      </c>
      <c r="R157">
        <v>22</v>
      </c>
      <c r="S157">
        <v>19</v>
      </c>
      <c r="T157">
        <v>19</v>
      </c>
      <c r="U157">
        <v>20</v>
      </c>
      <c r="V157">
        <v>19</v>
      </c>
      <c r="W157">
        <v>19</v>
      </c>
      <c r="X157">
        <v>19</v>
      </c>
      <c r="Y157">
        <v>19</v>
      </c>
      <c r="Z157">
        <v>18</v>
      </c>
      <c r="AA157">
        <v>16</v>
      </c>
      <c r="AB157">
        <v>17</v>
      </c>
      <c r="AC157">
        <v>17</v>
      </c>
      <c r="AD157">
        <v>16</v>
      </c>
      <c r="AE157">
        <v>16</v>
      </c>
      <c r="AF157">
        <v>14</v>
      </c>
      <c r="AG157">
        <v>14</v>
      </c>
      <c r="AH157">
        <v>14</v>
      </c>
      <c r="AI157">
        <v>14</v>
      </c>
      <c r="AJ157">
        <v>14</v>
      </c>
      <c r="AK157">
        <v>14</v>
      </c>
      <c r="AL157">
        <v>14</v>
      </c>
      <c r="AM157">
        <v>13</v>
      </c>
      <c r="AN157">
        <v>13</v>
      </c>
      <c r="AO157">
        <v>12</v>
      </c>
      <c r="AP157">
        <v>10</v>
      </c>
      <c r="AQ157">
        <v>10</v>
      </c>
      <c r="AR157">
        <v>10</v>
      </c>
      <c r="AS157">
        <v>11</v>
      </c>
      <c r="AT157">
        <v>9</v>
      </c>
      <c r="AU157">
        <v>8</v>
      </c>
      <c r="AV157">
        <v>7</v>
      </c>
      <c r="AW157">
        <v>6</v>
      </c>
      <c r="AX157">
        <v>7</v>
      </c>
      <c r="AY157">
        <v>7</v>
      </c>
      <c r="AZ157">
        <v>6</v>
      </c>
      <c r="BA157">
        <v>6</v>
      </c>
      <c r="BB157">
        <v>7</v>
      </c>
      <c r="BC157">
        <v>7</v>
      </c>
      <c r="BD157">
        <v>4</v>
      </c>
      <c r="BE157">
        <v>4</v>
      </c>
      <c r="BF157">
        <v>4</v>
      </c>
      <c r="BG157">
        <v>3</v>
      </c>
      <c r="BH157">
        <v>4</v>
      </c>
      <c r="BI157">
        <v>5</v>
      </c>
      <c r="BJ157">
        <v>6</v>
      </c>
      <c r="BK157">
        <v>7</v>
      </c>
      <c r="BL157">
        <v>7</v>
      </c>
      <c r="BM157">
        <v>7</v>
      </c>
      <c r="BN157">
        <v>7</v>
      </c>
      <c r="BO157">
        <v>7</v>
      </c>
      <c r="BP157">
        <v>6</v>
      </c>
      <c r="BQ157">
        <v>4</v>
      </c>
      <c r="BR157">
        <v>2</v>
      </c>
      <c r="BS157">
        <v>2</v>
      </c>
    </row>
    <row r="158" spans="2:71" ht="18.899999999999999" customHeight="1" x14ac:dyDescent="0.35">
      <c r="B158" t="s">
        <v>24</v>
      </c>
      <c r="C158" t="s">
        <v>556</v>
      </c>
      <c r="D158" t="s">
        <v>557</v>
      </c>
      <c r="E158">
        <v>12</v>
      </c>
      <c r="F158">
        <v>9</v>
      </c>
      <c r="G158">
        <v>10</v>
      </c>
      <c r="H158">
        <v>9</v>
      </c>
      <c r="I158">
        <v>9</v>
      </c>
      <c r="J158">
        <v>14</v>
      </c>
      <c r="K158">
        <v>14</v>
      </c>
      <c r="L158">
        <v>19</v>
      </c>
      <c r="M158">
        <v>27</v>
      </c>
      <c r="N158">
        <v>27</v>
      </c>
      <c r="O158">
        <v>28</v>
      </c>
      <c r="P158">
        <v>26</v>
      </c>
      <c r="Q158">
        <v>28</v>
      </c>
      <c r="R158">
        <v>27</v>
      </c>
      <c r="S158">
        <v>21</v>
      </c>
      <c r="T158">
        <v>22</v>
      </c>
      <c r="U158">
        <v>24</v>
      </c>
      <c r="V158">
        <v>24</v>
      </c>
      <c r="W158">
        <v>28</v>
      </c>
      <c r="X158">
        <v>22</v>
      </c>
      <c r="Y158">
        <v>19</v>
      </c>
      <c r="Z158">
        <v>14</v>
      </c>
      <c r="AA158">
        <v>11</v>
      </c>
      <c r="AB158">
        <v>8</v>
      </c>
      <c r="AC158">
        <v>8</v>
      </c>
      <c r="AD158">
        <v>7</v>
      </c>
      <c r="AE158">
        <v>7</v>
      </c>
      <c r="AF158">
        <v>5</v>
      </c>
      <c r="AG158">
        <v>4</v>
      </c>
      <c r="AH158">
        <v>4</v>
      </c>
      <c r="AI158">
        <v>5</v>
      </c>
      <c r="AJ158">
        <v>4</v>
      </c>
      <c r="AK158">
        <v>5</v>
      </c>
      <c r="AL158">
        <v>4</v>
      </c>
      <c r="AM158">
        <v>2</v>
      </c>
      <c r="AN158">
        <v>2</v>
      </c>
      <c r="AO158">
        <v>1</v>
      </c>
      <c r="AP158">
        <v>1</v>
      </c>
      <c r="AQ158">
        <v>2</v>
      </c>
      <c r="AR158">
        <v>2</v>
      </c>
      <c r="AS158">
        <v>4</v>
      </c>
      <c r="AT158">
        <v>4</v>
      </c>
      <c r="AU158">
        <v>7</v>
      </c>
      <c r="AV158">
        <v>9</v>
      </c>
      <c r="AW158">
        <v>11</v>
      </c>
      <c r="AX158">
        <v>11</v>
      </c>
      <c r="AY158">
        <v>11</v>
      </c>
      <c r="AZ158">
        <v>12</v>
      </c>
      <c r="BA158">
        <v>9</v>
      </c>
      <c r="BB158">
        <v>7</v>
      </c>
      <c r="BC158">
        <v>6</v>
      </c>
      <c r="BD158">
        <v>4</v>
      </c>
      <c r="BE158">
        <v>4</v>
      </c>
      <c r="BF158">
        <v>3</v>
      </c>
      <c r="BG158">
        <v>7</v>
      </c>
      <c r="BH158">
        <v>6</v>
      </c>
      <c r="BI158">
        <v>5</v>
      </c>
      <c r="BJ158">
        <v>3</v>
      </c>
      <c r="BK158">
        <v>4</v>
      </c>
      <c r="BL158">
        <v>4</v>
      </c>
      <c r="BM158">
        <v>4</v>
      </c>
      <c r="BN158">
        <v>5</v>
      </c>
      <c r="BO158">
        <v>4</v>
      </c>
      <c r="BP158">
        <v>5</v>
      </c>
      <c r="BQ158">
        <v>4</v>
      </c>
      <c r="BR158">
        <v>5</v>
      </c>
      <c r="BS158">
        <v>7</v>
      </c>
    </row>
    <row r="159" spans="2:71" ht="18.899999999999999" customHeight="1" x14ac:dyDescent="0.35">
      <c r="B159" t="s">
        <v>24</v>
      </c>
      <c r="C159" t="s">
        <v>560</v>
      </c>
      <c r="D159" t="s">
        <v>561</v>
      </c>
      <c r="E159">
        <v>5</v>
      </c>
      <c r="F159">
        <v>6</v>
      </c>
      <c r="G159">
        <v>9</v>
      </c>
      <c r="H159">
        <v>9</v>
      </c>
      <c r="I159">
        <v>8</v>
      </c>
      <c r="J159">
        <v>9</v>
      </c>
      <c r="K159">
        <v>8</v>
      </c>
      <c r="L159">
        <v>10</v>
      </c>
      <c r="M159">
        <v>10</v>
      </c>
      <c r="N159">
        <v>8</v>
      </c>
      <c r="O159">
        <v>9</v>
      </c>
      <c r="P159">
        <v>9</v>
      </c>
      <c r="Q159">
        <v>9</v>
      </c>
      <c r="R159">
        <v>10</v>
      </c>
      <c r="S159">
        <v>10</v>
      </c>
      <c r="T159">
        <v>11</v>
      </c>
      <c r="U159">
        <v>9</v>
      </c>
      <c r="V159">
        <v>6</v>
      </c>
      <c r="W159">
        <v>6</v>
      </c>
      <c r="X159">
        <v>8</v>
      </c>
      <c r="Y159">
        <v>5</v>
      </c>
      <c r="Z159">
        <v>7</v>
      </c>
      <c r="AA159">
        <v>4</v>
      </c>
      <c r="AB159">
        <v>6</v>
      </c>
      <c r="AC159">
        <v>7</v>
      </c>
      <c r="AD159">
        <v>6</v>
      </c>
      <c r="AE159">
        <v>6</v>
      </c>
      <c r="AF159">
        <v>6</v>
      </c>
      <c r="AG159">
        <v>5</v>
      </c>
      <c r="AH159">
        <v>4</v>
      </c>
      <c r="AI159">
        <v>4</v>
      </c>
      <c r="AJ159">
        <v>4</v>
      </c>
      <c r="AK159">
        <v>4</v>
      </c>
      <c r="AL159">
        <v>4</v>
      </c>
      <c r="AM159">
        <v>2</v>
      </c>
      <c r="AN159">
        <v>2</v>
      </c>
      <c r="AO159">
        <v>1</v>
      </c>
      <c r="AP159">
        <v>1</v>
      </c>
      <c r="AQ159">
        <v>3</v>
      </c>
      <c r="AR159">
        <v>4</v>
      </c>
      <c r="AS159">
        <v>2</v>
      </c>
      <c r="AT159">
        <v>2</v>
      </c>
      <c r="AU159">
        <v>3</v>
      </c>
      <c r="AV159">
        <v>3</v>
      </c>
      <c r="AW159">
        <v>4</v>
      </c>
      <c r="AX159">
        <v>4</v>
      </c>
      <c r="AY159">
        <v>6</v>
      </c>
      <c r="AZ159">
        <v>5</v>
      </c>
      <c r="BA159">
        <v>4</v>
      </c>
      <c r="BB159">
        <v>6</v>
      </c>
      <c r="BC159">
        <v>5</v>
      </c>
      <c r="BD159">
        <v>3</v>
      </c>
      <c r="BE159">
        <v>2</v>
      </c>
      <c r="BF159">
        <v>2</v>
      </c>
      <c r="BG159">
        <v>3</v>
      </c>
      <c r="BH159">
        <v>3</v>
      </c>
      <c r="BI159">
        <v>4</v>
      </c>
      <c r="BJ159">
        <v>4</v>
      </c>
      <c r="BK159">
        <v>3</v>
      </c>
      <c r="BL159">
        <v>5</v>
      </c>
      <c r="BM159">
        <v>5</v>
      </c>
      <c r="BN159">
        <v>7</v>
      </c>
      <c r="BO159">
        <v>9</v>
      </c>
      <c r="BP159">
        <v>14</v>
      </c>
      <c r="BQ159">
        <v>10</v>
      </c>
      <c r="BR159">
        <v>11</v>
      </c>
      <c r="BS159">
        <v>11</v>
      </c>
    </row>
    <row r="160" spans="2:71" ht="18.899999999999999" customHeight="1" x14ac:dyDescent="0.35">
      <c r="B160"/>
      <c r="C160"/>
      <c r="D160"/>
    </row>
    <row r="161" spans="2:4" ht="18.899999999999999" customHeight="1" x14ac:dyDescent="0.35">
      <c r="B161"/>
      <c r="C161"/>
      <c r="D161"/>
    </row>
    <row r="162" spans="2:4" ht="18.899999999999999" customHeight="1" x14ac:dyDescent="0.35">
      <c r="B162"/>
      <c r="C162"/>
      <c r="D162"/>
    </row>
    <row r="163" spans="2:4" ht="18.899999999999999" customHeight="1" x14ac:dyDescent="0.35">
      <c r="B163"/>
      <c r="C163"/>
      <c r="D163"/>
    </row>
    <row r="164" spans="2:4" ht="18.899999999999999" customHeight="1" x14ac:dyDescent="0.35">
      <c r="B164"/>
      <c r="C164"/>
      <c r="D164"/>
    </row>
    <row r="165" spans="2:4" ht="18.899999999999999" customHeight="1" x14ac:dyDescent="0.35">
      <c r="B165"/>
      <c r="C165"/>
      <c r="D165"/>
    </row>
    <row r="166" spans="2:4" ht="18.899999999999999" customHeight="1" x14ac:dyDescent="0.35">
      <c r="B166"/>
      <c r="C166"/>
      <c r="D166"/>
    </row>
    <row r="167" spans="2:4" ht="18.899999999999999" customHeight="1" x14ac:dyDescent="0.35">
      <c r="B167"/>
      <c r="C167"/>
      <c r="D167"/>
    </row>
    <row r="168" spans="2:4" ht="18.899999999999999" customHeight="1" x14ac:dyDescent="0.35">
      <c r="B168"/>
      <c r="C168"/>
      <c r="D168"/>
    </row>
    <row r="169" spans="2:4" ht="18.899999999999999" customHeight="1" x14ac:dyDescent="0.35">
      <c r="B169"/>
      <c r="C169"/>
      <c r="D169"/>
    </row>
    <row r="170" spans="2:4" ht="18.899999999999999" customHeight="1" x14ac:dyDescent="0.35">
      <c r="B170"/>
      <c r="C170"/>
      <c r="D170"/>
    </row>
    <row r="171" spans="2:4" ht="18.899999999999999" customHeight="1" x14ac:dyDescent="0.35">
      <c r="B171"/>
      <c r="C171"/>
      <c r="D171"/>
    </row>
    <row r="172" spans="2:4" ht="18.899999999999999" customHeight="1" x14ac:dyDescent="0.35">
      <c r="B172"/>
      <c r="C172"/>
      <c r="D172"/>
    </row>
    <row r="173" spans="2:4" ht="18.899999999999999" customHeight="1" x14ac:dyDescent="0.35">
      <c r="B173"/>
      <c r="C173"/>
      <c r="D173"/>
    </row>
    <row r="174" spans="2:4" ht="18.899999999999999" customHeight="1" x14ac:dyDescent="0.35">
      <c r="B174"/>
      <c r="C174"/>
      <c r="D174"/>
    </row>
    <row r="175" spans="2:4" ht="18.899999999999999" customHeight="1" x14ac:dyDescent="0.35">
      <c r="B175"/>
      <c r="C175"/>
      <c r="D175"/>
    </row>
    <row r="176" spans="2:4" ht="18.899999999999999" customHeight="1" x14ac:dyDescent="0.35">
      <c r="B176"/>
      <c r="C176"/>
      <c r="D176"/>
    </row>
    <row r="177" spans="2:4" ht="18.899999999999999" customHeight="1" x14ac:dyDescent="0.35">
      <c r="B177"/>
      <c r="C177"/>
      <c r="D177"/>
    </row>
    <row r="178" spans="2:4" ht="18.899999999999999" customHeight="1" x14ac:dyDescent="0.35">
      <c r="B178"/>
      <c r="C178"/>
      <c r="D178"/>
    </row>
    <row r="179" spans="2:4" ht="18.899999999999999" customHeight="1" x14ac:dyDescent="0.35">
      <c r="B179"/>
      <c r="C179"/>
      <c r="D179"/>
    </row>
    <row r="180" spans="2:4" ht="18.899999999999999" customHeight="1" x14ac:dyDescent="0.35">
      <c r="B180"/>
      <c r="C180"/>
      <c r="D180"/>
    </row>
    <row r="181" spans="2:4" ht="18.899999999999999" customHeight="1" x14ac:dyDescent="0.35">
      <c r="B181"/>
      <c r="C181"/>
      <c r="D181"/>
    </row>
    <row r="182" spans="2:4" ht="18.899999999999999" customHeight="1" x14ac:dyDescent="0.35">
      <c r="B182"/>
      <c r="C182"/>
      <c r="D182"/>
    </row>
    <row r="183" spans="2:4" ht="18.899999999999999" customHeight="1" x14ac:dyDescent="0.35">
      <c r="B183"/>
      <c r="C183"/>
      <c r="D183"/>
    </row>
    <row r="184" spans="2:4" ht="18.899999999999999" customHeight="1" x14ac:dyDescent="0.35">
      <c r="B184"/>
      <c r="C184"/>
      <c r="D184"/>
    </row>
    <row r="185" spans="2:4" ht="18.899999999999999" customHeight="1" x14ac:dyDescent="0.35">
      <c r="B185"/>
      <c r="C185"/>
      <c r="D185"/>
    </row>
    <row r="186" spans="2:4" ht="18.899999999999999" customHeight="1" x14ac:dyDescent="0.35">
      <c r="B186"/>
      <c r="C186"/>
      <c r="D186"/>
    </row>
    <row r="187" spans="2:4" ht="18.899999999999999" customHeight="1" x14ac:dyDescent="0.35">
      <c r="B187"/>
      <c r="C187"/>
      <c r="D187"/>
    </row>
    <row r="188" spans="2:4" ht="18.899999999999999" customHeight="1" x14ac:dyDescent="0.35">
      <c r="B188"/>
      <c r="C188"/>
      <c r="D188"/>
    </row>
    <row r="189" spans="2:4" ht="18.899999999999999" customHeight="1" x14ac:dyDescent="0.35">
      <c r="B189"/>
      <c r="C189"/>
      <c r="D189"/>
    </row>
    <row r="190" spans="2:4" ht="18.899999999999999" customHeight="1" x14ac:dyDescent="0.35">
      <c r="B190"/>
      <c r="C190"/>
      <c r="D190"/>
    </row>
    <row r="191" spans="2:4" ht="18.899999999999999" customHeight="1" x14ac:dyDescent="0.35">
      <c r="B191"/>
      <c r="C191"/>
      <c r="D191"/>
    </row>
    <row r="192" spans="2:4" ht="18.899999999999999" customHeight="1" x14ac:dyDescent="0.35">
      <c r="B192"/>
      <c r="C192"/>
      <c r="D192"/>
    </row>
    <row r="193" spans="2:4" ht="18.899999999999999" customHeight="1" x14ac:dyDescent="0.35">
      <c r="B193"/>
      <c r="C193"/>
      <c r="D193"/>
    </row>
    <row r="194" spans="2:4" ht="18.899999999999999" customHeight="1" x14ac:dyDescent="0.35">
      <c r="B194"/>
      <c r="C194"/>
      <c r="D194"/>
    </row>
    <row r="195" spans="2:4" ht="18.899999999999999" customHeight="1" x14ac:dyDescent="0.35">
      <c r="B195"/>
      <c r="C195"/>
      <c r="D195"/>
    </row>
    <row r="196" spans="2:4" ht="18.899999999999999" customHeight="1" x14ac:dyDescent="0.35">
      <c r="B196"/>
      <c r="C196"/>
      <c r="D196"/>
    </row>
    <row r="197" spans="2:4" ht="18.899999999999999" customHeight="1" x14ac:dyDescent="0.35">
      <c r="B197"/>
      <c r="C197"/>
      <c r="D197"/>
    </row>
    <row r="198" spans="2:4" ht="18.899999999999999" customHeight="1" x14ac:dyDescent="0.35">
      <c r="B198"/>
      <c r="C198"/>
      <c r="D198"/>
    </row>
    <row r="199" spans="2:4" ht="18.899999999999999" customHeight="1" x14ac:dyDescent="0.35">
      <c r="B199"/>
      <c r="C199"/>
      <c r="D199"/>
    </row>
    <row r="200" spans="2:4" ht="18.899999999999999" customHeight="1" x14ac:dyDescent="0.35">
      <c r="B200"/>
      <c r="C200"/>
      <c r="D200"/>
    </row>
    <row r="201" spans="2:4" ht="18.899999999999999" customHeight="1" x14ac:dyDescent="0.35">
      <c r="B201"/>
      <c r="C201"/>
      <c r="D201"/>
    </row>
    <row r="202" spans="2:4" ht="18.899999999999999" customHeight="1" x14ac:dyDescent="0.35">
      <c r="B202"/>
      <c r="C202"/>
      <c r="D202"/>
    </row>
    <row r="203" spans="2:4" ht="18.899999999999999" customHeight="1" x14ac:dyDescent="0.35">
      <c r="B203"/>
      <c r="C203"/>
      <c r="D203"/>
    </row>
    <row r="204" spans="2:4" ht="18.899999999999999" customHeight="1" x14ac:dyDescent="0.35">
      <c r="B204"/>
      <c r="C204"/>
      <c r="D204"/>
    </row>
    <row r="205" spans="2:4" ht="18.899999999999999" customHeight="1" x14ac:dyDescent="0.35">
      <c r="B205"/>
      <c r="C205"/>
      <c r="D205"/>
    </row>
    <row r="206" spans="2:4" ht="18.899999999999999" customHeight="1" x14ac:dyDescent="0.35">
      <c r="B206"/>
      <c r="C206"/>
      <c r="D206"/>
    </row>
    <row r="207" spans="2:4" ht="18.899999999999999" customHeight="1" x14ac:dyDescent="0.35">
      <c r="B207"/>
      <c r="C207"/>
      <c r="D207"/>
    </row>
    <row r="208" spans="2:4" ht="18.899999999999999" customHeight="1" x14ac:dyDescent="0.35">
      <c r="B208"/>
      <c r="C208"/>
      <c r="D208"/>
    </row>
    <row r="209" spans="2:4" ht="18.899999999999999" customHeight="1" x14ac:dyDescent="0.35">
      <c r="B209"/>
      <c r="C209"/>
      <c r="D209"/>
    </row>
    <row r="210" spans="2:4" ht="18.899999999999999" customHeight="1" x14ac:dyDescent="0.35">
      <c r="B210"/>
      <c r="C210"/>
      <c r="D210"/>
    </row>
    <row r="211" spans="2:4" ht="18.899999999999999" customHeight="1" x14ac:dyDescent="0.35">
      <c r="B211"/>
      <c r="C211"/>
      <c r="D211"/>
    </row>
    <row r="212" spans="2:4" ht="18.899999999999999" customHeight="1" x14ac:dyDescent="0.35">
      <c r="B212"/>
      <c r="C212"/>
      <c r="D212"/>
    </row>
    <row r="213" spans="2:4" ht="18.899999999999999" customHeight="1" x14ac:dyDescent="0.35">
      <c r="B213"/>
      <c r="C213"/>
      <c r="D213"/>
    </row>
    <row r="214" spans="2:4" ht="18.899999999999999" customHeight="1" x14ac:dyDescent="0.35">
      <c r="B214"/>
      <c r="C214"/>
      <c r="D214"/>
    </row>
    <row r="215" spans="2:4" ht="18.899999999999999" customHeight="1" x14ac:dyDescent="0.35">
      <c r="B215"/>
      <c r="C215"/>
      <c r="D215"/>
    </row>
    <row r="216" spans="2:4" ht="18.899999999999999" customHeight="1" x14ac:dyDescent="0.35">
      <c r="B216"/>
      <c r="C216"/>
      <c r="D216"/>
    </row>
    <row r="217" spans="2:4" ht="18.899999999999999" customHeight="1" x14ac:dyDescent="0.35">
      <c r="B217"/>
      <c r="C217"/>
      <c r="D217"/>
    </row>
    <row r="218" spans="2:4" ht="18.899999999999999" customHeight="1" x14ac:dyDescent="0.35">
      <c r="B218"/>
      <c r="C218"/>
      <c r="D218"/>
    </row>
    <row r="219" spans="2:4" ht="18.899999999999999" customHeight="1" x14ac:dyDescent="0.35">
      <c r="B219"/>
      <c r="C219"/>
      <c r="D219"/>
    </row>
    <row r="220" spans="2:4" ht="18.899999999999999" customHeight="1" x14ac:dyDescent="0.35">
      <c r="B220"/>
      <c r="C220"/>
      <c r="D220"/>
    </row>
    <row r="221" spans="2:4" ht="18.899999999999999" customHeight="1" x14ac:dyDescent="0.35">
      <c r="B221"/>
      <c r="C221"/>
      <c r="D221"/>
    </row>
    <row r="222" spans="2:4" ht="18.899999999999999" customHeight="1" x14ac:dyDescent="0.35">
      <c r="B222"/>
      <c r="C222"/>
      <c r="D222"/>
    </row>
    <row r="223" spans="2:4" ht="18.899999999999999" customHeight="1" x14ac:dyDescent="0.35">
      <c r="B223"/>
      <c r="C223"/>
      <c r="D223"/>
    </row>
    <row r="224" spans="2:4" ht="18.899999999999999" customHeight="1" x14ac:dyDescent="0.35">
      <c r="B224"/>
      <c r="C224"/>
      <c r="D224"/>
    </row>
    <row r="225" spans="2:4" ht="18.899999999999999" customHeight="1" x14ac:dyDescent="0.35">
      <c r="B225"/>
      <c r="C225"/>
      <c r="D225"/>
    </row>
    <row r="226" spans="2:4" ht="18.899999999999999" customHeight="1" x14ac:dyDescent="0.35">
      <c r="B226"/>
      <c r="C226"/>
      <c r="D226"/>
    </row>
    <row r="227" spans="2:4" ht="18.899999999999999" customHeight="1" x14ac:dyDescent="0.35">
      <c r="B227"/>
      <c r="C227"/>
      <c r="D227"/>
    </row>
    <row r="228" spans="2:4" ht="18.899999999999999" customHeight="1" x14ac:dyDescent="0.35">
      <c r="B228"/>
      <c r="C228"/>
      <c r="D228"/>
    </row>
    <row r="229" spans="2:4" ht="18.899999999999999" customHeight="1" x14ac:dyDescent="0.35">
      <c r="B229"/>
      <c r="C229"/>
      <c r="D229"/>
    </row>
    <row r="230" spans="2:4" ht="18.899999999999999" customHeight="1" x14ac:dyDescent="0.35">
      <c r="B230"/>
      <c r="C230"/>
      <c r="D230"/>
    </row>
    <row r="231" spans="2:4" ht="18.899999999999999" customHeight="1" x14ac:dyDescent="0.35">
      <c r="B231"/>
      <c r="C231"/>
      <c r="D231"/>
    </row>
    <row r="232" spans="2:4" ht="18.899999999999999" customHeight="1" x14ac:dyDescent="0.35">
      <c r="B232"/>
      <c r="C232"/>
      <c r="D232"/>
    </row>
    <row r="233" spans="2:4" ht="18.899999999999999" customHeight="1" x14ac:dyDescent="0.35">
      <c r="B233"/>
      <c r="C233"/>
      <c r="D233"/>
    </row>
    <row r="234" spans="2:4" ht="18.899999999999999" customHeight="1" x14ac:dyDescent="0.35">
      <c r="B234"/>
      <c r="C234"/>
      <c r="D234"/>
    </row>
    <row r="235" spans="2:4" ht="18.899999999999999" customHeight="1" x14ac:dyDescent="0.35">
      <c r="B235"/>
      <c r="C235"/>
      <c r="D235"/>
    </row>
    <row r="236" spans="2:4" ht="18.899999999999999" customHeight="1" x14ac:dyDescent="0.35">
      <c r="B236"/>
      <c r="C236"/>
      <c r="D236"/>
    </row>
    <row r="237" spans="2:4" ht="18.899999999999999" customHeight="1" x14ac:dyDescent="0.35">
      <c r="B237"/>
      <c r="C237"/>
      <c r="D237"/>
    </row>
    <row r="238" spans="2:4" ht="18.899999999999999" customHeight="1" x14ac:dyDescent="0.35">
      <c r="B238"/>
      <c r="C238"/>
      <c r="D238"/>
    </row>
    <row r="239" spans="2:4" ht="18.899999999999999" customHeight="1" x14ac:dyDescent="0.35">
      <c r="B239"/>
      <c r="C239"/>
      <c r="D239"/>
    </row>
    <row r="240" spans="2:4" ht="18.899999999999999" customHeight="1" x14ac:dyDescent="0.35">
      <c r="B240"/>
      <c r="C240"/>
      <c r="D240"/>
    </row>
    <row r="241" spans="2:4" ht="18.899999999999999" customHeight="1" x14ac:dyDescent="0.35">
      <c r="B241"/>
      <c r="C241"/>
      <c r="D241"/>
    </row>
    <row r="242" spans="2:4" ht="18.899999999999999" customHeight="1" x14ac:dyDescent="0.35">
      <c r="B242"/>
      <c r="C242"/>
      <c r="D242"/>
    </row>
    <row r="243" spans="2:4" ht="18.899999999999999" customHeight="1" x14ac:dyDescent="0.35">
      <c r="B243"/>
      <c r="C243"/>
      <c r="D243"/>
    </row>
    <row r="244" spans="2:4" ht="18.899999999999999" customHeight="1" x14ac:dyDescent="0.35">
      <c r="B244"/>
      <c r="C244"/>
      <c r="D244"/>
    </row>
    <row r="245" spans="2:4" ht="18.899999999999999" customHeight="1" x14ac:dyDescent="0.35">
      <c r="B245"/>
      <c r="C245"/>
      <c r="D245"/>
    </row>
    <row r="246" spans="2:4" ht="18.899999999999999" customHeight="1" x14ac:dyDescent="0.35">
      <c r="B246"/>
      <c r="C246"/>
      <c r="D246"/>
    </row>
    <row r="247" spans="2:4" ht="18.899999999999999" customHeight="1" x14ac:dyDescent="0.35">
      <c r="B247"/>
      <c r="C247"/>
      <c r="D247"/>
    </row>
    <row r="248" spans="2:4" ht="18.899999999999999" customHeight="1" x14ac:dyDescent="0.35">
      <c r="B248"/>
      <c r="C248"/>
      <c r="D248"/>
    </row>
    <row r="249" spans="2:4" ht="18.899999999999999" customHeight="1" x14ac:dyDescent="0.35">
      <c r="B249"/>
      <c r="C249"/>
      <c r="D249"/>
    </row>
    <row r="250" spans="2:4" ht="18.899999999999999" customHeight="1" x14ac:dyDescent="0.35">
      <c r="B250"/>
      <c r="C250"/>
      <c r="D250"/>
    </row>
    <row r="251" spans="2:4" ht="18.899999999999999" customHeight="1" x14ac:dyDescent="0.35">
      <c r="B251"/>
      <c r="C251"/>
      <c r="D251"/>
    </row>
    <row r="252" spans="2:4" ht="18.899999999999999" customHeight="1" x14ac:dyDescent="0.35">
      <c r="B252"/>
      <c r="C252"/>
      <c r="D252"/>
    </row>
    <row r="253" spans="2:4" ht="18.899999999999999" customHeight="1" x14ac:dyDescent="0.35">
      <c r="B253"/>
      <c r="C253"/>
      <c r="D253"/>
    </row>
    <row r="254" spans="2:4" ht="18.899999999999999" customHeight="1" x14ac:dyDescent="0.35">
      <c r="B254"/>
      <c r="C254"/>
      <c r="D254"/>
    </row>
    <row r="255" spans="2:4" ht="18.899999999999999" customHeight="1" x14ac:dyDescent="0.35">
      <c r="B255"/>
      <c r="C255"/>
      <c r="D255"/>
    </row>
    <row r="256" spans="2:4" ht="18.899999999999999" customHeight="1" x14ac:dyDescent="0.35">
      <c r="B256"/>
      <c r="C256"/>
      <c r="D256"/>
    </row>
    <row r="257" spans="2:4" ht="18.899999999999999" customHeight="1" x14ac:dyDescent="0.35">
      <c r="B257"/>
      <c r="C257"/>
      <c r="D257"/>
    </row>
    <row r="258" spans="2:4" ht="18.899999999999999" customHeight="1" x14ac:dyDescent="0.35">
      <c r="B258"/>
      <c r="C258"/>
      <c r="D258"/>
    </row>
    <row r="259" spans="2:4" ht="18.899999999999999" customHeight="1" x14ac:dyDescent="0.35">
      <c r="B259"/>
      <c r="C259"/>
      <c r="D259"/>
    </row>
    <row r="260" spans="2:4" ht="18.899999999999999" customHeight="1" x14ac:dyDescent="0.35">
      <c r="B260"/>
      <c r="C260"/>
      <c r="D260"/>
    </row>
    <row r="261" spans="2:4" ht="18.899999999999999" customHeight="1" x14ac:dyDescent="0.35">
      <c r="B261"/>
      <c r="C261"/>
      <c r="D261"/>
    </row>
    <row r="262" spans="2:4" ht="18.899999999999999" customHeight="1" x14ac:dyDescent="0.35">
      <c r="B262"/>
      <c r="C262"/>
      <c r="D262"/>
    </row>
    <row r="263" spans="2:4" ht="18.899999999999999" customHeight="1" x14ac:dyDescent="0.35">
      <c r="B263"/>
      <c r="C263"/>
      <c r="D263"/>
    </row>
    <row r="264" spans="2:4" ht="18.899999999999999" customHeight="1" x14ac:dyDescent="0.35">
      <c r="B264"/>
      <c r="C264"/>
      <c r="D264"/>
    </row>
    <row r="265" spans="2:4" ht="18.899999999999999" customHeight="1" x14ac:dyDescent="0.35">
      <c r="B265"/>
      <c r="C265"/>
      <c r="D265"/>
    </row>
    <row r="266" spans="2:4" ht="18.899999999999999" customHeight="1" x14ac:dyDescent="0.35">
      <c r="B266"/>
      <c r="C266"/>
      <c r="D266"/>
    </row>
    <row r="267" spans="2:4" ht="18.899999999999999" customHeight="1" x14ac:dyDescent="0.35">
      <c r="B267"/>
      <c r="C267"/>
      <c r="D267"/>
    </row>
    <row r="268" spans="2:4" ht="18.899999999999999" customHeight="1" x14ac:dyDescent="0.35">
      <c r="B268"/>
      <c r="C268"/>
      <c r="D268"/>
    </row>
    <row r="269" spans="2:4" ht="18.899999999999999" customHeight="1" x14ac:dyDescent="0.35">
      <c r="B269"/>
      <c r="C269"/>
      <c r="D269"/>
    </row>
    <row r="270" spans="2:4" ht="18.899999999999999" customHeight="1" x14ac:dyDescent="0.35">
      <c r="B270"/>
      <c r="C270"/>
      <c r="D270"/>
    </row>
    <row r="271" spans="2:4" ht="18.899999999999999" customHeight="1" x14ac:dyDescent="0.35">
      <c r="B271"/>
      <c r="C271"/>
      <c r="D271"/>
    </row>
    <row r="272" spans="2:4" ht="18.899999999999999" customHeight="1" x14ac:dyDescent="0.35">
      <c r="B272"/>
      <c r="C272"/>
      <c r="D272"/>
    </row>
    <row r="273" spans="2:4" ht="18.899999999999999" customHeight="1" x14ac:dyDescent="0.35">
      <c r="B273"/>
      <c r="C273"/>
      <c r="D273"/>
    </row>
    <row r="274" spans="2:4" ht="18.899999999999999" customHeight="1" x14ac:dyDescent="0.35">
      <c r="B274"/>
      <c r="C274"/>
      <c r="D274"/>
    </row>
    <row r="275" spans="2:4" ht="18.899999999999999" customHeight="1" x14ac:dyDescent="0.35">
      <c r="B275"/>
      <c r="C275"/>
      <c r="D275"/>
    </row>
    <row r="276" spans="2:4" ht="18.899999999999999" customHeight="1" x14ac:dyDescent="0.35">
      <c r="B276"/>
      <c r="C276"/>
      <c r="D276"/>
    </row>
    <row r="277" spans="2:4" ht="18.899999999999999" customHeight="1" x14ac:dyDescent="0.35">
      <c r="B277"/>
      <c r="C277"/>
      <c r="D277"/>
    </row>
    <row r="278" spans="2:4" ht="18.899999999999999" customHeight="1" x14ac:dyDescent="0.35">
      <c r="B278"/>
      <c r="C278"/>
      <c r="D278"/>
    </row>
    <row r="279" spans="2:4" ht="18.899999999999999" customHeight="1" x14ac:dyDescent="0.35">
      <c r="B279"/>
      <c r="C279"/>
      <c r="D279"/>
    </row>
    <row r="280" spans="2:4" ht="18.899999999999999" customHeight="1" x14ac:dyDescent="0.35">
      <c r="B280"/>
      <c r="C280"/>
      <c r="D280"/>
    </row>
    <row r="281" spans="2:4" ht="18.899999999999999" customHeight="1" x14ac:dyDescent="0.35">
      <c r="B281"/>
      <c r="C281"/>
      <c r="D281"/>
    </row>
    <row r="282" spans="2:4" ht="18.899999999999999" customHeight="1" x14ac:dyDescent="0.35">
      <c r="B282"/>
      <c r="C282"/>
      <c r="D282"/>
    </row>
    <row r="283" spans="2:4" ht="18.899999999999999" customHeight="1" x14ac:dyDescent="0.35">
      <c r="B283"/>
      <c r="C283"/>
      <c r="D283"/>
    </row>
    <row r="284" spans="2:4" ht="18.899999999999999" customHeight="1" x14ac:dyDescent="0.35">
      <c r="B284"/>
      <c r="C284"/>
      <c r="D284"/>
    </row>
    <row r="285" spans="2:4" ht="18.899999999999999" customHeight="1" x14ac:dyDescent="0.35">
      <c r="B285"/>
      <c r="C285"/>
      <c r="D285"/>
    </row>
    <row r="286" spans="2:4" ht="18.899999999999999" customHeight="1" x14ac:dyDescent="0.35">
      <c r="B286"/>
      <c r="C286"/>
      <c r="D286"/>
    </row>
    <row r="287" spans="2:4" ht="18.899999999999999" customHeight="1" x14ac:dyDescent="0.35">
      <c r="B287"/>
      <c r="C287"/>
      <c r="D287"/>
    </row>
    <row r="288" spans="2:4" ht="18.899999999999999" customHeight="1" x14ac:dyDescent="0.35">
      <c r="B288"/>
      <c r="C288"/>
      <c r="D288"/>
    </row>
    <row r="289" spans="2:4" ht="18.899999999999999" customHeight="1" x14ac:dyDescent="0.35">
      <c r="B289"/>
      <c r="C289"/>
      <c r="D289"/>
    </row>
    <row r="290" spans="2:4" ht="18.899999999999999" customHeight="1" x14ac:dyDescent="0.35">
      <c r="B290"/>
      <c r="C290"/>
      <c r="D290"/>
    </row>
    <row r="291" spans="2:4" ht="18.899999999999999" customHeight="1" x14ac:dyDescent="0.35">
      <c r="B291"/>
      <c r="C291"/>
      <c r="D291"/>
    </row>
    <row r="292" spans="2:4" ht="18.899999999999999" customHeight="1" x14ac:dyDescent="0.35">
      <c r="B292"/>
      <c r="C292"/>
      <c r="D292"/>
    </row>
    <row r="293" spans="2:4" ht="18.899999999999999" customHeight="1" x14ac:dyDescent="0.35">
      <c r="B293"/>
      <c r="C293"/>
      <c r="D293"/>
    </row>
    <row r="294" spans="2:4" ht="18.899999999999999" customHeight="1" x14ac:dyDescent="0.35">
      <c r="B294"/>
      <c r="C294"/>
      <c r="D294"/>
    </row>
    <row r="295" spans="2:4" ht="18.899999999999999" customHeight="1" x14ac:dyDescent="0.35">
      <c r="B295"/>
      <c r="C295"/>
      <c r="D295"/>
    </row>
    <row r="296" spans="2:4" ht="18.899999999999999" customHeight="1" x14ac:dyDescent="0.35">
      <c r="B296"/>
      <c r="C296"/>
      <c r="D296"/>
    </row>
    <row r="297" spans="2:4" ht="18.899999999999999" customHeight="1" x14ac:dyDescent="0.35">
      <c r="B297"/>
      <c r="C297"/>
      <c r="D297"/>
    </row>
    <row r="298" spans="2:4" ht="18.899999999999999" customHeight="1" x14ac:dyDescent="0.35">
      <c r="B298"/>
      <c r="C298"/>
      <c r="D298"/>
    </row>
    <row r="299" spans="2:4" ht="18.899999999999999" customHeight="1" x14ac:dyDescent="0.35">
      <c r="B299"/>
      <c r="C299"/>
      <c r="D299"/>
    </row>
    <row r="300" spans="2:4" ht="18.899999999999999" customHeight="1" x14ac:dyDescent="0.35">
      <c r="B300"/>
      <c r="C300"/>
      <c r="D300"/>
    </row>
    <row r="301" spans="2:4" ht="18.899999999999999" customHeight="1" x14ac:dyDescent="0.35">
      <c r="B301"/>
      <c r="C301"/>
      <c r="D301"/>
    </row>
    <row r="302" spans="2:4" ht="18.899999999999999" customHeight="1" x14ac:dyDescent="0.35">
      <c r="B302"/>
      <c r="C302"/>
      <c r="D302"/>
    </row>
    <row r="303" spans="2:4" ht="18.899999999999999" customHeight="1" x14ac:dyDescent="0.35">
      <c r="B303"/>
      <c r="C303"/>
      <c r="D303"/>
    </row>
    <row r="304" spans="2:4" ht="18.899999999999999" customHeight="1" x14ac:dyDescent="0.35">
      <c r="B304"/>
      <c r="C304"/>
      <c r="D304"/>
    </row>
    <row r="305" spans="2:4" ht="18.899999999999999" customHeight="1" x14ac:dyDescent="0.35">
      <c r="B305"/>
      <c r="C305"/>
      <c r="D305"/>
    </row>
    <row r="306" spans="2:4" ht="18.899999999999999" customHeight="1" x14ac:dyDescent="0.35">
      <c r="B306"/>
      <c r="C306"/>
      <c r="D306"/>
    </row>
    <row r="307" spans="2:4" ht="18.899999999999999" customHeight="1" x14ac:dyDescent="0.35">
      <c r="B307"/>
      <c r="C307"/>
      <c r="D307"/>
    </row>
    <row r="308" spans="2:4" ht="18.899999999999999" customHeight="1" x14ac:dyDescent="0.35">
      <c r="B308"/>
      <c r="C308"/>
      <c r="D308"/>
    </row>
    <row r="309" spans="2:4" ht="18.899999999999999" customHeight="1" x14ac:dyDescent="0.35">
      <c r="B309"/>
      <c r="C309"/>
      <c r="D309"/>
    </row>
    <row r="310" spans="2:4" ht="18.899999999999999" customHeight="1" x14ac:dyDescent="0.35">
      <c r="B310"/>
      <c r="C310"/>
      <c r="D310"/>
    </row>
    <row r="311" spans="2:4" ht="18.899999999999999" customHeight="1" x14ac:dyDescent="0.35">
      <c r="B311"/>
      <c r="C311"/>
      <c r="D311"/>
    </row>
    <row r="312" spans="2:4" ht="18.899999999999999" customHeight="1" x14ac:dyDescent="0.35">
      <c r="B312"/>
      <c r="C312"/>
      <c r="D312"/>
    </row>
    <row r="313" spans="2:4" ht="18.899999999999999" customHeight="1" x14ac:dyDescent="0.35">
      <c r="B313"/>
      <c r="C313"/>
      <c r="D313"/>
    </row>
    <row r="314" spans="2:4" ht="18.899999999999999" customHeight="1" x14ac:dyDescent="0.35">
      <c r="B314"/>
      <c r="C314"/>
      <c r="D314"/>
    </row>
    <row r="315" spans="2:4" ht="18.899999999999999" customHeight="1" x14ac:dyDescent="0.35">
      <c r="B315"/>
      <c r="C315"/>
      <c r="D315"/>
    </row>
    <row r="316" spans="2:4" ht="18.899999999999999" customHeight="1" x14ac:dyDescent="0.35">
      <c r="B316"/>
      <c r="C316"/>
      <c r="D316"/>
    </row>
    <row r="317" spans="2:4" ht="18.899999999999999" customHeight="1" x14ac:dyDescent="0.35">
      <c r="B317"/>
      <c r="C317"/>
      <c r="D317"/>
    </row>
    <row r="318" spans="2:4" ht="18.899999999999999" customHeight="1" x14ac:dyDescent="0.35">
      <c r="B318"/>
      <c r="C318"/>
      <c r="D318"/>
    </row>
    <row r="319" spans="2:4" ht="18.899999999999999" customHeight="1" x14ac:dyDescent="0.35">
      <c r="B319"/>
      <c r="C319"/>
      <c r="D319"/>
    </row>
    <row r="320" spans="2:4" ht="18.899999999999999" customHeight="1" x14ac:dyDescent="0.35">
      <c r="B320"/>
      <c r="C320"/>
      <c r="D320"/>
    </row>
    <row r="321" spans="2:4" ht="18.899999999999999" customHeight="1" x14ac:dyDescent="0.35">
      <c r="B321"/>
      <c r="C321"/>
      <c r="D321"/>
    </row>
    <row r="322" spans="2:4" ht="18.899999999999999" customHeight="1" x14ac:dyDescent="0.35">
      <c r="B322"/>
      <c r="C322"/>
      <c r="D322"/>
    </row>
    <row r="323" spans="2:4" ht="18.899999999999999" customHeight="1" x14ac:dyDescent="0.35">
      <c r="B323"/>
      <c r="C323"/>
      <c r="D323"/>
    </row>
    <row r="324" spans="2:4" ht="18.899999999999999" customHeight="1" x14ac:dyDescent="0.35">
      <c r="B324"/>
      <c r="C324"/>
      <c r="D324"/>
    </row>
    <row r="325" spans="2:4" ht="18.899999999999999" customHeight="1" x14ac:dyDescent="0.35">
      <c r="B325"/>
      <c r="C325"/>
      <c r="D325"/>
    </row>
    <row r="326" spans="2:4" ht="18.899999999999999" customHeight="1" x14ac:dyDescent="0.35">
      <c r="B326"/>
      <c r="C326"/>
      <c r="D326"/>
    </row>
    <row r="327" spans="2:4" ht="18.899999999999999" customHeight="1" x14ac:dyDescent="0.35">
      <c r="B327"/>
      <c r="C327"/>
      <c r="D327"/>
    </row>
    <row r="328" spans="2:4" ht="18.899999999999999" customHeight="1" x14ac:dyDescent="0.35">
      <c r="B328"/>
      <c r="C328"/>
      <c r="D328"/>
    </row>
    <row r="329" spans="2:4" ht="18.899999999999999" customHeight="1" x14ac:dyDescent="0.35">
      <c r="B329"/>
      <c r="C329"/>
      <c r="D329"/>
    </row>
    <row r="330" spans="2:4" ht="18.899999999999999" customHeight="1" x14ac:dyDescent="0.35">
      <c r="B330"/>
      <c r="C330"/>
      <c r="D330"/>
    </row>
    <row r="331" spans="2:4" ht="18.899999999999999" customHeight="1" x14ac:dyDescent="0.35">
      <c r="B331"/>
      <c r="C331"/>
      <c r="D331"/>
    </row>
    <row r="332" spans="2:4" ht="18.899999999999999" customHeight="1" x14ac:dyDescent="0.35">
      <c r="B332"/>
      <c r="C332"/>
      <c r="D332"/>
    </row>
    <row r="333" spans="2:4" ht="18.899999999999999" customHeight="1" x14ac:dyDescent="0.35">
      <c r="B333"/>
      <c r="C333"/>
      <c r="D333"/>
    </row>
    <row r="334" spans="2:4" ht="18.899999999999999" customHeight="1" x14ac:dyDescent="0.35">
      <c r="B334"/>
      <c r="C334"/>
      <c r="D334"/>
    </row>
    <row r="335" spans="2:4" ht="18.899999999999999" customHeight="1" x14ac:dyDescent="0.35">
      <c r="B335"/>
      <c r="C335"/>
      <c r="D335"/>
    </row>
    <row r="336" spans="2:4" ht="18.899999999999999" customHeight="1" x14ac:dyDescent="0.35">
      <c r="B336"/>
      <c r="C336"/>
      <c r="D336"/>
    </row>
    <row r="337" spans="2:4" ht="18.899999999999999" customHeight="1" x14ac:dyDescent="0.35">
      <c r="B337"/>
      <c r="C337"/>
      <c r="D337"/>
    </row>
    <row r="338" spans="2:4" ht="18.899999999999999" customHeight="1" x14ac:dyDescent="0.35">
      <c r="B338"/>
      <c r="C338"/>
      <c r="D338"/>
    </row>
    <row r="339" spans="2:4" ht="18.899999999999999" customHeight="1" x14ac:dyDescent="0.35">
      <c r="B339"/>
      <c r="C339"/>
      <c r="D339"/>
    </row>
    <row r="340" spans="2:4" ht="18.899999999999999" customHeight="1" x14ac:dyDescent="0.35">
      <c r="B340"/>
      <c r="C340"/>
      <c r="D340"/>
    </row>
    <row r="341" spans="2:4" ht="18.899999999999999" customHeight="1" x14ac:dyDescent="0.35">
      <c r="B341"/>
      <c r="C341"/>
      <c r="D341"/>
    </row>
    <row r="342" spans="2:4" ht="18.899999999999999" customHeight="1" x14ac:dyDescent="0.35">
      <c r="B342"/>
      <c r="C342"/>
      <c r="D342"/>
    </row>
    <row r="343" spans="2:4" ht="18.899999999999999" customHeight="1" x14ac:dyDescent="0.35">
      <c r="B343"/>
      <c r="C343"/>
      <c r="D343"/>
    </row>
    <row r="344" spans="2:4" ht="18.899999999999999" customHeight="1" x14ac:dyDescent="0.35">
      <c r="B344"/>
      <c r="C344"/>
      <c r="D344"/>
    </row>
    <row r="345" spans="2:4" ht="18.899999999999999" customHeight="1" x14ac:dyDescent="0.35">
      <c r="B345"/>
      <c r="C345"/>
      <c r="D345"/>
    </row>
    <row r="346" spans="2:4" ht="18.899999999999999" customHeight="1" x14ac:dyDescent="0.35">
      <c r="B346"/>
      <c r="C346"/>
      <c r="D346"/>
    </row>
    <row r="347" spans="2:4" ht="18.899999999999999" customHeight="1" x14ac:dyDescent="0.35">
      <c r="B347"/>
      <c r="C347"/>
      <c r="D347"/>
    </row>
    <row r="348" spans="2:4" ht="18.899999999999999" customHeight="1" x14ac:dyDescent="0.35">
      <c r="B348"/>
      <c r="C348"/>
      <c r="D348"/>
    </row>
    <row r="349" spans="2:4" ht="18.899999999999999" customHeight="1" x14ac:dyDescent="0.35">
      <c r="B349"/>
      <c r="C349"/>
      <c r="D349"/>
    </row>
    <row r="350" spans="2:4" ht="18.899999999999999" customHeight="1" x14ac:dyDescent="0.35">
      <c r="B350"/>
      <c r="C350"/>
      <c r="D350"/>
    </row>
    <row r="351" spans="2:4" ht="18.899999999999999" customHeight="1" x14ac:dyDescent="0.35">
      <c r="B351"/>
      <c r="C351"/>
      <c r="D351"/>
    </row>
    <row r="352" spans="2:4" ht="18.899999999999999" customHeight="1" x14ac:dyDescent="0.35">
      <c r="B352"/>
      <c r="C352"/>
      <c r="D352"/>
    </row>
    <row r="353" spans="2:4" ht="18.899999999999999" customHeight="1" x14ac:dyDescent="0.35">
      <c r="B353"/>
      <c r="C353"/>
      <c r="D353"/>
    </row>
    <row r="354" spans="2:4" ht="18.899999999999999" customHeight="1" x14ac:dyDescent="0.35">
      <c r="B354"/>
      <c r="C354"/>
      <c r="D354"/>
    </row>
    <row r="355" spans="2:4" ht="18.899999999999999" customHeight="1" x14ac:dyDescent="0.35">
      <c r="B355"/>
      <c r="C355"/>
      <c r="D355"/>
    </row>
    <row r="356" spans="2:4" ht="18.899999999999999" customHeight="1" x14ac:dyDescent="0.35">
      <c r="B356"/>
      <c r="C356"/>
      <c r="D356"/>
    </row>
    <row r="357" spans="2:4" ht="18.899999999999999" customHeight="1" x14ac:dyDescent="0.35">
      <c r="B357"/>
      <c r="C357"/>
      <c r="D357"/>
    </row>
    <row r="358" spans="2:4" ht="18.899999999999999" customHeight="1" x14ac:dyDescent="0.35">
      <c r="B358"/>
      <c r="C358"/>
      <c r="D358"/>
    </row>
    <row r="359" spans="2:4" ht="18.899999999999999" customHeight="1" x14ac:dyDescent="0.35">
      <c r="B359"/>
      <c r="C359"/>
      <c r="D359"/>
    </row>
    <row r="360" spans="2:4" ht="18.899999999999999" customHeight="1" x14ac:dyDescent="0.35">
      <c r="B360"/>
      <c r="C360"/>
      <c r="D360"/>
    </row>
    <row r="361" spans="2:4" ht="18.899999999999999" customHeight="1" x14ac:dyDescent="0.35">
      <c r="B361"/>
      <c r="C361"/>
      <c r="D361"/>
    </row>
    <row r="362" spans="2:4" ht="18.899999999999999" customHeight="1" x14ac:dyDescent="0.35">
      <c r="B362"/>
      <c r="C362"/>
      <c r="D362"/>
    </row>
    <row r="363" spans="2:4" ht="18.899999999999999" customHeight="1" x14ac:dyDescent="0.35">
      <c r="B363"/>
      <c r="C363"/>
      <c r="D363"/>
    </row>
    <row r="364" spans="2:4" ht="18.899999999999999" customHeight="1" x14ac:dyDescent="0.35">
      <c r="B364"/>
      <c r="C364"/>
      <c r="D364"/>
    </row>
    <row r="365" spans="2:4" ht="18.899999999999999" customHeight="1" x14ac:dyDescent="0.35">
      <c r="B365"/>
      <c r="C365"/>
      <c r="D365"/>
    </row>
    <row r="366" spans="2:4" ht="18.899999999999999" customHeight="1" x14ac:dyDescent="0.35">
      <c r="B366"/>
      <c r="C366"/>
      <c r="D366"/>
    </row>
    <row r="367" spans="2:4" ht="18.899999999999999" customHeight="1" x14ac:dyDescent="0.35">
      <c r="B367"/>
      <c r="C367"/>
      <c r="D367"/>
    </row>
    <row r="368" spans="2:4" ht="18.899999999999999" customHeight="1" x14ac:dyDescent="0.35">
      <c r="B368"/>
      <c r="C368"/>
      <c r="D368"/>
    </row>
    <row r="369" spans="2:4" ht="18.899999999999999" customHeight="1" x14ac:dyDescent="0.35">
      <c r="B369"/>
      <c r="C369"/>
      <c r="D369"/>
    </row>
    <row r="370" spans="2:4" ht="18.899999999999999" customHeight="1" x14ac:dyDescent="0.35">
      <c r="B370"/>
      <c r="C370"/>
      <c r="D370"/>
    </row>
    <row r="371" spans="2:4" ht="18.899999999999999" customHeight="1" x14ac:dyDescent="0.35">
      <c r="B371"/>
      <c r="C371"/>
      <c r="D371"/>
    </row>
    <row r="372" spans="2:4" ht="18.899999999999999" customHeight="1" x14ac:dyDescent="0.35">
      <c r="B372"/>
      <c r="C372"/>
      <c r="D372"/>
    </row>
    <row r="373" spans="2:4" ht="18.899999999999999" customHeight="1" x14ac:dyDescent="0.35">
      <c r="B373"/>
      <c r="C373"/>
      <c r="D373"/>
    </row>
    <row r="374" spans="2:4" ht="18.899999999999999" customHeight="1" x14ac:dyDescent="0.35">
      <c r="B374"/>
      <c r="C374"/>
      <c r="D374"/>
    </row>
    <row r="375" spans="2:4" ht="18.899999999999999" customHeight="1" x14ac:dyDescent="0.35">
      <c r="B375"/>
      <c r="C375"/>
      <c r="D375"/>
    </row>
    <row r="376" spans="2:4" ht="18.899999999999999" customHeight="1" x14ac:dyDescent="0.35">
      <c r="B376"/>
      <c r="C376"/>
      <c r="D376"/>
    </row>
    <row r="377" spans="2:4" ht="18.899999999999999" customHeight="1" x14ac:dyDescent="0.35">
      <c r="B377"/>
      <c r="C377"/>
      <c r="D377"/>
    </row>
    <row r="378" spans="2:4" ht="18.899999999999999" customHeight="1" x14ac:dyDescent="0.35">
      <c r="B378"/>
      <c r="C378"/>
      <c r="D378"/>
    </row>
    <row r="379" spans="2:4" ht="18.899999999999999" customHeight="1" x14ac:dyDescent="0.35">
      <c r="B379"/>
      <c r="C379"/>
      <c r="D379"/>
    </row>
    <row r="380" spans="2:4" ht="18.899999999999999" customHeight="1" x14ac:dyDescent="0.35">
      <c r="B380"/>
      <c r="C380"/>
      <c r="D380"/>
    </row>
    <row r="381" spans="2:4" ht="18.899999999999999" customHeight="1" x14ac:dyDescent="0.35">
      <c r="B381"/>
      <c r="C381"/>
      <c r="D381"/>
    </row>
    <row r="382" spans="2:4" ht="18.899999999999999" customHeight="1" x14ac:dyDescent="0.35">
      <c r="B382"/>
      <c r="C382"/>
      <c r="D382"/>
    </row>
    <row r="383" spans="2:4" ht="18.899999999999999" customHeight="1" x14ac:dyDescent="0.35">
      <c r="B383"/>
      <c r="C383"/>
      <c r="D383"/>
    </row>
    <row r="384" spans="2:4" ht="18.899999999999999" customHeight="1" x14ac:dyDescent="0.35">
      <c r="B384"/>
      <c r="C384"/>
      <c r="D384"/>
    </row>
    <row r="385" spans="2:4" ht="18.899999999999999" customHeight="1" x14ac:dyDescent="0.35">
      <c r="B385"/>
      <c r="C385"/>
      <c r="D385"/>
    </row>
    <row r="386" spans="2:4" ht="18.899999999999999" customHeight="1" x14ac:dyDescent="0.35">
      <c r="B386"/>
      <c r="C386"/>
      <c r="D386"/>
    </row>
    <row r="387" spans="2:4" ht="18.899999999999999" customHeight="1" x14ac:dyDescent="0.35">
      <c r="B387"/>
      <c r="C387"/>
      <c r="D387"/>
    </row>
    <row r="388" spans="2:4" ht="18.899999999999999" customHeight="1" x14ac:dyDescent="0.35">
      <c r="B388"/>
      <c r="C388"/>
      <c r="D388"/>
    </row>
    <row r="389" spans="2:4" ht="18.899999999999999" customHeight="1" x14ac:dyDescent="0.35">
      <c r="B389"/>
      <c r="C389"/>
      <c r="D389"/>
    </row>
    <row r="390" spans="2:4" ht="18.899999999999999" customHeight="1" x14ac:dyDescent="0.35">
      <c r="B390"/>
      <c r="C390"/>
      <c r="D390"/>
    </row>
    <row r="391" spans="2:4" ht="18.899999999999999" customHeight="1" x14ac:dyDescent="0.35">
      <c r="B391"/>
      <c r="C391"/>
      <c r="D391"/>
    </row>
    <row r="392" spans="2:4" ht="18.899999999999999" customHeight="1" x14ac:dyDescent="0.35">
      <c r="B392"/>
      <c r="C392"/>
      <c r="D392"/>
    </row>
    <row r="393" spans="2:4" ht="18.899999999999999" customHeight="1" x14ac:dyDescent="0.35">
      <c r="B393"/>
      <c r="C393"/>
      <c r="D393"/>
    </row>
    <row r="394" spans="2:4" ht="18.899999999999999" customHeight="1" x14ac:dyDescent="0.35">
      <c r="B394"/>
      <c r="C394"/>
      <c r="D394"/>
    </row>
    <row r="395" spans="2:4" ht="18.899999999999999" customHeight="1" x14ac:dyDescent="0.35">
      <c r="B395"/>
      <c r="C395"/>
      <c r="D395"/>
    </row>
    <row r="396" spans="2:4" ht="18.899999999999999" customHeight="1" x14ac:dyDescent="0.35">
      <c r="B396"/>
      <c r="C396"/>
      <c r="D396"/>
    </row>
    <row r="397" spans="2:4" ht="18.899999999999999" customHeight="1" x14ac:dyDescent="0.35">
      <c r="B397"/>
      <c r="C397"/>
      <c r="D397"/>
    </row>
    <row r="398" spans="2:4" ht="18.899999999999999" customHeight="1" x14ac:dyDescent="0.35">
      <c r="B398"/>
      <c r="C398"/>
      <c r="D398"/>
    </row>
    <row r="399" spans="2:4" ht="18.899999999999999" customHeight="1" x14ac:dyDescent="0.35">
      <c r="B399"/>
      <c r="C399"/>
      <c r="D399"/>
    </row>
    <row r="400" spans="2:4" ht="18.899999999999999" customHeight="1" x14ac:dyDescent="0.35">
      <c r="B400"/>
      <c r="C400"/>
      <c r="D400"/>
    </row>
    <row r="401" spans="2:4" ht="18.899999999999999" customHeight="1" x14ac:dyDescent="0.35">
      <c r="B401"/>
      <c r="C401"/>
      <c r="D401"/>
    </row>
    <row r="402" spans="2:4" ht="18.899999999999999" customHeight="1" x14ac:dyDescent="0.35">
      <c r="B402"/>
      <c r="C402"/>
      <c r="D402"/>
    </row>
    <row r="403" spans="2:4" ht="18.899999999999999" customHeight="1" x14ac:dyDescent="0.35">
      <c r="B403"/>
      <c r="C403"/>
      <c r="D403"/>
    </row>
    <row r="404" spans="2:4" ht="18.899999999999999" customHeight="1" x14ac:dyDescent="0.35">
      <c r="B404"/>
      <c r="C404"/>
      <c r="D404"/>
    </row>
    <row r="405" spans="2:4" ht="18.899999999999999" customHeight="1" x14ac:dyDescent="0.35">
      <c r="B405"/>
      <c r="C405"/>
      <c r="D405"/>
    </row>
    <row r="406" spans="2:4" ht="18.899999999999999" customHeight="1" x14ac:dyDescent="0.35">
      <c r="B406"/>
      <c r="C406"/>
      <c r="D406"/>
    </row>
    <row r="407" spans="2:4" ht="18.899999999999999" customHeight="1" x14ac:dyDescent="0.35">
      <c r="B407"/>
      <c r="C407"/>
      <c r="D407"/>
    </row>
    <row r="408" spans="2:4" ht="18.899999999999999" customHeight="1" x14ac:dyDescent="0.35">
      <c r="B408"/>
      <c r="C408"/>
      <c r="D408"/>
    </row>
    <row r="409" spans="2:4" ht="18.899999999999999" customHeight="1" x14ac:dyDescent="0.35">
      <c r="B409"/>
      <c r="C409"/>
      <c r="D409"/>
    </row>
    <row r="410" spans="2:4" ht="18.899999999999999" customHeight="1" x14ac:dyDescent="0.35">
      <c r="B410"/>
      <c r="C410"/>
      <c r="D410"/>
    </row>
    <row r="411" spans="2:4" ht="18.899999999999999" customHeight="1" x14ac:dyDescent="0.35">
      <c r="B411"/>
      <c r="C411"/>
      <c r="D411"/>
    </row>
    <row r="412" spans="2:4" ht="18.899999999999999" customHeight="1" x14ac:dyDescent="0.35">
      <c r="B412"/>
      <c r="C412"/>
      <c r="D412"/>
    </row>
    <row r="413" spans="2:4" ht="18.899999999999999" customHeight="1" x14ac:dyDescent="0.35">
      <c r="B413"/>
      <c r="C413"/>
      <c r="D413"/>
    </row>
    <row r="414" spans="2:4" ht="18.899999999999999" customHeight="1" x14ac:dyDescent="0.35">
      <c r="B414"/>
      <c r="C414"/>
      <c r="D414"/>
    </row>
    <row r="415" spans="2:4" ht="18.899999999999999" customHeight="1" x14ac:dyDescent="0.35">
      <c r="B415"/>
      <c r="C415"/>
      <c r="D415"/>
    </row>
    <row r="416" spans="2:4" ht="18.899999999999999" customHeight="1" x14ac:dyDescent="0.35">
      <c r="B416"/>
      <c r="C416"/>
      <c r="D416"/>
    </row>
    <row r="417" spans="2:4" ht="18.899999999999999" customHeight="1" x14ac:dyDescent="0.35">
      <c r="B417"/>
      <c r="C417"/>
      <c r="D417"/>
    </row>
    <row r="418" spans="2:4" ht="18.899999999999999" customHeight="1" x14ac:dyDescent="0.35">
      <c r="B418"/>
      <c r="C418"/>
      <c r="D418"/>
    </row>
    <row r="419" spans="2:4" ht="18.899999999999999" customHeight="1" x14ac:dyDescent="0.35">
      <c r="B419"/>
      <c r="C419"/>
      <c r="D419"/>
    </row>
    <row r="420" spans="2:4" ht="18.899999999999999" customHeight="1" x14ac:dyDescent="0.35">
      <c r="B420"/>
      <c r="C420"/>
      <c r="D420"/>
    </row>
    <row r="421" spans="2:4" ht="18.899999999999999" customHeight="1" x14ac:dyDescent="0.35">
      <c r="B421"/>
      <c r="C421"/>
      <c r="D421"/>
    </row>
    <row r="422" spans="2:4" ht="18.899999999999999" customHeight="1" x14ac:dyDescent="0.35">
      <c r="B422"/>
      <c r="C422"/>
      <c r="D422"/>
    </row>
    <row r="423" spans="2:4" ht="18.899999999999999" customHeight="1" x14ac:dyDescent="0.35">
      <c r="B423"/>
      <c r="C423"/>
      <c r="D423"/>
    </row>
    <row r="424" spans="2:4" ht="18.899999999999999" customHeight="1" x14ac:dyDescent="0.35">
      <c r="B424"/>
      <c r="C424"/>
      <c r="D424"/>
    </row>
    <row r="425" spans="2:4" ht="18.899999999999999" customHeight="1" x14ac:dyDescent="0.35">
      <c r="B425"/>
      <c r="C425"/>
      <c r="D425"/>
    </row>
    <row r="426" spans="2:4" ht="18.899999999999999" customHeight="1" x14ac:dyDescent="0.35">
      <c r="B426"/>
      <c r="C426"/>
      <c r="D426"/>
    </row>
    <row r="427" spans="2:4" ht="18.899999999999999" customHeight="1" x14ac:dyDescent="0.35">
      <c r="B427"/>
      <c r="C427"/>
      <c r="D427"/>
    </row>
    <row r="428" spans="2:4" ht="18.899999999999999" customHeight="1" x14ac:dyDescent="0.35">
      <c r="B428"/>
      <c r="C428"/>
      <c r="D428"/>
    </row>
    <row r="429" spans="2:4" ht="18.899999999999999" customHeight="1" x14ac:dyDescent="0.35">
      <c r="B429"/>
      <c r="C429"/>
      <c r="D429"/>
    </row>
    <row r="430" spans="2:4" ht="18.899999999999999" customHeight="1" x14ac:dyDescent="0.35">
      <c r="B430"/>
      <c r="C430"/>
      <c r="D430"/>
    </row>
    <row r="431" spans="2:4" ht="18.899999999999999" customHeight="1" x14ac:dyDescent="0.35">
      <c r="B431"/>
      <c r="C431"/>
      <c r="D431"/>
    </row>
    <row r="432" spans="2:4" ht="18.899999999999999" customHeight="1" x14ac:dyDescent="0.35">
      <c r="B432"/>
      <c r="C432"/>
      <c r="D432"/>
    </row>
    <row r="433" spans="2:4" ht="18.899999999999999" customHeight="1" x14ac:dyDescent="0.35">
      <c r="B433"/>
      <c r="C433"/>
      <c r="D433"/>
    </row>
    <row r="434" spans="2:4" ht="18.899999999999999" customHeight="1" x14ac:dyDescent="0.35">
      <c r="B434"/>
      <c r="C434"/>
      <c r="D434"/>
    </row>
    <row r="435" spans="2:4" ht="18.899999999999999" customHeight="1" x14ac:dyDescent="0.35">
      <c r="B435"/>
      <c r="C435"/>
      <c r="D435"/>
    </row>
    <row r="436" spans="2:4" ht="18.899999999999999" customHeight="1" x14ac:dyDescent="0.35">
      <c r="B436"/>
      <c r="C436"/>
      <c r="D436"/>
    </row>
    <row r="437" spans="2:4" ht="18.899999999999999" customHeight="1" x14ac:dyDescent="0.35">
      <c r="B437"/>
      <c r="C437"/>
      <c r="D437"/>
    </row>
    <row r="438" spans="2:4" ht="18.899999999999999" customHeight="1" x14ac:dyDescent="0.35">
      <c r="B438"/>
      <c r="C438"/>
      <c r="D438"/>
    </row>
    <row r="439" spans="2:4" ht="18.899999999999999" customHeight="1" x14ac:dyDescent="0.35">
      <c r="B439"/>
      <c r="C439"/>
      <c r="D439"/>
    </row>
    <row r="440" spans="2:4" ht="18.899999999999999" customHeight="1" x14ac:dyDescent="0.35">
      <c r="B440"/>
      <c r="C440"/>
      <c r="D440"/>
    </row>
    <row r="441" spans="2:4" ht="18.899999999999999" customHeight="1" x14ac:dyDescent="0.35">
      <c r="B441"/>
      <c r="C441"/>
      <c r="D441"/>
    </row>
    <row r="442" spans="2:4" ht="18.899999999999999" customHeight="1" x14ac:dyDescent="0.35">
      <c r="B442"/>
      <c r="C442"/>
      <c r="D442"/>
    </row>
    <row r="443" spans="2:4" ht="18.899999999999999" customHeight="1" x14ac:dyDescent="0.35">
      <c r="B443"/>
      <c r="C443"/>
      <c r="D443"/>
    </row>
    <row r="444" spans="2:4" ht="18.899999999999999" customHeight="1" x14ac:dyDescent="0.35">
      <c r="B444"/>
      <c r="C444"/>
      <c r="D444"/>
    </row>
    <row r="445" spans="2:4" ht="18.899999999999999" customHeight="1" x14ac:dyDescent="0.35">
      <c r="B445"/>
      <c r="C445"/>
      <c r="D445"/>
    </row>
    <row r="446" spans="2:4" ht="18.899999999999999" customHeight="1" x14ac:dyDescent="0.35">
      <c r="B446"/>
      <c r="C446"/>
      <c r="D446"/>
    </row>
    <row r="447" spans="2:4" ht="18.899999999999999" customHeight="1" x14ac:dyDescent="0.35">
      <c r="B447"/>
      <c r="C447"/>
      <c r="D447"/>
    </row>
    <row r="448" spans="2:4" ht="18.899999999999999" customHeight="1" x14ac:dyDescent="0.35">
      <c r="B448"/>
      <c r="C448"/>
      <c r="D448"/>
    </row>
    <row r="449" spans="2:4" ht="18.899999999999999" customHeight="1" x14ac:dyDescent="0.35">
      <c r="B449"/>
      <c r="C449"/>
      <c r="D449"/>
    </row>
    <row r="450" spans="2:4" ht="18.899999999999999" customHeight="1" x14ac:dyDescent="0.35">
      <c r="B450"/>
      <c r="C450"/>
      <c r="D450"/>
    </row>
    <row r="451" spans="2:4" ht="18.899999999999999" customHeight="1" x14ac:dyDescent="0.35">
      <c r="B451"/>
      <c r="C451"/>
      <c r="D451"/>
    </row>
    <row r="452" spans="2:4" ht="18.899999999999999" customHeight="1" x14ac:dyDescent="0.35">
      <c r="B452"/>
      <c r="C452"/>
      <c r="D452"/>
    </row>
    <row r="453" spans="2:4" ht="18.899999999999999" customHeight="1" x14ac:dyDescent="0.35">
      <c r="B453"/>
      <c r="C453"/>
      <c r="D453"/>
    </row>
    <row r="454" spans="2:4" ht="18.899999999999999" customHeight="1" x14ac:dyDescent="0.35">
      <c r="B454"/>
      <c r="C454"/>
      <c r="D454"/>
    </row>
    <row r="455" spans="2:4" ht="18.899999999999999" customHeight="1" x14ac:dyDescent="0.35">
      <c r="B455"/>
      <c r="C455"/>
      <c r="D455"/>
    </row>
    <row r="456" spans="2:4" ht="18.899999999999999" customHeight="1" x14ac:dyDescent="0.35">
      <c r="B456"/>
      <c r="C456"/>
      <c r="D456"/>
    </row>
    <row r="457" spans="2:4" ht="18.899999999999999" customHeight="1" x14ac:dyDescent="0.35">
      <c r="B457"/>
      <c r="C457"/>
      <c r="D457"/>
    </row>
    <row r="458" spans="2:4" ht="18.899999999999999" customHeight="1" x14ac:dyDescent="0.35">
      <c r="B458"/>
      <c r="C458"/>
      <c r="D458"/>
    </row>
    <row r="459" spans="2:4" ht="18.899999999999999" customHeight="1" x14ac:dyDescent="0.35">
      <c r="B459"/>
      <c r="C459"/>
      <c r="D459"/>
    </row>
    <row r="460" spans="2:4" ht="18.899999999999999" customHeight="1" x14ac:dyDescent="0.35">
      <c r="B460"/>
      <c r="C460"/>
      <c r="D460"/>
    </row>
    <row r="461" spans="2:4" ht="18.899999999999999" customHeight="1" x14ac:dyDescent="0.35">
      <c r="B461"/>
      <c r="C461"/>
      <c r="D461"/>
    </row>
    <row r="462" spans="2:4" ht="18.899999999999999" customHeight="1" x14ac:dyDescent="0.35">
      <c r="B462"/>
      <c r="C462"/>
      <c r="D462"/>
    </row>
    <row r="463" spans="2:4" ht="18.899999999999999" customHeight="1" x14ac:dyDescent="0.35">
      <c r="B463"/>
      <c r="C463"/>
      <c r="D463"/>
    </row>
    <row r="464" spans="2:4" ht="18.899999999999999" customHeight="1" x14ac:dyDescent="0.35">
      <c r="B464"/>
      <c r="C464"/>
      <c r="D464"/>
    </row>
    <row r="465" spans="2:4" ht="18.899999999999999" customHeight="1" x14ac:dyDescent="0.35">
      <c r="B465"/>
      <c r="C465"/>
      <c r="D465"/>
    </row>
    <row r="466" spans="2:4" ht="18.899999999999999" customHeight="1" x14ac:dyDescent="0.35">
      <c r="B466"/>
      <c r="C466"/>
      <c r="D466"/>
    </row>
    <row r="467" spans="2:4" ht="18.899999999999999" customHeight="1" x14ac:dyDescent="0.35">
      <c r="B467"/>
      <c r="C467"/>
      <c r="D467"/>
    </row>
    <row r="468" spans="2:4" ht="18.899999999999999" customHeight="1" x14ac:dyDescent="0.35">
      <c r="B468"/>
      <c r="C468"/>
      <c r="D468"/>
    </row>
    <row r="469" spans="2:4" ht="18.899999999999999" customHeight="1" x14ac:dyDescent="0.35">
      <c r="B469"/>
      <c r="C469"/>
      <c r="D469"/>
    </row>
    <row r="470" spans="2:4" ht="18.899999999999999" customHeight="1" x14ac:dyDescent="0.35">
      <c r="B470"/>
      <c r="C470"/>
      <c r="D470"/>
    </row>
    <row r="471" spans="2:4" ht="18.899999999999999" customHeight="1" x14ac:dyDescent="0.35">
      <c r="B471"/>
      <c r="C471"/>
      <c r="D471"/>
    </row>
    <row r="472" spans="2:4" ht="18.899999999999999" customHeight="1" x14ac:dyDescent="0.35">
      <c r="B472"/>
      <c r="C472"/>
      <c r="D472"/>
    </row>
    <row r="473" spans="2:4" ht="18.899999999999999" customHeight="1" x14ac:dyDescent="0.35">
      <c r="B473"/>
      <c r="C473"/>
      <c r="D473"/>
    </row>
    <row r="474" spans="2:4" ht="18.899999999999999" customHeight="1" x14ac:dyDescent="0.35">
      <c r="B474"/>
      <c r="C474"/>
      <c r="D474"/>
    </row>
    <row r="475" spans="2:4" ht="18.899999999999999" customHeight="1" x14ac:dyDescent="0.35">
      <c r="B475"/>
      <c r="C475"/>
      <c r="D475"/>
    </row>
    <row r="476" spans="2:4" ht="18.899999999999999" customHeight="1" x14ac:dyDescent="0.35">
      <c r="B476"/>
      <c r="C476"/>
      <c r="D476"/>
    </row>
    <row r="477" spans="2:4" ht="18.899999999999999" customHeight="1" x14ac:dyDescent="0.35">
      <c r="B477"/>
      <c r="C477"/>
      <c r="D477"/>
    </row>
    <row r="478" spans="2:4" ht="18.899999999999999" customHeight="1" x14ac:dyDescent="0.35">
      <c r="B478"/>
      <c r="C478"/>
      <c r="D478"/>
    </row>
    <row r="479" spans="2:4" ht="18.899999999999999" customHeight="1" x14ac:dyDescent="0.35">
      <c r="B479"/>
      <c r="C479"/>
      <c r="D479"/>
    </row>
    <row r="480" spans="2:4" ht="18.899999999999999" customHeight="1" x14ac:dyDescent="0.35">
      <c r="B480"/>
      <c r="C480"/>
      <c r="D480"/>
    </row>
    <row r="481" spans="2:4" ht="18.899999999999999" customHeight="1" x14ac:dyDescent="0.35">
      <c r="B481"/>
      <c r="C481"/>
      <c r="D481"/>
    </row>
    <row r="482" spans="2:4" ht="18.899999999999999" customHeight="1" x14ac:dyDescent="0.35">
      <c r="B482"/>
      <c r="C482"/>
      <c r="D482"/>
    </row>
    <row r="483" spans="2:4" ht="18.899999999999999" customHeight="1" x14ac:dyDescent="0.35">
      <c r="B483"/>
      <c r="C483"/>
      <c r="D483"/>
    </row>
    <row r="484" spans="2:4" ht="18.899999999999999" customHeight="1" x14ac:dyDescent="0.35">
      <c r="B484"/>
      <c r="C484"/>
      <c r="D484"/>
    </row>
    <row r="485" spans="2:4" ht="18.899999999999999" customHeight="1" x14ac:dyDescent="0.35">
      <c r="B485"/>
      <c r="C485"/>
      <c r="D485"/>
    </row>
    <row r="486" spans="2:4" ht="18.899999999999999" customHeight="1" x14ac:dyDescent="0.35">
      <c r="B486"/>
      <c r="C486"/>
      <c r="D486"/>
    </row>
    <row r="487" spans="2:4" ht="18.899999999999999" customHeight="1" x14ac:dyDescent="0.35">
      <c r="B487"/>
      <c r="C487"/>
      <c r="D487"/>
    </row>
    <row r="488" spans="2:4" ht="18.899999999999999" customHeight="1" x14ac:dyDescent="0.35">
      <c r="B488"/>
      <c r="C488"/>
      <c r="D488"/>
    </row>
    <row r="489" spans="2:4" ht="18.899999999999999" customHeight="1" x14ac:dyDescent="0.35">
      <c r="B489"/>
      <c r="C489"/>
      <c r="D489"/>
    </row>
    <row r="490" spans="2:4" ht="18.899999999999999" customHeight="1" x14ac:dyDescent="0.35">
      <c r="B490"/>
      <c r="C490"/>
      <c r="D490"/>
    </row>
    <row r="491" spans="2:4" ht="18.899999999999999" customHeight="1" x14ac:dyDescent="0.35">
      <c r="B491"/>
      <c r="C491"/>
      <c r="D491"/>
    </row>
    <row r="492" spans="2:4" ht="18.899999999999999" customHeight="1" x14ac:dyDescent="0.35">
      <c r="B492"/>
      <c r="C492"/>
      <c r="D492"/>
    </row>
    <row r="493" spans="2:4" ht="18.899999999999999" customHeight="1" x14ac:dyDescent="0.35">
      <c r="B493"/>
      <c r="C493"/>
      <c r="D493"/>
    </row>
    <row r="494" spans="2:4" ht="18.899999999999999" customHeight="1" x14ac:dyDescent="0.35">
      <c r="B494"/>
      <c r="C494"/>
      <c r="D494"/>
    </row>
    <row r="495" spans="2:4" ht="18.899999999999999" customHeight="1" x14ac:dyDescent="0.35">
      <c r="B495"/>
      <c r="C495"/>
      <c r="D495"/>
    </row>
    <row r="496" spans="2:4" ht="18.899999999999999" customHeight="1" x14ac:dyDescent="0.35">
      <c r="B496"/>
      <c r="C496"/>
      <c r="D496"/>
    </row>
    <row r="497" spans="2:4" ht="18.899999999999999" customHeight="1" x14ac:dyDescent="0.35">
      <c r="B497"/>
      <c r="C497"/>
      <c r="D497"/>
    </row>
    <row r="498" spans="2:4" ht="18.899999999999999" customHeight="1" x14ac:dyDescent="0.35">
      <c r="B498"/>
      <c r="C498"/>
      <c r="D498"/>
    </row>
    <row r="499" spans="2:4" ht="18.899999999999999" customHeight="1" x14ac:dyDescent="0.35">
      <c r="B499"/>
      <c r="C499"/>
      <c r="D499"/>
    </row>
    <row r="500" spans="2:4" ht="18.899999999999999" customHeight="1" x14ac:dyDescent="0.35">
      <c r="B500"/>
      <c r="C500"/>
      <c r="D500"/>
    </row>
    <row r="501" spans="2:4" ht="18.899999999999999" customHeight="1" x14ac:dyDescent="0.35">
      <c r="B501"/>
      <c r="C501"/>
      <c r="D501"/>
    </row>
    <row r="502" spans="2:4" ht="18.899999999999999" customHeight="1" x14ac:dyDescent="0.35">
      <c r="B502"/>
      <c r="C502"/>
      <c r="D502"/>
    </row>
    <row r="503" spans="2:4" ht="18.899999999999999" customHeight="1" x14ac:dyDescent="0.35">
      <c r="B503"/>
      <c r="C503"/>
      <c r="D503"/>
    </row>
    <row r="504" spans="2:4" ht="18.899999999999999" customHeight="1" x14ac:dyDescent="0.35">
      <c r="B504"/>
      <c r="C504"/>
      <c r="D504"/>
    </row>
    <row r="505" spans="2:4" ht="18.899999999999999" customHeight="1" x14ac:dyDescent="0.35">
      <c r="B505"/>
      <c r="C505"/>
      <c r="D505"/>
    </row>
    <row r="506" spans="2:4" ht="18.899999999999999" customHeight="1" x14ac:dyDescent="0.35">
      <c r="B506"/>
      <c r="C506"/>
      <c r="D506"/>
    </row>
    <row r="507" spans="2:4" ht="18.899999999999999" customHeight="1" x14ac:dyDescent="0.35">
      <c r="B507"/>
      <c r="C507"/>
      <c r="D507"/>
    </row>
    <row r="508" spans="2:4" ht="18.899999999999999" customHeight="1" x14ac:dyDescent="0.35">
      <c r="B508"/>
      <c r="C508"/>
      <c r="D508"/>
    </row>
    <row r="509" spans="2:4" ht="18.899999999999999" customHeight="1" x14ac:dyDescent="0.35">
      <c r="B509"/>
      <c r="C509"/>
      <c r="D509"/>
    </row>
  </sheetData>
  <pageMargins left="0.7" right="0.7" top="0.75" bottom="0.75" header="0.3" footer="0.3"/>
  <pageSetup paperSize="9" scale="10" fitToWidth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36F98-5B88-40D5-8104-2C16A232299A}">
  <sheetPr codeName="Sheet12">
    <pageSetUpPr fitToPage="1"/>
  </sheetPr>
  <dimension ref="A1:BS509"/>
  <sheetViews>
    <sheetView zoomScale="70" zoomScaleNormal="70" workbookViewId="0">
      <pane xSplit="4" ySplit="24" topLeftCell="E25" activePane="bottomRight" state="frozen"/>
      <selection activeCell="B8" sqref="B8"/>
      <selection pane="topRight" activeCell="B8" sqref="B8"/>
      <selection pane="bottomLeft" activeCell="B8" sqref="B8"/>
      <selection pane="bottomRight" activeCell="B8" sqref="B8"/>
    </sheetView>
  </sheetViews>
  <sheetFormatPr defaultColWidth="9.08984375" defaultRowHeight="18.899999999999999" customHeight="1" x14ac:dyDescent="0.35"/>
  <cols>
    <col min="1" max="1" width="15.90625" style="16" customWidth="1"/>
    <col min="2" max="2" width="22.08984375" style="52" customWidth="1"/>
    <col min="3" max="3" width="8.08984375" style="52" customWidth="1"/>
    <col min="4" max="4" width="50.36328125" style="52" customWidth="1"/>
    <col min="5" max="71" width="13.08984375" style="52" customWidth="1"/>
    <col min="72" max="16384" width="9.08984375" style="52"/>
  </cols>
  <sheetData>
    <row r="1" spans="1:71" s="1" customFormat="1" ht="14.15" customHeight="1" x14ac:dyDescent="0.35">
      <c r="B1" s="2"/>
      <c r="D1" s="2"/>
    </row>
    <row r="2" spans="1:71" s="1" customFormat="1" ht="18.899999999999999" customHeight="1" x14ac:dyDescent="0.35">
      <c r="A2" s="34" t="s">
        <v>0</v>
      </c>
      <c r="B2" s="4" t="s">
        <v>566</v>
      </c>
      <c r="C2" s="5"/>
      <c r="D2" s="5"/>
    </row>
    <row r="3" spans="1:71" s="1" customFormat="1" ht="14.15" customHeight="1" x14ac:dyDescent="0.35">
      <c r="A3" s="34" t="s">
        <v>2</v>
      </c>
      <c r="B3" s="35" t="s">
        <v>572</v>
      </c>
      <c r="C3" s="5"/>
      <c r="D3" s="5"/>
    </row>
    <row r="4" spans="1:71" s="1" customFormat="1" ht="18.899999999999999" customHeight="1" x14ac:dyDescent="0.35">
      <c r="A4" s="36" t="s">
        <v>4</v>
      </c>
      <c r="B4" s="37" t="s">
        <v>5</v>
      </c>
      <c r="C4" s="5"/>
      <c r="D4" s="5"/>
    </row>
    <row r="5" spans="1:71" s="1" customFormat="1" ht="14.15" customHeight="1" x14ac:dyDescent="0.35">
      <c r="A5" s="36" t="s">
        <v>6</v>
      </c>
      <c r="B5" s="9" t="s">
        <v>7</v>
      </c>
      <c r="C5" s="5"/>
      <c r="D5" s="5"/>
    </row>
    <row r="6" spans="1:71" s="1" customFormat="1" ht="14.15" customHeight="1" x14ac:dyDescent="0.35">
      <c r="A6" s="36" t="s">
        <v>8</v>
      </c>
      <c r="B6" s="9" t="s">
        <v>33</v>
      </c>
      <c r="C6" s="5"/>
      <c r="D6" s="5"/>
    </row>
    <row r="7" spans="1:71" s="1" customFormat="1" ht="14.15" customHeight="1" x14ac:dyDescent="0.35">
      <c r="A7" s="36" t="s">
        <v>10</v>
      </c>
      <c r="B7" s="10">
        <v>45152</v>
      </c>
      <c r="C7" s="5"/>
      <c r="D7" s="5"/>
    </row>
    <row r="8" spans="1:71" s="1" customFormat="1" ht="14.15" customHeight="1" x14ac:dyDescent="0.35">
      <c r="A8" s="36" t="s">
        <v>11</v>
      </c>
      <c r="B8" s="9" t="s">
        <v>12</v>
      </c>
      <c r="C8" s="5"/>
      <c r="D8" s="5"/>
    </row>
    <row r="9" spans="1:71" s="1" customFormat="1" ht="14.15" customHeight="1" x14ac:dyDescent="0.35">
      <c r="A9" s="36" t="s">
        <v>13</v>
      </c>
      <c r="B9" s="11" t="s">
        <v>14</v>
      </c>
      <c r="C9" s="5"/>
      <c r="D9" s="5"/>
    </row>
    <row r="10" spans="1:71" s="1" customFormat="1" ht="18.899999999999999" customHeight="1" x14ac:dyDescent="0.35">
      <c r="A10" s="13"/>
      <c r="B10" s="5"/>
      <c r="C10" s="5"/>
      <c r="D10" s="5"/>
    </row>
    <row r="11" spans="1:71" s="1" customFormat="1" ht="18.899999999999999" customHeight="1" x14ac:dyDescent="0.35">
      <c r="A11" s="15" t="s">
        <v>572</v>
      </c>
      <c r="B11" s="16"/>
      <c r="C11" s="16"/>
      <c r="D11" s="16"/>
    </row>
    <row r="12" spans="1:71" s="1" customFormat="1" ht="14.15" customHeight="1" x14ac:dyDescent="0.35">
      <c r="A12" s="32" t="s">
        <v>570</v>
      </c>
      <c r="B12" s="16"/>
      <c r="C12" s="16"/>
      <c r="D12" s="16"/>
    </row>
    <row r="13" spans="1:71" s="1" customFormat="1" ht="14.15" customHeight="1" x14ac:dyDescent="0.35">
      <c r="A13" s="32" t="s">
        <v>573</v>
      </c>
      <c r="B13" s="16"/>
      <c r="C13" s="16"/>
      <c r="D13" s="16"/>
    </row>
    <row r="14" spans="1:71" s="1" customFormat="1" ht="18.899999999999999" customHeight="1" x14ac:dyDescent="0.35">
      <c r="A14" s="16"/>
      <c r="B14" s="13"/>
      <c r="C14" s="16"/>
      <c r="D14" s="16"/>
    </row>
    <row r="15" spans="1:71" s="1" customFormat="1" ht="18.899999999999999" customHeight="1" x14ac:dyDescent="0.35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BQ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  <c r="P15" s="19">
        <f t="shared" si="0"/>
        <v>45089</v>
      </c>
      <c r="Q15" s="19">
        <f t="shared" si="0"/>
        <v>45090</v>
      </c>
      <c r="R15" s="19">
        <f t="shared" si="0"/>
        <v>45091</v>
      </c>
      <c r="S15" s="19">
        <f t="shared" si="0"/>
        <v>45092</v>
      </c>
      <c r="T15" s="19">
        <f t="shared" si="0"/>
        <v>45093</v>
      </c>
      <c r="U15" s="19">
        <f t="shared" si="0"/>
        <v>45094</v>
      </c>
      <c r="V15" s="19">
        <f t="shared" si="0"/>
        <v>45095</v>
      </c>
      <c r="W15" s="19">
        <f t="shared" si="0"/>
        <v>45096</v>
      </c>
      <c r="X15" s="19">
        <f t="shared" si="0"/>
        <v>45097</v>
      </c>
      <c r="Y15" s="19">
        <f t="shared" si="0"/>
        <v>45098</v>
      </c>
      <c r="Z15" s="19">
        <f t="shared" si="0"/>
        <v>45099</v>
      </c>
      <c r="AA15" s="19">
        <f t="shared" si="0"/>
        <v>45100</v>
      </c>
      <c r="AB15" s="19">
        <f t="shared" si="0"/>
        <v>45101</v>
      </c>
      <c r="AC15" s="19">
        <f t="shared" si="0"/>
        <v>45102</v>
      </c>
      <c r="AD15" s="19">
        <f t="shared" si="0"/>
        <v>45103</v>
      </c>
      <c r="AE15" s="19">
        <f t="shared" si="0"/>
        <v>45104</v>
      </c>
      <c r="AF15" s="19">
        <f t="shared" si="0"/>
        <v>45105</v>
      </c>
      <c r="AG15" s="19">
        <f t="shared" si="0"/>
        <v>45106</v>
      </c>
      <c r="AH15" s="19">
        <f t="shared" si="0"/>
        <v>45107</v>
      </c>
      <c r="AI15" s="19">
        <f t="shared" si="0"/>
        <v>45108</v>
      </c>
      <c r="AJ15" s="19">
        <f t="shared" si="0"/>
        <v>45109</v>
      </c>
      <c r="AK15" s="19">
        <f t="shared" si="0"/>
        <v>45110</v>
      </c>
      <c r="AL15" s="19">
        <f t="shared" si="0"/>
        <v>45111</v>
      </c>
      <c r="AM15" s="19">
        <f t="shared" si="0"/>
        <v>45112</v>
      </c>
      <c r="AN15" s="19">
        <f t="shared" si="0"/>
        <v>45113</v>
      </c>
      <c r="AO15" s="19">
        <f t="shared" si="0"/>
        <v>45114</v>
      </c>
      <c r="AP15" s="19">
        <f t="shared" si="0"/>
        <v>45115</v>
      </c>
      <c r="AQ15" s="19">
        <f t="shared" si="0"/>
        <v>45116</v>
      </c>
      <c r="AR15" s="19">
        <f t="shared" si="0"/>
        <v>45117</v>
      </c>
      <c r="AS15" s="19">
        <f t="shared" si="0"/>
        <v>45118</v>
      </c>
      <c r="AT15" s="19">
        <f t="shared" si="0"/>
        <v>45119</v>
      </c>
      <c r="AU15" s="19">
        <f t="shared" si="0"/>
        <v>45120</v>
      </c>
      <c r="AV15" s="19">
        <f t="shared" si="0"/>
        <v>45121</v>
      </c>
      <c r="AW15" s="19">
        <f t="shared" si="0"/>
        <v>45122</v>
      </c>
      <c r="AX15" s="19">
        <f t="shared" si="0"/>
        <v>45123</v>
      </c>
      <c r="AY15" s="19">
        <f t="shared" si="0"/>
        <v>45124</v>
      </c>
      <c r="AZ15" s="19">
        <f t="shared" si="0"/>
        <v>45125</v>
      </c>
      <c r="BA15" s="19">
        <f t="shared" si="0"/>
        <v>45126</v>
      </c>
      <c r="BB15" s="19">
        <f t="shared" si="0"/>
        <v>45127</v>
      </c>
      <c r="BC15" s="19">
        <f t="shared" si="0"/>
        <v>45128</v>
      </c>
      <c r="BD15" s="19">
        <f t="shared" si="0"/>
        <v>45129</v>
      </c>
      <c r="BE15" s="19">
        <f t="shared" si="0"/>
        <v>45130</v>
      </c>
      <c r="BF15" s="19">
        <f t="shared" si="0"/>
        <v>45131</v>
      </c>
      <c r="BG15" s="19">
        <f t="shared" si="0"/>
        <v>45132</v>
      </c>
      <c r="BH15" s="19">
        <f t="shared" si="0"/>
        <v>45133</v>
      </c>
      <c r="BI15" s="19">
        <f t="shared" si="0"/>
        <v>45134</v>
      </c>
      <c r="BJ15" s="19">
        <f t="shared" si="0"/>
        <v>45135</v>
      </c>
      <c r="BK15" s="19">
        <f t="shared" si="0"/>
        <v>45136</v>
      </c>
      <c r="BL15" s="19">
        <f t="shared" si="0"/>
        <v>45137</v>
      </c>
      <c r="BM15" s="19">
        <f t="shared" si="0"/>
        <v>45138</v>
      </c>
      <c r="BN15" s="19">
        <f t="shared" si="0"/>
        <v>45139</v>
      </c>
      <c r="BO15" s="19">
        <f t="shared" si="0"/>
        <v>45140</v>
      </c>
      <c r="BP15" s="19">
        <f t="shared" si="0"/>
        <v>45141</v>
      </c>
      <c r="BQ15" s="19">
        <f t="shared" si="0"/>
        <v>45142</v>
      </c>
      <c r="BR15" s="19">
        <f t="shared" ref="BR15:BS15" si="1">BQ15+1</f>
        <v>45143</v>
      </c>
      <c r="BS15" s="19">
        <f t="shared" si="1"/>
        <v>45144</v>
      </c>
    </row>
    <row r="16" spans="1:71" s="1" customFormat="1" ht="18.899999999999999" customHeight="1" x14ac:dyDescent="0.35">
      <c r="A16" s="39"/>
      <c r="B16" s="39"/>
      <c r="C16" s="22" t="s">
        <v>39</v>
      </c>
      <c r="D16" s="22" t="s">
        <v>17</v>
      </c>
      <c r="E16" s="40">
        <f t="shared" ref="E16:BP16" si="2">SUM(E18:E24)</f>
        <v>82</v>
      </c>
      <c r="F16" s="40">
        <f t="shared" si="2"/>
        <v>87</v>
      </c>
      <c r="G16" s="40">
        <f t="shared" si="2"/>
        <v>81</v>
      </c>
      <c r="H16" s="40">
        <f t="shared" si="2"/>
        <v>84</v>
      </c>
      <c r="I16" s="40">
        <f t="shared" si="2"/>
        <v>78</v>
      </c>
      <c r="J16" s="40">
        <f t="shared" si="2"/>
        <v>83</v>
      </c>
      <c r="K16" s="40">
        <f t="shared" si="2"/>
        <v>83</v>
      </c>
      <c r="L16" s="40">
        <f t="shared" si="2"/>
        <v>81</v>
      </c>
      <c r="M16" s="40">
        <f t="shared" si="2"/>
        <v>70</v>
      </c>
      <c r="N16" s="40">
        <f t="shared" si="2"/>
        <v>69</v>
      </c>
      <c r="O16" s="40">
        <f t="shared" si="2"/>
        <v>67</v>
      </c>
      <c r="P16" s="40">
        <f t="shared" si="2"/>
        <v>70</v>
      </c>
      <c r="Q16" s="40">
        <f t="shared" si="2"/>
        <v>70</v>
      </c>
      <c r="R16" s="40">
        <f t="shared" si="2"/>
        <v>70</v>
      </c>
      <c r="S16" s="40">
        <f t="shared" si="2"/>
        <v>69</v>
      </c>
      <c r="T16" s="40">
        <f t="shared" si="2"/>
        <v>65</v>
      </c>
      <c r="U16" s="40">
        <f t="shared" si="2"/>
        <v>61</v>
      </c>
      <c r="V16" s="40">
        <f t="shared" si="2"/>
        <v>56</v>
      </c>
      <c r="W16" s="40">
        <f t="shared" si="2"/>
        <v>50</v>
      </c>
      <c r="X16" s="40">
        <f t="shared" si="2"/>
        <v>53</v>
      </c>
      <c r="Y16" s="40">
        <f t="shared" si="2"/>
        <v>48</v>
      </c>
      <c r="Z16" s="40">
        <f t="shared" si="2"/>
        <v>45</v>
      </c>
      <c r="AA16" s="40">
        <f t="shared" si="2"/>
        <v>46</v>
      </c>
      <c r="AB16" s="40">
        <f t="shared" si="2"/>
        <v>45</v>
      </c>
      <c r="AC16" s="40">
        <f t="shared" si="2"/>
        <v>45</v>
      </c>
      <c r="AD16" s="40">
        <f t="shared" si="2"/>
        <v>49</v>
      </c>
      <c r="AE16" s="40">
        <f t="shared" si="2"/>
        <v>48</v>
      </c>
      <c r="AF16" s="40">
        <f t="shared" si="2"/>
        <v>47</v>
      </c>
      <c r="AG16" s="40">
        <f t="shared" si="2"/>
        <v>43</v>
      </c>
      <c r="AH16" s="40">
        <f t="shared" si="2"/>
        <v>47</v>
      </c>
      <c r="AI16" s="40">
        <f t="shared" si="2"/>
        <v>46</v>
      </c>
      <c r="AJ16" s="40">
        <f t="shared" si="2"/>
        <v>46</v>
      </c>
      <c r="AK16" s="40">
        <f t="shared" si="2"/>
        <v>49</v>
      </c>
      <c r="AL16" s="40">
        <f t="shared" si="2"/>
        <v>50</v>
      </c>
      <c r="AM16" s="40">
        <f t="shared" si="2"/>
        <v>52</v>
      </c>
      <c r="AN16" s="40">
        <f t="shared" si="2"/>
        <v>49</v>
      </c>
      <c r="AO16" s="40">
        <f t="shared" si="2"/>
        <v>49</v>
      </c>
      <c r="AP16" s="40">
        <f t="shared" si="2"/>
        <v>44</v>
      </c>
      <c r="AQ16" s="40">
        <f t="shared" si="2"/>
        <v>42</v>
      </c>
      <c r="AR16" s="40">
        <f t="shared" si="2"/>
        <v>40</v>
      </c>
      <c r="AS16" s="40">
        <f t="shared" si="2"/>
        <v>40</v>
      </c>
      <c r="AT16" s="40">
        <f t="shared" si="2"/>
        <v>42</v>
      </c>
      <c r="AU16" s="40">
        <f t="shared" si="2"/>
        <v>38</v>
      </c>
      <c r="AV16" s="40">
        <f t="shared" si="2"/>
        <v>42</v>
      </c>
      <c r="AW16" s="40">
        <f t="shared" si="2"/>
        <v>42</v>
      </c>
      <c r="AX16" s="40">
        <f t="shared" si="2"/>
        <v>44</v>
      </c>
      <c r="AY16" s="40">
        <f t="shared" si="2"/>
        <v>42</v>
      </c>
      <c r="AZ16" s="40">
        <f t="shared" si="2"/>
        <v>43</v>
      </c>
      <c r="BA16" s="40">
        <f t="shared" si="2"/>
        <v>43</v>
      </c>
      <c r="BB16" s="40">
        <f t="shared" si="2"/>
        <v>38</v>
      </c>
      <c r="BC16" s="40">
        <f t="shared" si="2"/>
        <v>46</v>
      </c>
      <c r="BD16" s="40">
        <f t="shared" si="2"/>
        <v>52</v>
      </c>
      <c r="BE16" s="40">
        <f t="shared" si="2"/>
        <v>44</v>
      </c>
      <c r="BF16" s="40">
        <f t="shared" si="2"/>
        <v>51</v>
      </c>
      <c r="BG16" s="40">
        <f t="shared" si="2"/>
        <v>47</v>
      </c>
      <c r="BH16" s="40">
        <f t="shared" si="2"/>
        <v>51</v>
      </c>
      <c r="BI16" s="40">
        <f t="shared" si="2"/>
        <v>54</v>
      </c>
      <c r="BJ16" s="40">
        <f t="shared" si="2"/>
        <v>55</v>
      </c>
      <c r="BK16" s="40">
        <f t="shared" si="2"/>
        <v>52</v>
      </c>
      <c r="BL16" s="40">
        <f t="shared" si="2"/>
        <v>46</v>
      </c>
      <c r="BM16" s="40">
        <f t="shared" si="2"/>
        <v>46</v>
      </c>
      <c r="BN16" s="40">
        <f t="shared" si="2"/>
        <v>48</v>
      </c>
      <c r="BO16" s="40">
        <f t="shared" si="2"/>
        <v>50</v>
      </c>
      <c r="BP16" s="40">
        <f t="shared" si="2"/>
        <v>51</v>
      </c>
      <c r="BQ16" s="40">
        <f t="shared" ref="BQ16:BS16" si="3">SUM(BQ18:BQ24)</f>
        <v>55</v>
      </c>
      <c r="BR16" s="40">
        <f t="shared" si="3"/>
        <v>57</v>
      </c>
      <c r="BS16" s="40">
        <f t="shared" si="3"/>
        <v>55</v>
      </c>
    </row>
    <row r="17" spans="1:71" s="1" customFormat="1" ht="18.899999999999999" customHeight="1" x14ac:dyDescent="0.35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</row>
    <row r="18" spans="1:71" customFormat="1" ht="18.899999999999999" customHeight="1" x14ac:dyDescent="0.35">
      <c r="A18" s="44"/>
      <c r="B18" s="44"/>
      <c r="C18" s="45"/>
      <c r="D18" s="46" t="s">
        <v>18</v>
      </c>
      <c r="E18" s="27">
        <f t="shared" ref="E18:T24" si="4">SUMIF($B$25:$B$1000,$D18,E$25:E$1000)</f>
        <v>6</v>
      </c>
      <c r="F18" s="27">
        <f t="shared" si="4"/>
        <v>7</v>
      </c>
      <c r="G18" s="27">
        <f t="shared" si="4"/>
        <v>5</v>
      </c>
      <c r="H18" s="27">
        <f t="shared" si="4"/>
        <v>4</v>
      </c>
      <c r="I18" s="27">
        <f t="shared" si="4"/>
        <v>5</v>
      </c>
      <c r="J18" s="27">
        <f t="shared" si="4"/>
        <v>5</v>
      </c>
      <c r="K18" s="27">
        <f t="shared" si="4"/>
        <v>5</v>
      </c>
      <c r="L18" s="27">
        <f t="shared" si="4"/>
        <v>3</v>
      </c>
      <c r="M18" s="27">
        <f t="shared" si="4"/>
        <v>2</v>
      </c>
      <c r="N18" s="27">
        <f t="shared" si="4"/>
        <v>3</v>
      </c>
      <c r="O18" s="27">
        <f t="shared" si="4"/>
        <v>4</v>
      </c>
      <c r="P18" s="27">
        <f t="shared" si="4"/>
        <v>5</v>
      </c>
      <c r="Q18" s="27">
        <f t="shared" si="4"/>
        <v>2</v>
      </c>
      <c r="R18" s="27">
        <f t="shared" si="4"/>
        <v>4</v>
      </c>
      <c r="S18" s="27">
        <f t="shared" si="4"/>
        <v>4</v>
      </c>
      <c r="T18" s="27">
        <f t="shared" si="4"/>
        <v>6</v>
      </c>
      <c r="U18" s="27">
        <f t="shared" ref="U18:BS22" si="5">SUMIF($B$25:$B$1000,$D18,U$25:U$1000)</f>
        <v>4</v>
      </c>
      <c r="V18" s="27">
        <f t="shared" si="5"/>
        <v>3</v>
      </c>
      <c r="W18" s="27">
        <f t="shared" si="5"/>
        <v>3</v>
      </c>
      <c r="X18" s="27">
        <f t="shared" si="5"/>
        <v>4</v>
      </c>
      <c r="Y18" s="27">
        <f t="shared" si="5"/>
        <v>3</v>
      </c>
      <c r="Z18" s="27">
        <f t="shared" si="5"/>
        <v>4</v>
      </c>
      <c r="AA18" s="27">
        <f t="shared" si="5"/>
        <v>5</v>
      </c>
      <c r="AB18" s="27">
        <f t="shared" si="5"/>
        <v>7</v>
      </c>
      <c r="AC18" s="27">
        <f t="shared" si="5"/>
        <v>7</v>
      </c>
      <c r="AD18" s="27">
        <f t="shared" si="5"/>
        <v>8</v>
      </c>
      <c r="AE18" s="27">
        <f t="shared" si="5"/>
        <v>7</v>
      </c>
      <c r="AF18" s="27">
        <f t="shared" si="5"/>
        <v>6</v>
      </c>
      <c r="AG18" s="27">
        <f t="shared" si="5"/>
        <v>4</v>
      </c>
      <c r="AH18" s="27">
        <f t="shared" si="5"/>
        <v>3</v>
      </c>
      <c r="AI18" s="27">
        <f t="shared" si="5"/>
        <v>3</v>
      </c>
      <c r="AJ18" s="27">
        <f t="shared" si="5"/>
        <v>3</v>
      </c>
      <c r="AK18" s="27">
        <f t="shared" si="5"/>
        <v>3</v>
      </c>
      <c r="AL18" s="27">
        <f t="shared" si="5"/>
        <v>2</v>
      </c>
      <c r="AM18" s="27">
        <f t="shared" si="5"/>
        <v>4</v>
      </c>
      <c r="AN18" s="27">
        <f t="shared" si="5"/>
        <v>4</v>
      </c>
      <c r="AO18" s="27">
        <f t="shared" si="5"/>
        <v>4</v>
      </c>
      <c r="AP18" s="27">
        <f t="shared" si="5"/>
        <v>3</v>
      </c>
      <c r="AQ18" s="27">
        <f t="shared" si="5"/>
        <v>2</v>
      </c>
      <c r="AR18" s="27">
        <f t="shared" si="5"/>
        <v>2</v>
      </c>
      <c r="AS18" s="27">
        <f t="shared" si="5"/>
        <v>2</v>
      </c>
      <c r="AT18" s="27">
        <f t="shared" si="5"/>
        <v>3</v>
      </c>
      <c r="AU18" s="27">
        <f t="shared" si="5"/>
        <v>2</v>
      </c>
      <c r="AV18" s="27">
        <f t="shared" si="5"/>
        <v>2</v>
      </c>
      <c r="AW18" s="27">
        <f t="shared" si="5"/>
        <v>2</v>
      </c>
      <c r="AX18" s="27">
        <f t="shared" si="5"/>
        <v>2</v>
      </c>
      <c r="AY18" s="27">
        <f t="shared" si="5"/>
        <v>2</v>
      </c>
      <c r="AZ18" s="27">
        <f t="shared" si="5"/>
        <v>4</v>
      </c>
      <c r="BA18" s="27">
        <f t="shared" si="5"/>
        <v>4</v>
      </c>
      <c r="BB18" s="27">
        <f t="shared" si="5"/>
        <v>3</v>
      </c>
      <c r="BC18" s="27">
        <f t="shared" si="5"/>
        <v>3</v>
      </c>
      <c r="BD18" s="27">
        <f t="shared" si="5"/>
        <v>3</v>
      </c>
      <c r="BE18" s="27">
        <f t="shared" si="5"/>
        <v>3</v>
      </c>
      <c r="BF18" s="27">
        <f t="shared" si="5"/>
        <v>4</v>
      </c>
      <c r="BG18" s="27">
        <f t="shared" si="5"/>
        <v>2</v>
      </c>
      <c r="BH18" s="27">
        <f t="shared" si="5"/>
        <v>5</v>
      </c>
      <c r="BI18" s="27">
        <f t="shared" si="5"/>
        <v>6</v>
      </c>
      <c r="BJ18" s="27">
        <f t="shared" si="5"/>
        <v>5</v>
      </c>
      <c r="BK18" s="27">
        <f t="shared" si="5"/>
        <v>4</v>
      </c>
      <c r="BL18" s="27">
        <f t="shared" si="5"/>
        <v>4</v>
      </c>
      <c r="BM18" s="27">
        <f t="shared" si="5"/>
        <v>3</v>
      </c>
      <c r="BN18" s="27">
        <f t="shared" si="5"/>
        <v>3</v>
      </c>
      <c r="BO18" s="27">
        <f t="shared" si="5"/>
        <v>4</v>
      </c>
      <c r="BP18" s="27">
        <f t="shared" si="5"/>
        <v>3</v>
      </c>
      <c r="BQ18" s="27">
        <f t="shared" si="5"/>
        <v>4</v>
      </c>
      <c r="BR18" s="27">
        <f t="shared" si="5"/>
        <v>3</v>
      </c>
      <c r="BS18" s="27">
        <f t="shared" si="5"/>
        <v>2</v>
      </c>
    </row>
    <row r="19" spans="1:71" customFormat="1" ht="18.899999999999999" customHeight="1" x14ac:dyDescent="0.35">
      <c r="A19" s="47"/>
      <c r="B19" s="47"/>
      <c r="C19" s="48"/>
      <c r="D19" s="42" t="s">
        <v>19</v>
      </c>
      <c r="E19" s="29">
        <f t="shared" si="4"/>
        <v>38</v>
      </c>
      <c r="F19" s="29">
        <f t="shared" si="4"/>
        <v>39</v>
      </c>
      <c r="G19" s="29">
        <f t="shared" si="4"/>
        <v>36</v>
      </c>
      <c r="H19" s="29">
        <f t="shared" si="4"/>
        <v>37</v>
      </c>
      <c r="I19" s="29">
        <f t="shared" si="4"/>
        <v>32</v>
      </c>
      <c r="J19" s="29">
        <f t="shared" si="4"/>
        <v>33</v>
      </c>
      <c r="K19" s="29">
        <f t="shared" si="4"/>
        <v>34</v>
      </c>
      <c r="L19" s="29">
        <f t="shared" si="4"/>
        <v>33</v>
      </c>
      <c r="M19" s="29">
        <f t="shared" si="4"/>
        <v>29</v>
      </c>
      <c r="N19" s="29">
        <f t="shared" si="4"/>
        <v>28</v>
      </c>
      <c r="O19" s="29">
        <f t="shared" si="4"/>
        <v>25</v>
      </c>
      <c r="P19" s="29">
        <f t="shared" si="4"/>
        <v>24</v>
      </c>
      <c r="Q19" s="29">
        <f t="shared" si="4"/>
        <v>27</v>
      </c>
      <c r="R19" s="29">
        <f t="shared" si="4"/>
        <v>26</v>
      </c>
      <c r="S19" s="29">
        <f t="shared" si="4"/>
        <v>23</v>
      </c>
      <c r="T19" s="29">
        <f t="shared" si="4"/>
        <v>23</v>
      </c>
      <c r="U19" s="29">
        <f t="shared" si="5"/>
        <v>22</v>
      </c>
      <c r="V19" s="29">
        <f t="shared" si="5"/>
        <v>20</v>
      </c>
      <c r="W19" s="29">
        <f t="shared" si="5"/>
        <v>22</v>
      </c>
      <c r="X19" s="29">
        <f t="shared" si="5"/>
        <v>25</v>
      </c>
      <c r="Y19" s="29">
        <f t="shared" si="5"/>
        <v>23</v>
      </c>
      <c r="Z19" s="29">
        <f t="shared" si="5"/>
        <v>18</v>
      </c>
      <c r="AA19" s="29">
        <f t="shared" si="5"/>
        <v>20</v>
      </c>
      <c r="AB19" s="29">
        <f t="shared" si="5"/>
        <v>16</v>
      </c>
      <c r="AC19" s="29">
        <f t="shared" si="5"/>
        <v>19</v>
      </c>
      <c r="AD19" s="29">
        <f t="shared" si="5"/>
        <v>22</v>
      </c>
      <c r="AE19" s="29">
        <f t="shared" si="5"/>
        <v>23</v>
      </c>
      <c r="AF19" s="29">
        <f t="shared" si="5"/>
        <v>24</v>
      </c>
      <c r="AG19" s="29">
        <f t="shared" si="5"/>
        <v>22</v>
      </c>
      <c r="AH19" s="29">
        <f t="shared" si="5"/>
        <v>24</v>
      </c>
      <c r="AI19" s="29">
        <f t="shared" si="5"/>
        <v>25</v>
      </c>
      <c r="AJ19" s="29">
        <f t="shared" si="5"/>
        <v>24</v>
      </c>
      <c r="AK19" s="29">
        <f t="shared" si="5"/>
        <v>25</v>
      </c>
      <c r="AL19" s="29">
        <f t="shared" si="5"/>
        <v>23</v>
      </c>
      <c r="AM19" s="29">
        <f t="shared" si="5"/>
        <v>24</v>
      </c>
      <c r="AN19" s="29">
        <f t="shared" si="5"/>
        <v>22</v>
      </c>
      <c r="AO19" s="29">
        <f t="shared" si="5"/>
        <v>22</v>
      </c>
      <c r="AP19" s="29">
        <f t="shared" si="5"/>
        <v>23</v>
      </c>
      <c r="AQ19" s="29">
        <f t="shared" si="5"/>
        <v>20</v>
      </c>
      <c r="AR19" s="29">
        <f t="shared" si="5"/>
        <v>21</v>
      </c>
      <c r="AS19" s="29">
        <f t="shared" si="5"/>
        <v>23</v>
      </c>
      <c r="AT19" s="29">
        <f t="shared" si="5"/>
        <v>21</v>
      </c>
      <c r="AU19" s="29">
        <f t="shared" si="5"/>
        <v>21</v>
      </c>
      <c r="AV19" s="29">
        <f t="shared" si="5"/>
        <v>21</v>
      </c>
      <c r="AW19" s="29">
        <f t="shared" si="5"/>
        <v>20</v>
      </c>
      <c r="AX19" s="29">
        <f t="shared" si="5"/>
        <v>20</v>
      </c>
      <c r="AY19" s="29">
        <f t="shared" si="5"/>
        <v>18</v>
      </c>
      <c r="AZ19" s="29">
        <f t="shared" si="5"/>
        <v>17</v>
      </c>
      <c r="BA19" s="29">
        <f t="shared" si="5"/>
        <v>15</v>
      </c>
      <c r="BB19" s="29">
        <f t="shared" si="5"/>
        <v>15</v>
      </c>
      <c r="BC19" s="29">
        <f t="shared" si="5"/>
        <v>16</v>
      </c>
      <c r="BD19" s="29">
        <f t="shared" si="5"/>
        <v>17</v>
      </c>
      <c r="BE19" s="29">
        <f t="shared" si="5"/>
        <v>16</v>
      </c>
      <c r="BF19" s="29">
        <f t="shared" si="5"/>
        <v>18</v>
      </c>
      <c r="BG19" s="29">
        <f t="shared" si="5"/>
        <v>19</v>
      </c>
      <c r="BH19" s="29">
        <f t="shared" si="5"/>
        <v>21</v>
      </c>
      <c r="BI19" s="29">
        <f t="shared" si="5"/>
        <v>19</v>
      </c>
      <c r="BJ19" s="29">
        <f t="shared" si="5"/>
        <v>19</v>
      </c>
      <c r="BK19" s="29">
        <f t="shared" si="5"/>
        <v>20</v>
      </c>
      <c r="BL19" s="29">
        <f t="shared" si="5"/>
        <v>20</v>
      </c>
      <c r="BM19" s="29">
        <f t="shared" si="5"/>
        <v>22</v>
      </c>
      <c r="BN19" s="29">
        <f t="shared" si="5"/>
        <v>24</v>
      </c>
      <c r="BO19" s="29">
        <f t="shared" si="5"/>
        <v>23</v>
      </c>
      <c r="BP19" s="29">
        <f t="shared" si="5"/>
        <v>24</v>
      </c>
      <c r="BQ19" s="29">
        <f t="shared" si="5"/>
        <v>27</v>
      </c>
      <c r="BR19" s="29">
        <f t="shared" si="5"/>
        <v>26</v>
      </c>
      <c r="BS19" s="29">
        <f t="shared" si="5"/>
        <v>27</v>
      </c>
    </row>
    <row r="20" spans="1:71" customFormat="1" ht="18.899999999999999" customHeight="1" x14ac:dyDescent="0.35">
      <c r="A20" s="47"/>
      <c r="B20" s="47"/>
      <c r="C20" s="48"/>
      <c r="D20" s="42" t="s">
        <v>20</v>
      </c>
      <c r="E20" s="29">
        <f t="shared" si="4"/>
        <v>4</v>
      </c>
      <c r="F20" s="29">
        <f t="shared" si="4"/>
        <v>6</v>
      </c>
      <c r="G20" s="29">
        <f t="shared" si="4"/>
        <v>8</v>
      </c>
      <c r="H20" s="29">
        <f t="shared" si="4"/>
        <v>7</v>
      </c>
      <c r="I20" s="29">
        <f t="shared" si="4"/>
        <v>9</v>
      </c>
      <c r="J20" s="29">
        <f t="shared" si="4"/>
        <v>10</v>
      </c>
      <c r="K20" s="29">
        <f t="shared" si="4"/>
        <v>8</v>
      </c>
      <c r="L20" s="29">
        <f t="shared" si="4"/>
        <v>7</v>
      </c>
      <c r="M20" s="29">
        <f t="shared" si="4"/>
        <v>6</v>
      </c>
      <c r="N20" s="29">
        <f t="shared" si="4"/>
        <v>7</v>
      </c>
      <c r="O20" s="29">
        <f t="shared" si="4"/>
        <v>8</v>
      </c>
      <c r="P20" s="29">
        <f t="shared" si="4"/>
        <v>11</v>
      </c>
      <c r="Q20" s="29">
        <f t="shared" si="4"/>
        <v>9</v>
      </c>
      <c r="R20" s="29">
        <f t="shared" si="4"/>
        <v>7</v>
      </c>
      <c r="S20" s="29">
        <f t="shared" si="4"/>
        <v>9</v>
      </c>
      <c r="T20" s="29">
        <f t="shared" si="4"/>
        <v>8</v>
      </c>
      <c r="U20" s="29">
        <f t="shared" si="5"/>
        <v>8</v>
      </c>
      <c r="V20" s="29">
        <f t="shared" si="5"/>
        <v>7</v>
      </c>
      <c r="W20" s="29">
        <f t="shared" si="5"/>
        <v>3</v>
      </c>
      <c r="X20" s="29">
        <f t="shared" si="5"/>
        <v>3</v>
      </c>
      <c r="Y20" s="29">
        <f t="shared" si="5"/>
        <v>3</v>
      </c>
      <c r="Z20" s="29">
        <f t="shared" si="5"/>
        <v>3</v>
      </c>
      <c r="AA20" s="29">
        <f t="shared" si="5"/>
        <v>3</v>
      </c>
      <c r="AB20" s="29">
        <f t="shared" si="5"/>
        <v>4</v>
      </c>
      <c r="AC20" s="29">
        <f t="shared" si="5"/>
        <v>4</v>
      </c>
      <c r="AD20" s="29">
        <f t="shared" si="5"/>
        <v>4</v>
      </c>
      <c r="AE20" s="29">
        <f t="shared" si="5"/>
        <v>4</v>
      </c>
      <c r="AF20" s="29">
        <f t="shared" si="5"/>
        <v>4</v>
      </c>
      <c r="AG20" s="29">
        <f t="shared" si="5"/>
        <v>3</v>
      </c>
      <c r="AH20" s="29">
        <f t="shared" si="5"/>
        <v>4</v>
      </c>
      <c r="AI20" s="29">
        <f t="shared" si="5"/>
        <v>3</v>
      </c>
      <c r="AJ20" s="29">
        <f t="shared" si="5"/>
        <v>3</v>
      </c>
      <c r="AK20" s="29">
        <f t="shared" si="5"/>
        <v>3</v>
      </c>
      <c r="AL20" s="29">
        <f t="shared" si="5"/>
        <v>4</v>
      </c>
      <c r="AM20" s="29">
        <f t="shared" si="5"/>
        <v>3</v>
      </c>
      <c r="AN20" s="29">
        <f t="shared" si="5"/>
        <v>4</v>
      </c>
      <c r="AO20" s="29">
        <f t="shared" si="5"/>
        <v>1</v>
      </c>
      <c r="AP20" s="29">
        <f t="shared" si="5"/>
        <v>0</v>
      </c>
      <c r="AQ20" s="29">
        <f t="shared" si="5"/>
        <v>1</v>
      </c>
      <c r="AR20" s="29">
        <f t="shared" si="5"/>
        <v>0</v>
      </c>
      <c r="AS20" s="29">
        <f t="shared" si="5"/>
        <v>0</v>
      </c>
      <c r="AT20" s="29">
        <f t="shared" si="5"/>
        <v>3</v>
      </c>
      <c r="AU20" s="29">
        <f t="shared" si="5"/>
        <v>3</v>
      </c>
      <c r="AV20" s="29">
        <f t="shared" si="5"/>
        <v>3</v>
      </c>
      <c r="AW20" s="29">
        <f t="shared" si="5"/>
        <v>5</v>
      </c>
      <c r="AX20" s="29">
        <f t="shared" si="5"/>
        <v>6</v>
      </c>
      <c r="AY20" s="29">
        <f t="shared" si="5"/>
        <v>5</v>
      </c>
      <c r="AZ20" s="29">
        <f t="shared" si="5"/>
        <v>4</v>
      </c>
      <c r="BA20" s="29">
        <f t="shared" si="5"/>
        <v>2</v>
      </c>
      <c r="BB20" s="29">
        <f t="shared" si="5"/>
        <v>2</v>
      </c>
      <c r="BC20" s="29">
        <f t="shared" si="5"/>
        <v>4</v>
      </c>
      <c r="BD20" s="29">
        <f t="shared" si="5"/>
        <v>7</v>
      </c>
      <c r="BE20" s="29">
        <f t="shared" si="5"/>
        <v>5</v>
      </c>
      <c r="BF20" s="29">
        <f t="shared" si="5"/>
        <v>3</v>
      </c>
      <c r="BG20" s="29">
        <f t="shared" si="5"/>
        <v>1</v>
      </c>
      <c r="BH20" s="29">
        <f t="shared" si="5"/>
        <v>3</v>
      </c>
      <c r="BI20" s="29">
        <f t="shared" si="5"/>
        <v>4</v>
      </c>
      <c r="BJ20" s="29">
        <f t="shared" si="5"/>
        <v>4</v>
      </c>
      <c r="BK20" s="29">
        <f t="shared" si="5"/>
        <v>5</v>
      </c>
      <c r="BL20" s="29">
        <f t="shared" si="5"/>
        <v>3</v>
      </c>
      <c r="BM20" s="29">
        <f t="shared" si="5"/>
        <v>3</v>
      </c>
      <c r="BN20" s="29">
        <f t="shared" si="5"/>
        <v>3</v>
      </c>
      <c r="BO20" s="29">
        <f t="shared" si="5"/>
        <v>3</v>
      </c>
      <c r="BP20" s="29">
        <f t="shared" si="5"/>
        <v>4</v>
      </c>
      <c r="BQ20" s="29">
        <f t="shared" si="5"/>
        <v>1</v>
      </c>
      <c r="BR20" s="29">
        <f t="shared" si="5"/>
        <v>1</v>
      </c>
      <c r="BS20" s="29">
        <f t="shared" si="5"/>
        <v>3</v>
      </c>
    </row>
    <row r="21" spans="1:71" customFormat="1" ht="18.899999999999999" customHeight="1" x14ac:dyDescent="0.35">
      <c r="A21" s="47"/>
      <c r="B21" s="47"/>
      <c r="C21" s="48"/>
      <c r="D21" s="42" t="s">
        <v>21</v>
      </c>
      <c r="E21" s="29">
        <f t="shared" si="4"/>
        <v>12</v>
      </c>
      <c r="F21" s="29">
        <f t="shared" si="4"/>
        <v>11</v>
      </c>
      <c r="G21" s="29">
        <f t="shared" si="4"/>
        <v>11</v>
      </c>
      <c r="H21" s="29">
        <f t="shared" si="4"/>
        <v>12</v>
      </c>
      <c r="I21" s="29">
        <f t="shared" si="4"/>
        <v>10</v>
      </c>
      <c r="J21" s="29">
        <f t="shared" si="4"/>
        <v>12</v>
      </c>
      <c r="K21" s="29">
        <f t="shared" si="4"/>
        <v>11</v>
      </c>
      <c r="L21" s="29">
        <f t="shared" si="4"/>
        <v>10</v>
      </c>
      <c r="M21" s="29">
        <f t="shared" si="4"/>
        <v>8</v>
      </c>
      <c r="N21" s="29">
        <f t="shared" si="4"/>
        <v>7</v>
      </c>
      <c r="O21" s="29">
        <f t="shared" si="4"/>
        <v>7</v>
      </c>
      <c r="P21" s="29">
        <f t="shared" si="4"/>
        <v>6</v>
      </c>
      <c r="Q21" s="29">
        <f t="shared" si="4"/>
        <v>5</v>
      </c>
      <c r="R21" s="29">
        <f t="shared" si="4"/>
        <v>6</v>
      </c>
      <c r="S21" s="29">
        <f t="shared" si="4"/>
        <v>6</v>
      </c>
      <c r="T21" s="29">
        <f t="shared" si="4"/>
        <v>3</v>
      </c>
      <c r="U21" s="29">
        <f t="shared" si="5"/>
        <v>3</v>
      </c>
      <c r="V21" s="29">
        <f t="shared" si="5"/>
        <v>6</v>
      </c>
      <c r="W21" s="29">
        <f t="shared" si="5"/>
        <v>6</v>
      </c>
      <c r="X21" s="29">
        <f t="shared" si="5"/>
        <v>5</v>
      </c>
      <c r="Y21" s="29">
        <f t="shared" si="5"/>
        <v>3</v>
      </c>
      <c r="Z21" s="29">
        <f t="shared" si="5"/>
        <v>4</v>
      </c>
      <c r="AA21" s="29">
        <f t="shared" si="5"/>
        <v>2</v>
      </c>
      <c r="AB21" s="29">
        <f t="shared" si="5"/>
        <v>3</v>
      </c>
      <c r="AC21" s="29">
        <f t="shared" si="5"/>
        <v>2</v>
      </c>
      <c r="AD21" s="29">
        <f t="shared" si="5"/>
        <v>4</v>
      </c>
      <c r="AE21" s="29">
        <f t="shared" si="5"/>
        <v>6</v>
      </c>
      <c r="AF21" s="29">
        <f t="shared" si="5"/>
        <v>5</v>
      </c>
      <c r="AG21" s="29">
        <f t="shared" si="5"/>
        <v>4</v>
      </c>
      <c r="AH21" s="29">
        <f t="shared" si="5"/>
        <v>5</v>
      </c>
      <c r="AI21" s="29">
        <f t="shared" si="5"/>
        <v>2</v>
      </c>
      <c r="AJ21" s="29">
        <f t="shared" si="5"/>
        <v>5</v>
      </c>
      <c r="AK21" s="29">
        <f t="shared" si="5"/>
        <v>5</v>
      </c>
      <c r="AL21" s="29">
        <f t="shared" si="5"/>
        <v>7</v>
      </c>
      <c r="AM21" s="29">
        <f t="shared" si="5"/>
        <v>7</v>
      </c>
      <c r="AN21" s="29">
        <f t="shared" si="5"/>
        <v>5</v>
      </c>
      <c r="AO21" s="29">
        <f t="shared" si="5"/>
        <v>5</v>
      </c>
      <c r="AP21" s="29">
        <f t="shared" si="5"/>
        <v>5</v>
      </c>
      <c r="AQ21" s="29">
        <f t="shared" si="5"/>
        <v>4</v>
      </c>
      <c r="AR21" s="29">
        <f t="shared" si="5"/>
        <v>4</v>
      </c>
      <c r="AS21" s="29">
        <f t="shared" si="5"/>
        <v>5</v>
      </c>
      <c r="AT21" s="29">
        <f t="shared" si="5"/>
        <v>4</v>
      </c>
      <c r="AU21" s="29">
        <f t="shared" si="5"/>
        <v>4</v>
      </c>
      <c r="AV21" s="29">
        <f t="shared" si="5"/>
        <v>6</v>
      </c>
      <c r="AW21" s="29">
        <f t="shared" si="5"/>
        <v>7</v>
      </c>
      <c r="AX21" s="29">
        <f t="shared" si="5"/>
        <v>7</v>
      </c>
      <c r="AY21" s="29">
        <f t="shared" si="5"/>
        <v>7</v>
      </c>
      <c r="AZ21" s="29">
        <f t="shared" si="5"/>
        <v>6</v>
      </c>
      <c r="BA21" s="29">
        <f t="shared" si="5"/>
        <v>7</v>
      </c>
      <c r="BB21" s="29">
        <f t="shared" si="5"/>
        <v>5</v>
      </c>
      <c r="BC21" s="29">
        <f t="shared" si="5"/>
        <v>8</v>
      </c>
      <c r="BD21" s="29">
        <f t="shared" si="5"/>
        <v>10</v>
      </c>
      <c r="BE21" s="29">
        <f t="shared" si="5"/>
        <v>6</v>
      </c>
      <c r="BF21" s="29">
        <f t="shared" si="5"/>
        <v>6</v>
      </c>
      <c r="BG21" s="29">
        <f t="shared" si="5"/>
        <v>7</v>
      </c>
      <c r="BH21" s="29">
        <f t="shared" si="5"/>
        <v>7</v>
      </c>
      <c r="BI21" s="29">
        <f t="shared" si="5"/>
        <v>7</v>
      </c>
      <c r="BJ21" s="29">
        <f t="shared" si="5"/>
        <v>7</v>
      </c>
      <c r="BK21" s="29">
        <f t="shared" si="5"/>
        <v>5</v>
      </c>
      <c r="BL21" s="29">
        <f t="shared" si="5"/>
        <v>3</v>
      </c>
      <c r="BM21" s="29">
        <f t="shared" si="5"/>
        <v>4</v>
      </c>
      <c r="BN21" s="29">
        <f t="shared" si="5"/>
        <v>4</v>
      </c>
      <c r="BO21" s="29">
        <f t="shared" si="5"/>
        <v>3</v>
      </c>
      <c r="BP21" s="29">
        <f t="shared" si="5"/>
        <v>3</v>
      </c>
      <c r="BQ21" s="29">
        <f t="shared" si="5"/>
        <v>5</v>
      </c>
      <c r="BR21" s="29">
        <f t="shared" si="5"/>
        <v>11</v>
      </c>
      <c r="BS21" s="29">
        <f t="shared" si="5"/>
        <v>5</v>
      </c>
    </row>
    <row r="22" spans="1:71" customFormat="1" ht="18.899999999999999" customHeight="1" x14ac:dyDescent="0.35">
      <c r="A22" s="47"/>
      <c r="B22" s="47"/>
      <c r="C22" s="48"/>
      <c r="D22" s="42" t="s">
        <v>22</v>
      </c>
      <c r="E22" s="29">
        <f t="shared" si="4"/>
        <v>9</v>
      </c>
      <c r="F22" s="29">
        <f t="shared" si="4"/>
        <v>8</v>
      </c>
      <c r="G22" s="29">
        <f t="shared" si="4"/>
        <v>8</v>
      </c>
      <c r="H22" s="29">
        <f t="shared" si="4"/>
        <v>10</v>
      </c>
      <c r="I22" s="29">
        <f t="shared" si="4"/>
        <v>8</v>
      </c>
      <c r="J22" s="29">
        <f t="shared" si="4"/>
        <v>9</v>
      </c>
      <c r="K22" s="29">
        <f t="shared" si="4"/>
        <v>10</v>
      </c>
      <c r="L22" s="29">
        <f t="shared" si="4"/>
        <v>11</v>
      </c>
      <c r="M22" s="29">
        <f t="shared" si="4"/>
        <v>12</v>
      </c>
      <c r="N22" s="29">
        <f t="shared" si="4"/>
        <v>10</v>
      </c>
      <c r="O22" s="29">
        <f t="shared" si="4"/>
        <v>10</v>
      </c>
      <c r="P22" s="29">
        <f t="shared" si="4"/>
        <v>10</v>
      </c>
      <c r="Q22" s="29">
        <f t="shared" si="4"/>
        <v>10</v>
      </c>
      <c r="R22" s="29">
        <f t="shared" si="4"/>
        <v>10</v>
      </c>
      <c r="S22" s="29">
        <f t="shared" si="4"/>
        <v>11</v>
      </c>
      <c r="T22" s="29">
        <f t="shared" si="4"/>
        <v>9</v>
      </c>
      <c r="U22" s="29">
        <f t="shared" si="5"/>
        <v>12</v>
      </c>
      <c r="V22" s="29">
        <f t="shared" si="5"/>
        <v>9</v>
      </c>
      <c r="W22" s="29">
        <f t="shared" si="5"/>
        <v>7</v>
      </c>
      <c r="X22" s="29">
        <f t="shared" si="5"/>
        <v>6</v>
      </c>
      <c r="Y22" s="29">
        <f t="shared" si="5"/>
        <v>6</v>
      </c>
      <c r="Z22" s="29">
        <f t="shared" si="5"/>
        <v>6</v>
      </c>
      <c r="AA22" s="29">
        <f t="shared" si="5"/>
        <v>6</v>
      </c>
      <c r="AB22" s="29">
        <f t="shared" si="5"/>
        <v>6</v>
      </c>
      <c r="AC22" s="29">
        <f t="shared" si="5"/>
        <v>5</v>
      </c>
      <c r="AD22" s="29">
        <f t="shared" si="5"/>
        <v>4</v>
      </c>
      <c r="AE22" s="29">
        <f t="shared" si="5"/>
        <v>2</v>
      </c>
      <c r="AF22" s="29">
        <f t="shared" si="5"/>
        <v>3</v>
      </c>
      <c r="AG22" s="29">
        <f t="shared" si="5"/>
        <v>3</v>
      </c>
      <c r="AH22" s="29">
        <f t="shared" si="5"/>
        <v>3</v>
      </c>
      <c r="AI22" s="29">
        <f t="shared" si="5"/>
        <v>4</v>
      </c>
      <c r="AJ22" s="29">
        <f t="shared" si="5"/>
        <v>4</v>
      </c>
      <c r="AK22" s="29">
        <f t="shared" si="5"/>
        <v>5</v>
      </c>
      <c r="AL22" s="29">
        <f t="shared" si="5"/>
        <v>5</v>
      </c>
      <c r="AM22" s="29">
        <f t="shared" si="5"/>
        <v>4</v>
      </c>
      <c r="AN22" s="29">
        <f t="shared" si="5"/>
        <v>5</v>
      </c>
      <c r="AO22" s="29">
        <f t="shared" si="5"/>
        <v>7</v>
      </c>
      <c r="AP22" s="29">
        <f t="shared" si="5"/>
        <v>6</v>
      </c>
      <c r="AQ22" s="29">
        <f t="shared" si="5"/>
        <v>6</v>
      </c>
      <c r="AR22" s="29">
        <f t="shared" si="5"/>
        <v>6</v>
      </c>
      <c r="AS22" s="29">
        <f t="shared" si="5"/>
        <v>4</v>
      </c>
      <c r="AT22" s="29">
        <f t="shared" si="5"/>
        <v>3</v>
      </c>
      <c r="AU22" s="29">
        <f t="shared" si="5"/>
        <v>2</v>
      </c>
      <c r="AV22" s="29">
        <f t="shared" si="5"/>
        <v>1</v>
      </c>
      <c r="AW22" s="29">
        <f t="shared" si="5"/>
        <v>1</v>
      </c>
      <c r="AX22" s="29">
        <f t="shared" si="5"/>
        <v>2</v>
      </c>
      <c r="AY22" s="29">
        <f t="shared" si="5"/>
        <v>3</v>
      </c>
      <c r="AZ22" s="29">
        <f t="shared" si="5"/>
        <v>3</v>
      </c>
      <c r="BA22" s="29">
        <f t="shared" si="5"/>
        <v>4</v>
      </c>
      <c r="BB22" s="29">
        <f t="shared" si="5"/>
        <v>4</v>
      </c>
      <c r="BC22" s="29">
        <f t="shared" si="5"/>
        <v>4</v>
      </c>
      <c r="BD22" s="29">
        <f t="shared" si="5"/>
        <v>4</v>
      </c>
      <c r="BE22" s="29">
        <f t="shared" si="5"/>
        <v>5</v>
      </c>
      <c r="BF22" s="29">
        <f t="shared" si="5"/>
        <v>5</v>
      </c>
      <c r="BG22" s="29">
        <f t="shared" si="5"/>
        <v>4</v>
      </c>
      <c r="BH22" s="29">
        <f t="shared" si="5"/>
        <v>2</v>
      </c>
      <c r="BI22" s="29">
        <f t="shared" si="5"/>
        <v>4</v>
      </c>
      <c r="BJ22" s="29">
        <f t="shared" si="5"/>
        <v>5</v>
      </c>
      <c r="BK22" s="29">
        <f t="shared" si="5"/>
        <v>5</v>
      </c>
      <c r="BL22" s="29">
        <f t="shared" si="5"/>
        <v>3</v>
      </c>
      <c r="BM22" s="29">
        <f t="shared" si="5"/>
        <v>5</v>
      </c>
      <c r="BN22" s="29">
        <f t="shared" si="5"/>
        <v>5</v>
      </c>
      <c r="BO22" s="29">
        <f t="shared" si="5"/>
        <v>5</v>
      </c>
      <c r="BP22" s="29">
        <f t="shared" si="5"/>
        <v>6</v>
      </c>
      <c r="BQ22" s="29">
        <f t="shared" si="5"/>
        <v>5</v>
      </c>
      <c r="BR22" s="29">
        <f t="shared" si="5"/>
        <v>6</v>
      </c>
      <c r="BS22" s="29">
        <f t="shared" si="5"/>
        <v>8</v>
      </c>
    </row>
    <row r="23" spans="1:71" customFormat="1" ht="18.899999999999999" customHeight="1" x14ac:dyDescent="0.35">
      <c r="A23" s="47"/>
      <c r="B23" s="47"/>
      <c r="C23" s="48"/>
      <c r="D23" s="42" t="s">
        <v>23</v>
      </c>
      <c r="E23" s="29">
        <f t="shared" si="4"/>
        <v>11</v>
      </c>
      <c r="F23" s="29">
        <f t="shared" si="4"/>
        <v>14</v>
      </c>
      <c r="G23" s="29">
        <f t="shared" si="4"/>
        <v>10</v>
      </c>
      <c r="H23" s="29">
        <f t="shared" si="4"/>
        <v>10</v>
      </c>
      <c r="I23" s="29">
        <f t="shared" si="4"/>
        <v>12</v>
      </c>
      <c r="J23" s="29">
        <f t="shared" si="4"/>
        <v>12</v>
      </c>
      <c r="K23" s="29">
        <f t="shared" si="4"/>
        <v>15</v>
      </c>
      <c r="L23" s="29">
        <f t="shared" si="4"/>
        <v>17</v>
      </c>
      <c r="M23" s="29">
        <f t="shared" si="4"/>
        <v>12</v>
      </c>
      <c r="N23" s="29">
        <f t="shared" si="4"/>
        <v>13</v>
      </c>
      <c r="O23" s="29">
        <f t="shared" si="4"/>
        <v>12</v>
      </c>
      <c r="P23" s="29">
        <f t="shared" si="4"/>
        <v>13</v>
      </c>
      <c r="Q23" s="29">
        <f t="shared" si="4"/>
        <v>14</v>
      </c>
      <c r="R23" s="29">
        <f t="shared" si="4"/>
        <v>15</v>
      </c>
      <c r="S23" s="29">
        <f t="shared" si="4"/>
        <v>14</v>
      </c>
      <c r="T23" s="29">
        <f t="shared" si="4"/>
        <v>13</v>
      </c>
      <c r="U23" s="29">
        <f t="shared" ref="U23:BS24" si="6">SUMIF($B$25:$B$1000,$D23,U$25:U$1000)</f>
        <v>10</v>
      </c>
      <c r="V23" s="29">
        <f t="shared" si="6"/>
        <v>9</v>
      </c>
      <c r="W23" s="29">
        <f t="shared" si="6"/>
        <v>7</v>
      </c>
      <c r="X23" s="29">
        <f t="shared" si="6"/>
        <v>8</v>
      </c>
      <c r="Y23" s="29">
        <f t="shared" si="6"/>
        <v>7</v>
      </c>
      <c r="Z23" s="29">
        <f t="shared" si="6"/>
        <v>8</v>
      </c>
      <c r="AA23" s="29">
        <f t="shared" si="6"/>
        <v>8</v>
      </c>
      <c r="AB23" s="29">
        <f t="shared" si="6"/>
        <v>8</v>
      </c>
      <c r="AC23" s="29">
        <f t="shared" si="6"/>
        <v>6</v>
      </c>
      <c r="AD23" s="29">
        <f t="shared" si="6"/>
        <v>5</v>
      </c>
      <c r="AE23" s="29">
        <f t="shared" si="6"/>
        <v>5</v>
      </c>
      <c r="AF23" s="29">
        <f t="shared" si="6"/>
        <v>5</v>
      </c>
      <c r="AG23" s="29">
        <f t="shared" si="6"/>
        <v>5</v>
      </c>
      <c r="AH23" s="29">
        <f t="shared" si="6"/>
        <v>6</v>
      </c>
      <c r="AI23" s="29">
        <f t="shared" si="6"/>
        <v>7</v>
      </c>
      <c r="AJ23" s="29">
        <f t="shared" si="6"/>
        <v>6</v>
      </c>
      <c r="AK23" s="29">
        <f t="shared" si="6"/>
        <v>6</v>
      </c>
      <c r="AL23" s="29">
        <f t="shared" si="6"/>
        <v>7</v>
      </c>
      <c r="AM23" s="29">
        <f t="shared" si="6"/>
        <v>8</v>
      </c>
      <c r="AN23" s="29">
        <f t="shared" si="6"/>
        <v>7</v>
      </c>
      <c r="AO23" s="29">
        <f t="shared" si="6"/>
        <v>7</v>
      </c>
      <c r="AP23" s="29">
        <f t="shared" si="6"/>
        <v>4</v>
      </c>
      <c r="AQ23" s="29">
        <f t="shared" si="6"/>
        <v>5</v>
      </c>
      <c r="AR23" s="29">
        <f t="shared" si="6"/>
        <v>3</v>
      </c>
      <c r="AS23" s="29">
        <f t="shared" si="6"/>
        <v>4</v>
      </c>
      <c r="AT23" s="29">
        <f t="shared" si="6"/>
        <v>4</v>
      </c>
      <c r="AU23" s="29">
        <f t="shared" si="6"/>
        <v>2</v>
      </c>
      <c r="AV23" s="29">
        <f t="shared" si="6"/>
        <v>6</v>
      </c>
      <c r="AW23" s="29">
        <f t="shared" si="6"/>
        <v>4</v>
      </c>
      <c r="AX23" s="29">
        <f t="shared" si="6"/>
        <v>4</v>
      </c>
      <c r="AY23" s="29">
        <f t="shared" si="6"/>
        <v>3</v>
      </c>
      <c r="AZ23" s="29">
        <f t="shared" si="6"/>
        <v>5</v>
      </c>
      <c r="BA23" s="29">
        <f t="shared" si="6"/>
        <v>6</v>
      </c>
      <c r="BB23" s="29">
        <f t="shared" si="6"/>
        <v>6</v>
      </c>
      <c r="BC23" s="29">
        <f t="shared" si="6"/>
        <v>6</v>
      </c>
      <c r="BD23" s="29">
        <f t="shared" si="6"/>
        <v>8</v>
      </c>
      <c r="BE23" s="29">
        <f t="shared" si="6"/>
        <v>7</v>
      </c>
      <c r="BF23" s="29">
        <f t="shared" si="6"/>
        <v>11</v>
      </c>
      <c r="BG23" s="29">
        <f t="shared" si="6"/>
        <v>12</v>
      </c>
      <c r="BH23" s="29">
        <f t="shared" si="6"/>
        <v>12</v>
      </c>
      <c r="BI23" s="29">
        <f t="shared" si="6"/>
        <v>12</v>
      </c>
      <c r="BJ23" s="29">
        <f t="shared" si="6"/>
        <v>11</v>
      </c>
      <c r="BK23" s="29">
        <f t="shared" si="6"/>
        <v>10</v>
      </c>
      <c r="BL23" s="29">
        <f t="shared" si="6"/>
        <v>10</v>
      </c>
      <c r="BM23" s="29">
        <f t="shared" si="6"/>
        <v>7</v>
      </c>
      <c r="BN23" s="29">
        <f t="shared" si="6"/>
        <v>7</v>
      </c>
      <c r="BO23" s="29">
        <f t="shared" si="6"/>
        <v>9</v>
      </c>
      <c r="BP23" s="29">
        <f t="shared" si="6"/>
        <v>8</v>
      </c>
      <c r="BQ23" s="29">
        <f t="shared" si="6"/>
        <v>9</v>
      </c>
      <c r="BR23" s="29">
        <f t="shared" si="6"/>
        <v>6</v>
      </c>
      <c r="BS23" s="29">
        <f t="shared" si="6"/>
        <v>6</v>
      </c>
    </row>
    <row r="24" spans="1:71" customFormat="1" ht="18.899999999999999" customHeight="1" x14ac:dyDescent="0.35">
      <c r="A24" s="49"/>
      <c r="B24" s="49"/>
      <c r="C24" s="50"/>
      <c r="D24" s="51" t="s">
        <v>24</v>
      </c>
      <c r="E24" s="31">
        <f t="shared" si="4"/>
        <v>2</v>
      </c>
      <c r="F24" s="31">
        <f t="shared" si="4"/>
        <v>2</v>
      </c>
      <c r="G24" s="31">
        <f t="shared" si="4"/>
        <v>3</v>
      </c>
      <c r="H24" s="31">
        <f t="shared" si="4"/>
        <v>4</v>
      </c>
      <c r="I24" s="31">
        <f t="shared" si="4"/>
        <v>2</v>
      </c>
      <c r="J24" s="31">
        <f t="shared" si="4"/>
        <v>2</v>
      </c>
      <c r="K24" s="31">
        <f t="shared" si="4"/>
        <v>0</v>
      </c>
      <c r="L24" s="31">
        <f t="shared" si="4"/>
        <v>0</v>
      </c>
      <c r="M24" s="31">
        <f t="shared" si="4"/>
        <v>1</v>
      </c>
      <c r="N24" s="31">
        <f t="shared" si="4"/>
        <v>1</v>
      </c>
      <c r="O24" s="31">
        <f t="shared" si="4"/>
        <v>1</v>
      </c>
      <c r="P24" s="31">
        <f t="shared" si="4"/>
        <v>1</v>
      </c>
      <c r="Q24" s="31">
        <f t="shared" si="4"/>
        <v>3</v>
      </c>
      <c r="R24" s="31">
        <f t="shared" si="4"/>
        <v>2</v>
      </c>
      <c r="S24" s="31">
        <f t="shared" si="4"/>
        <v>2</v>
      </c>
      <c r="T24" s="31">
        <f t="shared" si="4"/>
        <v>3</v>
      </c>
      <c r="U24" s="31">
        <f t="shared" si="6"/>
        <v>2</v>
      </c>
      <c r="V24" s="31">
        <f t="shared" si="6"/>
        <v>2</v>
      </c>
      <c r="W24" s="31">
        <f t="shared" si="6"/>
        <v>2</v>
      </c>
      <c r="X24" s="31">
        <f t="shared" si="6"/>
        <v>2</v>
      </c>
      <c r="Y24" s="31">
        <f t="shared" si="6"/>
        <v>3</v>
      </c>
      <c r="Z24" s="31">
        <f t="shared" si="6"/>
        <v>2</v>
      </c>
      <c r="AA24" s="31">
        <f t="shared" si="6"/>
        <v>2</v>
      </c>
      <c r="AB24" s="31">
        <f t="shared" si="6"/>
        <v>1</v>
      </c>
      <c r="AC24" s="31">
        <f t="shared" si="6"/>
        <v>2</v>
      </c>
      <c r="AD24" s="31">
        <f t="shared" si="6"/>
        <v>2</v>
      </c>
      <c r="AE24" s="31">
        <f t="shared" si="6"/>
        <v>1</v>
      </c>
      <c r="AF24" s="31">
        <f t="shared" si="6"/>
        <v>0</v>
      </c>
      <c r="AG24" s="31">
        <f t="shared" si="6"/>
        <v>2</v>
      </c>
      <c r="AH24" s="31">
        <f t="shared" si="6"/>
        <v>2</v>
      </c>
      <c r="AI24" s="31">
        <f t="shared" si="6"/>
        <v>2</v>
      </c>
      <c r="AJ24" s="31">
        <f t="shared" si="6"/>
        <v>1</v>
      </c>
      <c r="AK24" s="31">
        <f t="shared" si="6"/>
        <v>2</v>
      </c>
      <c r="AL24" s="31">
        <f t="shared" si="6"/>
        <v>2</v>
      </c>
      <c r="AM24" s="31">
        <f t="shared" si="6"/>
        <v>2</v>
      </c>
      <c r="AN24" s="31">
        <f t="shared" si="6"/>
        <v>2</v>
      </c>
      <c r="AO24" s="31">
        <f t="shared" si="6"/>
        <v>3</v>
      </c>
      <c r="AP24" s="31">
        <f t="shared" si="6"/>
        <v>3</v>
      </c>
      <c r="AQ24" s="31">
        <f t="shared" si="6"/>
        <v>4</v>
      </c>
      <c r="AR24" s="31">
        <f t="shared" si="6"/>
        <v>4</v>
      </c>
      <c r="AS24" s="31">
        <f t="shared" si="6"/>
        <v>2</v>
      </c>
      <c r="AT24" s="31">
        <f t="shared" si="6"/>
        <v>4</v>
      </c>
      <c r="AU24" s="31">
        <f t="shared" si="6"/>
        <v>4</v>
      </c>
      <c r="AV24" s="31">
        <f t="shared" si="6"/>
        <v>3</v>
      </c>
      <c r="AW24" s="31">
        <f t="shared" si="6"/>
        <v>3</v>
      </c>
      <c r="AX24" s="31">
        <f t="shared" si="6"/>
        <v>3</v>
      </c>
      <c r="AY24" s="31">
        <f t="shared" si="6"/>
        <v>4</v>
      </c>
      <c r="AZ24" s="31">
        <f t="shared" si="6"/>
        <v>4</v>
      </c>
      <c r="BA24" s="31">
        <f t="shared" si="6"/>
        <v>5</v>
      </c>
      <c r="BB24" s="31">
        <f t="shared" si="6"/>
        <v>3</v>
      </c>
      <c r="BC24" s="31">
        <f t="shared" si="6"/>
        <v>5</v>
      </c>
      <c r="BD24" s="31">
        <f t="shared" si="6"/>
        <v>3</v>
      </c>
      <c r="BE24" s="31">
        <f t="shared" si="6"/>
        <v>2</v>
      </c>
      <c r="BF24" s="31">
        <f t="shared" si="6"/>
        <v>4</v>
      </c>
      <c r="BG24" s="31">
        <f t="shared" si="6"/>
        <v>2</v>
      </c>
      <c r="BH24" s="31">
        <f t="shared" si="6"/>
        <v>1</v>
      </c>
      <c r="BI24" s="31">
        <f t="shared" si="6"/>
        <v>2</v>
      </c>
      <c r="BJ24" s="31">
        <f t="shared" si="6"/>
        <v>4</v>
      </c>
      <c r="BK24" s="31">
        <f t="shared" si="6"/>
        <v>3</v>
      </c>
      <c r="BL24" s="31">
        <f t="shared" si="6"/>
        <v>3</v>
      </c>
      <c r="BM24" s="31">
        <f t="shared" si="6"/>
        <v>2</v>
      </c>
      <c r="BN24" s="31">
        <f t="shared" si="6"/>
        <v>2</v>
      </c>
      <c r="BO24" s="31">
        <f t="shared" si="6"/>
        <v>3</v>
      </c>
      <c r="BP24" s="31">
        <f t="shared" si="6"/>
        <v>3</v>
      </c>
      <c r="BQ24" s="31">
        <f t="shared" si="6"/>
        <v>4</v>
      </c>
      <c r="BR24" s="31">
        <f t="shared" si="6"/>
        <v>4</v>
      </c>
      <c r="BS24" s="31">
        <f t="shared" si="6"/>
        <v>4</v>
      </c>
    </row>
    <row r="25" spans="1:71" ht="18.899999999999999" customHeight="1" x14ac:dyDescent="0.35">
      <c r="B25" t="s">
        <v>18</v>
      </c>
      <c r="C25" t="s">
        <v>52</v>
      </c>
      <c r="D25" t="s">
        <v>53</v>
      </c>
      <c r="E25">
        <v>1</v>
      </c>
      <c r="F25">
        <v>1</v>
      </c>
      <c r="G25">
        <v>0</v>
      </c>
      <c r="H25">
        <v>1</v>
      </c>
      <c r="I25">
        <v>1</v>
      </c>
      <c r="J25">
        <v>1</v>
      </c>
      <c r="K25">
        <v>1</v>
      </c>
      <c r="L25">
        <v>0</v>
      </c>
      <c r="M25">
        <v>0</v>
      </c>
      <c r="N25">
        <v>1</v>
      </c>
      <c r="O25">
        <v>1</v>
      </c>
      <c r="P25">
        <v>1</v>
      </c>
      <c r="Q25">
        <v>0</v>
      </c>
      <c r="R25">
        <v>0</v>
      </c>
      <c r="S25">
        <v>0</v>
      </c>
      <c r="T25">
        <v>2</v>
      </c>
      <c r="U25">
        <v>1</v>
      </c>
      <c r="V25">
        <v>0</v>
      </c>
      <c r="W25">
        <v>0</v>
      </c>
      <c r="X25">
        <v>1</v>
      </c>
      <c r="Y25">
        <v>0</v>
      </c>
      <c r="Z25">
        <v>1</v>
      </c>
      <c r="AA25">
        <v>1</v>
      </c>
      <c r="AB25">
        <v>3</v>
      </c>
      <c r="AC25">
        <v>3</v>
      </c>
      <c r="AD25">
        <v>3</v>
      </c>
      <c r="AE25">
        <v>2</v>
      </c>
      <c r="AF25">
        <v>1</v>
      </c>
      <c r="AG25">
        <v>0</v>
      </c>
      <c r="AH25">
        <v>1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2</v>
      </c>
      <c r="AO25">
        <v>2</v>
      </c>
      <c r="AP25">
        <v>1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2</v>
      </c>
      <c r="BB25">
        <v>1</v>
      </c>
      <c r="BC25">
        <v>1</v>
      </c>
      <c r="BD25">
        <v>1</v>
      </c>
      <c r="BE25">
        <v>1</v>
      </c>
      <c r="BF25">
        <v>2</v>
      </c>
      <c r="BG25">
        <v>1</v>
      </c>
      <c r="BH25">
        <v>2</v>
      </c>
      <c r="BI25">
        <v>3</v>
      </c>
      <c r="BJ25">
        <v>2</v>
      </c>
      <c r="BK25">
        <v>1</v>
      </c>
      <c r="BL25">
        <v>1</v>
      </c>
      <c r="BM25">
        <v>1</v>
      </c>
      <c r="BN25">
        <v>1</v>
      </c>
      <c r="BO25">
        <v>0</v>
      </c>
      <c r="BP25">
        <v>0</v>
      </c>
      <c r="BQ25">
        <v>1</v>
      </c>
      <c r="BR25">
        <v>1</v>
      </c>
      <c r="BS25">
        <v>0</v>
      </c>
    </row>
    <row r="26" spans="1:71" ht="18.899999999999999" customHeight="1" x14ac:dyDescent="0.35">
      <c r="B26" t="s">
        <v>18</v>
      </c>
      <c r="C26" t="s">
        <v>54</v>
      </c>
      <c r="D26" t="s">
        <v>55</v>
      </c>
      <c r="E26">
        <v>0</v>
      </c>
      <c r="F26">
        <v>1</v>
      </c>
      <c r="G26">
        <v>1</v>
      </c>
      <c r="H26">
        <v>1</v>
      </c>
      <c r="I26">
        <v>2</v>
      </c>
      <c r="J26">
        <v>2</v>
      </c>
      <c r="K26">
        <v>2</v>
      </c>
      <c r="L26">
        <v>1</v>
      </c>
      <c r="M26">
        <v>2</v>
      </c>
      <c r="N26">
        <v>2</v>
      </c>
      <c r="O26">
        <v>3</v>
      </c>
      <c r="P26">
        <v>3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1</v>
      </c>
      <c r="BP26">
        <v>1</v>
      </c>
      <c r="BQ26">
        <v>1</v>
      </c>
      <c r="BR26">
        <v>0</v>
      </c>
      <c r="BS26">
        <v>0</v>
      </c>
    </row>
    <row r="27" spans="1:71" ht="18.899999999999999" customHeight="1" x14ac:dyDescent="0.35">
      <c r="B27" t="s">
        <v>18</v>
      </c>
      <c r="C27" t="s">
        <v>56</v>
      </c>
      <c r="D27" t="s">
        <v>57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ht="18.899999999999999" customHeight="1" x14ac:dyDescent="0.35">
      <c r="B28" t="s">
        <v>18</v>
      </c>
      <c r="C28" t="s">
        <v>58</v>
      </c>
      <c r="D28" t="s">
        <v>59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ht="18.899999999999999" customHeight="1" x14ac:dyDescent="0.35">
      <c r="B29" t="s">
        <v>18</v>
      </c>
      <c r="C29" t="s">
        <v>60</v>
      </c>
      <c r="D29" t="s">
        <v>61</v>
      </c>
      <c r="E29">
        <v>1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ht="18.899999999999999" customHeight="1" x14ac:dyDescent="0.35">
      <c r="B30" t="s">
        <v>18</v>
      </c>
      <c r="C30" t="s">
        <v>62</v>
      </c>
      <c r="D30" t="s">
        <v>63</v>
      </c>
      <c r="E30"/>
      <c r="F30"/>
      <c r="G30"/>
      <c r="H30"/>
      <c r="I30"/>
      <c r="J30"/>
      <c r="K30"/>
      <c r="L30"/>
      <c r="M30"/>
      <c r="N30"/>
      <c r="O30"/>
      <c r="P30"/>
      <c r="Q30"/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ht="18.899999999999999" customHeight="1" x14ac:dyDescent="0.35">
      <c r="B31" t="s">
        <v>18</v>
      </c>
      <c r="C31" t="s">
        <v>64</v>
      </c>
      <c r="D31" t="s">
        <v>65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1</v>
      </c>
      <c r="BJ31">
        <v>1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ht="18.899999999999999" customHeight="1" x14ac:dyDescent="0.35">
      <c r="B32" t="s">
        <v>18</v>
      </c>
      <c r="C32" t="s">
        <v>66</v>
      </c>
      <c r="D32" t="s">
        <v>67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1</v>
      </c>
      <c r="BR32">
        <v>0</v>
      </c>
      <c r="BS32">
        <v>0</v>
      </c>
    </row>
    <row r="33" spans="2:71" ht="18.899999999999999" customHeight="1" x14ac:dyDescent="0.35">
      <c r="B33" t="s">
        <v>18</v>
      </c>
      <c r="C33" t="s">
        <v>68</v>
      </c>
      <c r="D33" t="s">
        <v>69</v>
      </c>
      <c r="E33">
        <v>2</v>
      </c>
      <c r="F33">
        <v>2</v>
      </c>
      <c r="G33">
        <v>2</v>
      </c>
      <c r="H33">
        <v>1</v>
      </c>
      <c r="I33">
        <v>1</v>
      </c>
      <c r="J33">
        <v>1</v>
      </c>
      <c r="K33">
        <v>1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2:71" ht="18.899999999999999" customHeight="1" x14ac:dyDescent="0.35">
      <c r="B34" t="s">
        <v>18</v>
      </c>
      <c r="C34" t="s">
        <v>70</v>
      </c>
      <c r="D34" t="s">
        <v>71</v>
      </c>
      <c r="E34"/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0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2</v>
      </c>
      <c r="BP34">
        <v>1</v>
      </c>
      <c r="BQ34">
        <v>0</v>
      </c>
      <c r="BR34">
        <v>0</v>
      </c>
      <c r="BS34">
        <v>0</v>
      </c>
    </row>
    <row r="35" spans="2:71" ht="18.899999999999999" customHeight="1" x14ac:dyDescent="0.35">
      <c r="B35" t="s">
        <v>18</v>
      </c>
      <c r="C35" t="s">
        <v>72</v>
      </c>
      <c r="D35" t="s">
        <v>73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2:71" ht="18.899999999999999" customHeight="1" x14ac:dyDescent="0.35">
      <c r="B36" t="s">
        <v>18</v>
      </c>
      <c r="C36" t="s">
        <v>76</v>
      </c>
      <c r="D36" t="s">
        <v>77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0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2:71" ht="18.899999999999999" customHeight="1" x14ac:dyDescent="0.35">
      <c r="B37" t="s">
        <v>18</v>
      </c>
      <c r="C37" t="s">
        <v>80</v>
      </c>
      <c r="D37" t="s">
        <v>81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1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2</v>
      </c>
      <c r="BL37">
        <v>2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2</v>
      </c>
      <c r="BS37">
        <v>2</v>
      </c>
    </row>
    <row r="38" spans="2:71" ht="18.899999999999999" customHeight="1" x14ac:dyDescent="0.35">
      <c r="B38" t="s">
        <v>18</v>
      </c>
      <c r="C38" t="s">
        <v>82</v>
      </c>
      <c r="D38" t="s">
        <v>83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1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2:71" ht="18.899999999999999" customHeight="1" x14ac:dyDescent="0.35">
      <c r="B39" t="s">
        <v>19</v>
      </c>
      <c r="C39" t="s">
        <v>114</v>
      </c>
      <c r="D39" t="s">
        <v>115</v>
      </c>
      <c r="E39">
        <v>1</v>
      </c>
      <c r="F39">
        <v>1</v>
      </c>
      <c r="G39">
        <v>1</v>
      </c>
      <c r="H39">
        <v>1</v>
      </c>
      <c r="I39">
        <v>2</v>
      </c>
      <c r="J39">
        <v>1</v>
      </c>
      <c r="K39">
        <v>1</v>
      </c>
      <c r="L39">
        <v>1</v>
      </c>
      <c r="M39">
        <v>1</v>
      </c>
      <c r="N39">
        <v>0</v>
      </c>
      <c r="O39">
        <v>0</v>
      </c>
      <c r="P39">
        <v>0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0</v>
      </c>
      <c r="X39">
        <v>1</v>
      </c>
      <c r="Y39">
        <v>1</v>
      </c>
      <c r="Z39">
        <v>1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0</v>
      </c>
      <c r="AH39">
        <v>0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0</v>
      </c>
      <c r="AY39">
        <v>0</v>
      </c>
      <c r="AZ39">
        <v>0</v>
      </c>
      <c r="BA39">
        <v>1</v>
      </c>
      <c r="BB39">
        <v>0</v>
      </c>
      <c r="BC39">
        <v>1</v>
      </c>
      <c r="BD39">
        <v>1</v>
      </c>
      <c r="BE39">
        <v>0</v>
      </c>
      <c r="BF39">
        <v>2</v>
      </c>
      <c r="BG39">
        <v>2</v>
      </c>
      <c r="BH39">
        <v>3</v>
      </c>
      <c r="BI39">
        <v>2</v>
      </c>
      <c r="BJ39">
        <v>2</v>
      </c>
      <c r="BK39">
        <v>2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</row>
    <row r="40" spans="2:71" ht="18.899999999999999" customHeight="1" x14ac:dyDescent="0.35">
      <c r="B40" t="s">
        <v>19</v>
      </c>
      <c r="C40" t="s">
        <v>116</v>
      </c>
      <c r="D40" t="s">
        <v>117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1</v>
      </c>
      <c r="O40">
        <v>1</v>
      </c>
      <c r="P40">
        <v>2</v>
      </c>
      <c r="Q40">
        <v>2</v>
      </c>
      <c r="R40">
        <v>1</v>
      </c>
      <c r="S40">
        <v>1</v>
      </c>
      <c r="T40">
        <v>1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2</v>
      </c>
      <c r="BH40">
        <v>2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2</v>
      </c>
      <c r="BO40">
        <v>2</v>
      </c>
      <c r="BP40">
        <v>1</v>
      </c>
      <c r="BQ40">
        <v>1</v>
      </c>
      <c r="BR40">
        <v>2</v>
      </c>
      <c r="BS40">
        <v>2</v>
      </c>
    </row>
    <row r="41" spans="2:71" ht="18.899999999999999" customHeight="1" x14ac:dyDescent="0.35">
      <c r="B41" t="s">
        <v>19</v>
      </c>
      <c r="C41" t="s">
        <v>118</v>
      </c>
      <c r="D41" t="s">
        <v>119</v>
      </c>
      <c r="E41">
        <v>15</v>
      </c>
      <c r="F41">
        <v>15</v>
      </c>
      <c r="G41">
        <v>15</v>
      </c>
      <c r="H41">
        <v>16</v>
      </c>
      <c r="I41">
        <v>16</v>
      </c>
      <c r="J41">
        <v>16</v>
      </c>
      <c r="K41">
        <v>17</v>
      </c>
      <c r="L41">
        <v>17</v>
      </c>
      <c r="M41">
        <v>14</v>
      </c>
      <c r="N41">
        <v>16</v>
      </c>
      <c r="O41">
        <v>14</v>
      </c>
      <c r="P41">
        <v>15</v>
      </c>
      <c r="Q41">
        <v>14</v>
      </c>
      <c r="R41">
        <v>15</v>
      </c>
      <c r="S41">
        <v>14</v>
      </c>
      <c r="T41">
        <v>14</v>
      </c>
      <c r="U41">
        <v>14</v>
      </c>
      <c r="V41">
        <v>14</v>
      </c>
      <c r="W41">
        <v>14</v>
      </c>
      <c r="X41">
        <v>15</v>
      </c>
      <c r="Y41">
        <v>14</v>
      </c>
      <c r="Z41">
        <v>12</v>
      </c>
      <c r="AA41">
        <v>14</v>
      </c>
      <c r="AB41">
        <v>11</v>
      </c>
      <c r="AC41">
        <v>13</v>
      </c>
      <c r="AD41">
        <v>14</v>
      </c>
      <c r="AE41">
        <v>12</v>
      </c>
      <c r="AF41">
        <v>15</v>
      </c>
      <c r="AG41">
        <v>16</v>
      </c>
      <c r="AH41">
        <v>16</v>
      </c>
      <c r="AI41">
        <v>15</v>
      </c>
      <c r="AJ41">
        <v>15</v>
      </c>
      <c r="AK41">
        <v>15</v>
      </c>
      <c r="AL41">
        <v>16</v>
      </c>
      <c r="AM41">
        <v>16</v>
      </c>
      <c r="AN41">
        <v>14</v>
      </c>
      <c r="AO41">
        <v>14</v>
      </c>
      <c r="AP41">
        <v>15</v>
      </c>
      <c r="AQ41">
        <v>14</v>
      </c>
      <c r="AR41">
        <v>13</v>
      </c>
      <c r="AS41">
        <v>15</v>
      </c>
      <c r="AT41">
        <v>13</v>
      </c>
      <c r="AU41">
        <v>14</v>
      </c>
      <c r="AV41">
        <v>14</v>
      </c>
      <c r="AW41">
        <v>14</v>
      </c>
      <c r="AX41">
        <v>14</v>
      </c>
      <c r="AY41">
        <v>14</v>
      </c>
      <c r="AZ41">
        <v>14</v>
      </c>
      <c r="BA41">
        <v>12</v>
      </c>
      <c r="BB41">
        <v>14</v>
      </c>
      <c r="BC41">
        <v>13</v>
      </c>
      <c r="BD41">
        <v>14</v>
      </c>
      <c r="BE41">
        <v>14</v>
      </c>
      <c r="BF41">
        <v>15</v>
      </c>
      <c r="BG41">
        <v>15</v>
      </c>
      <c r="BH41">
        <v>16</v>
      </c>
      <c r="BI41">
        <v>16</v>
      </c>
      <c r="BJ41">
        <v>15</v>
      </c>
      <c r="BK41">
        <v>14</v>
      </c>
      <c r="BL41">
        <v>15</v>
      </c>
      <c r="BM41">
        <v>16</v>
      </c>
      <c r="BN41">
        <v>16</v>
      </c>
      <c r="BO41">
        <v>14</v>
      </c>
      <c r="BP41">
        <v>15</v>
      </c>
      <c r="BQ41">
        <v>17</v>
      </c>
      <c r="BR41">
        <v>14</v>
      </c>
      <c r="BS41">
        <v>15</v>
      </c>
    </row>
    <row r="42" spans="2:71" ht="18.899999999999999" customHeight="1" x14ac:dyDescent="0.35">
      <c r="B42" t="s">
        <v>19</v>
      </c>
      <c r="C42" t="s">
        <v>120</v>
      </c>
      <c r="D42" t="s">
        <v>121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2:71" ht="18.899999999999999" customHeight="1" x14ac:dyDescent="0.35">
      <c r="B43" t="s">
        <v>19</v>
      </c>
      <c r="C43" t="s">
        <v>122</v>
      </c>
      <c r="D43" t="s">
        <v>123</v>
      </c>
      <c r="E43">
        <v>0</v>
      </c>
      <c r="F43">
        <v>0</v>
      </c>
      <c r="G43"/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/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1</v>
      </c>
      <c r="AT43"/>
      <c r="AU43">
        <v>0</v>
      </c>
      <c r="AV43"/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/>
      <c r="BR43"/>
      <c r="BS43"/>
    </row>
    <row r="44" spans="2:71" ht="18.899999999999999" customHeight="1" x14ac:dyDescent="0.35">
      <c r="B44" t="s">
        <v>19</v>
      </c>
      <c r="C44" t="s">
        <v>124</v>
      </c>
      <c r="D44" t="s">
        <v>125</v>
      </c>
      <c r="E44">
        <v>1</v>
      </c>
      <c r="F44">
        <v>2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0</v>
      </c>
      <c r="P44">
        <v>0</v>
      </c>
      <c r="Q44">
        <v>1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/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/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/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1</v>
      </c>
      <c r="BO44">
        <v>1</v>
      </c>
      <c r="BP44">
        <v>3</v>
      </c>
      <c r="BQ44">
        <v>3</v>
      </c>
      <c r="BR44">
        <v>2</v>
      </c>
      <c r="BS44">
        <v>2</v>
      </c>
    </row>
    <row r="45" spans="2:71" ht="18.899999999999999" customHeight="1" x14ac:dyDescent="0.35">
      <c r="B45" t="s">
        <v>19</v>
      </c>
      <c r="C45" t="s">
        <v>128</v>
      </c>
      <c r="D45" t="s">
        <v>129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1</v>
      </c>
      <c r="P45">
        <v>1</v>
      </c>
      <c r="Q45">
        <v>1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1</v>
      </c>
      <c r="BN45">
        <v>1</v>
      </c>
      <c r="BO45">
        <v>2</v>
      </c>
      <c r="BP45">
        <v>2</v>
      </c>
      <c r="BQ45">
        <v>2</v>
      </c>
      <c r="BR45">
        <v>1</v>
      </c>
      <c r="BS45">
        <v>0</v>
      </c>
    </row>
    <row r="46" spans="2:71" ht="18.899999999999999" customHeight="1" x14ac:dyDescent="0.35">
      <c r="B46" t="s">
        <v>19</v>
      </c>
      <c r="C46" t="s">
        <v>130</v>
      </c>
      <c r="D46" t="s">
        <v>131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1</v>
      </c>
      <c r="AD46">
        <v>1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2:71" ht="18.899999999999999" customHeight="1" x14ac:dyDescent="0.35">
      <c r="B47" t="s">
        <v>19</v>
      </c>
      <c r="C47" t="s">
        <v>132</v>
      </c>
      <c r="D47" t="s">
        <v>133</v>
      </c>
      <c r="E47">
        <v>2</v>
      </c>
      <c r="F47">
        <v>2</v>
      </c>
      <c r="G47">
        <v>2</v>
      </c>
      <c r="H47">
        <v>2</v>
      </c>
      <c r="I47">
        <v>1</v>
      </c>
      <c r="J47">
        <v>1</v>
      </c>
      <c r="K47">
        <v>1</v>
      </c>
      <c r="L47">
        <v>1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2:71" ht="18.899999999999999" customHeight="1" x14ac:dyDescent="0.35">
      <c r="B48" t="s">
        <v>19</v>
      </c>
      <c r="C48" t="s">
        <v>134</v>
      </c>
      <c r="D48" t="s">
        <v>135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</row>
    <row r="49" spans="2:71" ht="18.899999999999999" customHeight="1" x14ac:dyDescent="0.35">
      <c r="B49" t="s">
        <v>19</v>
      </c>
      <c r="C49" t="s">
        <v>136</v>
      </c>
      <c r="D49" t="s">
        <v>137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2:71" ht="18.899999999999999" customHeight="1" x14ac:dyDescent="0.35">
      <c r="B50" t="s">
        <v>19</v>
      </c>
      <c r="C50" t="s">
        <v>138</v>
      </c>
      <c r="D50" t="s">
        <v>139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0</v>
      </c>
      <c r="O50">
        <v>0</v>
      </c>
      <c r="P50"/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2:71" ht="18.899999999999999" customHeight="1" x14ac:dyDescent="0.35">
      <c r="B51" t="s">
        <v>19</v>
      </c>
      <c r="C51" t="s">
        <v>140</v>
      </c>
      <c r="D51" t="s">
        <v>141</v>
      </c>
      <c r="E51">
        <v>2</v>
      </c>
      <c r="F51">
        <v>2</v>
      </c>
      <c r="G51">
        <v>2</v>
      </c>
      <c r="H51">
        <v>2</v>
      </c>
      <c r="I51">
        <v>1</v>
      </c>
      <c r="J51">
        <v>2</v>
      </c>
      <c r="K51">
        <v>1</v>
      </c>
      <c r="L51">
        <v>1</v>
      </c>
      <c r="M51">
        <v>1</v>
      </c>
      <c r="N51">
        <v>1</v>
      </c>
      <c r="O51">
        <v>1</v>
      </c>
      <c r="P51">
        <v>0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1</v>
      </c>
      <c r="BS51">
        <v>2</v>
      </c>
    </row>
    <row r="52" spans="2:71" ht="18.899999999999999" customHeight="1" x14ac:dyDescent="0.35">
      <c r="B52" t="s">
        <v>19</v>
      </c>
      <c r="C52" t="s">
        <v>142</v>
      </c>
      <c r="D52" t="s">
        <v>143</v>
      </c>
      <c r="E52">
        <v>1</v>
      </c>
      <c r="F52">
        <v>2</v>
      </c>
      <c r="G52">
        <v>1</v>
      </c>
      <c r="H52">
        <v>1</v>
      </c>
      <c r="I52">
        <v>1</v>
      </c>
      <c r="J52">
        <v>1</v>
      </c>
      <c r="K52">
        <v>1</v>
      </c>
      <c r="L52">
        <v>2</v>
      </c>
      <c r="M52">
        <v>1</v>
      </c>
      <c r="N52">
        <v>1</v>
      </c>
      <c r="O52">
        <v>2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/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2:71" ht="18.899999999999999" customHeight="1" x14ac:dyDescent="0.35">
      <c r="B53" t="s">
        <v>19</v>
      </c>
      <c r="C53" t="s">
        <v>148</v>
      </c>
      <c r="D53" t="s">
        <v>149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>
        <v>0</v>
      </c>
      <c r="AJ53"/>
      <c r="AK53"/>
      <c r="AL53"/>
      <c r="AM53"/>
      <c r="AN53"/>
      <c r="AO53"/>
      <c r="AP53"/>
      <c r="AQ53"/>
      <c r="AR53">
        <v>0</v>
      </c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</row>
    <row r="54" spans="2:71" ht="18.899999999999999" customHeight="1" x14ac:dyDescent="0.35">
      <c r="B54" t="s">
        <v>19</v>
      </c>
      <c r="C54" t="s">
        <v>150</v>
      </c>
      <c r="D54" t="s">
        <v>151</v>
      </c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</row>
    <row r="55" spans="2:71" ht="18.899999999999999" customHeight="1" x14ac:dyDescent="0.35">
      <c r="B55" t="s">
        <v>19</v>
      </c>
      <c r="C55" t="s">
        <v>154</v>
      </c>
      <c r="D55" t="s">
        <v>155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1</v>
      </c>
      <c r="AZ55">
        <v>1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1</v>
      </c>
      <c r="BS55">
        <v>1</v>
      </c>
    </row>
    <row r="56" spans="2:71" ht="18.899999999999999" customHeight="1" x14ac:dyDescent="0.35">
      <c r="B56" t="s">
        <v>19</v>
      </c>
      <c r="C56" t="s">
        <v>156</v>
      </c>
      <c r="D56" t="s">
        <v>157</v>
      </c>
      <c r="E56">
        <v>3</v>
      </c>
      <c r="F56">
        <v>3</v>
      </c>
      <c r="G56">
        <v>3</v>
      </c>
      <c r="H56">
        <v>3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2:71" ht="18.899999999999999" customHeight="1" x14ac:dyDescent="0.35">
      <c r="B57" t="s">
        <v>19</v>
      </c>
      <c r="C57" t="s">
        <v>158</v>
      </c>
      <c r="D57" t="s">
        <v>159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1</v>
      </c>
      <c r="M57">
        <v>1</v>
      </c>
      <c r="N57">
        <v>1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1</v>
      </c>
      <c r="BD57">
        <v>1</v>
      </c>
      <c r="BE57">
        <v>1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2:71" ht="18.899999999999999" customHeight="1" x14ac:dyDescent="0.35">
      <c r="B58" t="s">
        <v>19</v>
      </c>
      <c r="C58" t="s">
        <v>164</v>
      </c>
      <c r="D58" t="s">
        <v>165</v>
      </c>
      <c r="E58">
        <v>6</v>
      </c>
      <c r="F58">
        <v>6</v>
      </c>
      <c r="G58">
        <v>6</v>
      </c>
      <c r="H58">
        <v>6</v>
      </c>
      <c r="I58">
        <v>6</v>
      </c>
      <c r="J58">
        <v>7</v>
      </c>
      <c r="K58">
        <v>7</v>
      </c>
      <c r="L58">
        <v>5</v>
      </c>
      <c r="M58">
        <v>4</v>
      </c>
      <c r="N58">
        <v>3</v>
      </c>
      <c r="O58">
        <v>3</v>
      </c>
      <c r="P58">
        <v>1</v>
      </c>
      <c r="Q58">
        <v>2</v>
      </c>
      <c r="R58">
        <v>1</v>
      </c>
      <c r="S58">
        <v>1</v>
      </c>
      <c r="T58">
        <v>0</v>
      </c>
      <c r="U58">
        <v>0</v>
      </c>
      <c r="V58">
        <v>0</v>
      </c>
      <c r="W58">
        <v>1</v>
      </c>
      <c r="X58">
        <v>3</v>
      </c>
      <c r="Y58">
        <v>3</v>
      </c>
      <c r="Z58">
        <v>2</v>
      </c>
      <c r="AA58">
        <v>2</v>
      </c>
      <c r="AB58">
        <v>2</v>
      </c>
      <c r="AC58">
        <v>2</v>
      </c>
      <c r="AD58">
        <v>3</v>
      </c>
      <c r="AE58">
        <v>4</v>
      </c>
      <c r="AF58">
        <v>2</v>
      </c>
      <c r="AG58">
        <v>2</v>
      </c>
      <c r="AH58">
        <v>2</v>
      </c>
      <c r="AI58">
        <v>2</v>
      </c>
      <c r="AJ58">
        <v>1</v>
      </c>
      <c r="AK58">
        <v>1</v>
      </c>
      <c r="AL58">
        <v>0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3</v>
      </c>
      <c r="AY58">
        <v>1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2:71" ht="18.899999999999999" customHeight="1" x14ac:dyDescent="0.35">
      <c r="B59" t="s">
        <v>19</v>
      </c>
      <c r="C59" t="s">
        <v>170</v>
      </c>
      <c r="D59" t="s">
        <v>171</v>
      </c>
      <c r="E59">
        <v>1</v>
      </c>
      <c r="F59">
        <v>1</v>
      </c>
      <c r="G59">
        <v>1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1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2:71" ht="18.899999999999999" customHeight="1" x14ac:dyDescent="0.35">
      <c r="B60" t="s">
        <v>19</v>
      </c>
      <c r="C60" t="s">
        <v>176</v>
      </c>
      <c r="D60" t="s">
        <v>177</v>
      </c>
      <c r="E60">
        <v>4</v>
      </c>
      <c r="F60">
        <v>4</v>
      </c>
      <c r="G60">
        <v>3</v>
      </c>
      <c r="H60">
        <v>3</v>
      </c>
      <c r="I60">
        <v>2</v>
      </c>
      <c r="J60">
        <v>2</v>
      </c>
      <c r="K60">
        <v>2</v>
      </c>
      <c r="L60">
        <v>2</v>
      </c>
      <c r="M60">
        <v>2</v>
      </c>
      <c r="N60">
        <v>2</v>
      </c>
      <c r="O60">
        <v>2</v>
      </c>
      <c r="P60">
        <v>2</v>
      </c>
      <c r="Q60">
        <v>3</v>
      </c>
      <c r="R60">
        <v>3</v>
      </c>
      <c r="S60">
        <v>3</v>
      </c>
      <c r="T60">
        <v>4</v>
      </c>
      <c r="U60">
        <v>4</v>
      </c>
      <c r="V60">
        <v>3</v>
      </c>
      <c r="W60">
        <v>4</v>
      </c>
      <c r="X60">
        <v>4</v>
      </c>
      <c r="Y60">
        <v>4</v>
      </c>
      <c r="Z60">
        <v>2</v>
      </c>
      <c r="AA60">
        <v>2</v>
      </c>
      <c r="AB60">
        <v>2</v>
      </c>
      <c r="AC60">
        <v>2</v>
      </c>
      <c r="AD60">
        <v>3</v>
      </c>
      <c r="AE60">
        <v>5</v>
      </c>
      <c r="AF60">
        <v>5</v>
      </c>
      <c r="AG60">
        <v>3</v>
      </c>
      <c r="AH60">
        <v>4</v>
      </c>
      <c r="AI60">
        <v>4</v>
      </c>
      <c r="AJ60">
        <v>4</v>
      </c>
      <c r="AK60">
        <v>5</v>
      </c>
      <c r="AL60">
        <v>4</v>
      </c>
      <c r="AM60">
        <v>4</v>
      </c>
      <c r="AN60">
        <v>5</v>
      </c>
      <c r="AO60">
        <v>5</v>
      </c>
      <c r="AP60">
        <v>5</v>
      </c>
      <c r="AQ60">
        <v>3</v>
      </c>
      <c r="AR60">
        <v>3</v>
      </c>
      <c r="AS60">
        <v>2</v>
      </c>
      <c r="AT60">
        <v>2</v>
      </c>
      <c r="AU60">
        <v>2</v>
      </c>
      <c r="AV60">
        <v>2</v>
      </c>
      <c r="AW60">
        <v>2</v>
      </c>
      <c r="AX60">
        <v>2</v>
      </c>
      <c r="AY60">
        <v>1</v>
      </c>
      <c r="AZ60">
        <v>1</v>
      </c>
      <c r="BA60">
        <v>1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2</v>
      </c>
      <c r="BL60">
        <v>2</v>
      </c>
      <c r="BM60">
        <v>2</v>
      </c>
      <c r="BN60">
        <v>2</v>
      </c>
      <c r="BO60">
        <v>2</v>
      </c>
      <c r="BP60">
        <v>1</v>
      </c>
      <c r="BQ60">
        <v>2</v>
      </c>
      <c r="BR60">
        <v>3</v>
      </c>
      <c r="BS60">
        <v>3</v>
      </c>
    </row>
    <row r="61" spans="2:71" ht="18.899999999999999" customHeight="1" x14ac:dyDescent="0.35">
      <c r="B61" t="s">
        <v>20</v>
      </c>
      <c r="C61" t="s">
        <v>228</v>
      </c>
      <c r="D61" t="s">
        <v>229</v>
      </c>
      <c r="E61">
        <v>0</v>
      </c>
      <c r="F61">
        <v>0</v>
      </c>
      <c r="G61">
        <v>0</v>
      </c>
      <c r="H61">
        <v>0</v>
      </c>
      <c r="I61">
        <v>1</v>
      </c>
      <c r="J61">
        <v>1</v>
      </c>
      <c r="K61">
        <v>1</v>
      </c>
      <c r="L61">
        <v>1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1</v>
      </c>
      <c r="AX61">
        <v>1</v>
      </c>
      <c r="AY61">
        <v>1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2:71" ht="18.899999999999999" customHeight="1" x14ac:dyDescent="0.35">
      <c r="B62" t="s">
        <v>20</v>
      </c>
      <c r="C62" t="s">
        <v>230</v>
      </c>
      <c r="D62" t="s">
        <v>231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1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2:71" ht="18.899999999999999" customHeight="1" x14ac:dyDescent="0.35">
      <c r="B63" t="s">
        <v>20</v>
      </c>
      <c r="C63" t="s">
        <v>234</v>
      </c>
      <c r="D63" t="s">
        <v>235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/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/>
      <c r="BS63">
        <v>1</v>
      </c>
    </row>
    <row r="64" spans="2:71" ht="18.899999999999999" customHeight="1" x14ac:dyDescent="0.35">
      <c r="B64" t="s">
        <v>20</v>
      </c>
      <c r="C64" t="s">
        <v>236</v>
      </c>
      <c r="D64" t="s">
        <v>237</v>
      </c>
      <c r="E64">
        <v>0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2:71" ht="18.899999999999999" customHeight="1" x14ac:dyDescent="0.35">
      <c r="B65" t="s">
        <v>20</v>
      </c>
      <c r="C65" t="s">
        <v>238</v>
      </c>
      <c r="D65" t="s">
        <v>239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2:71" ht="18.899999999999999" customHeight="1" x14ac:dyDescent="0.35">
      <c r="B66" t="s">
        <v>20</v>
      </c>
      <c r="C66" t="s">
        <v>240</v>
      </c>
      <c r="D66" t="s">
        <v>241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2:71" ht="18.899999999999999" customHeight="1" x14ac:dyDescent="0.35">
      <c r="B67" t="s">
        <v>20</v>
      </c>
      <c r="C67" t="s">
        <v>242</v>
      </c>
      <c r="D67" t="s">
        <v>243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2:71" ht="18.899999999999999" customHeight="1" x14ac:dyDescent="0.35">
      <c r="B68" t="s">
        <v>20</v>
      </c>
      <c r="C68" t="s">
        <v>244</v>
      </c>
      <c r="D68" t="s">
        <v>245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2:71" ht="18.899999999999999" customHeight="1" x14ac:dyDescent="0.35">
      <c r="B69" t="s">
        <v>20</v>
      </c>
      <c r="C69" t="s">
        <v>246</v>
      </c>
      <c r="D69" t="s">
        <v>247</v>
      </c>
      <c r="E69">
        <v>0</v>
      </c>
      <c r="F69">
        <v>0</v>
      </c>
      <c r="G69">
        <v>1</v>
      </c>
      <c r="H69">
        <v>0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2:71" ht="18.899999999999999" customHeight="1" x14ac:dyDescent="0.35">
      <c r="B70" t="s">
        <v>20</v>
      </c>
      <c r="C70" t="s">
        <v>248</v>
      </c>
      <c r="D70" t="s">
        <v>249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/>
      <c r="AQ70"/>
      <c r="AR70"/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2</v>
      </c>
      <c r="BE70">
        <v>2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2:71" ht="18.899999999999999" customHeight="1" x14ac:dyDescent="0.35">
      <c r="B71" t="s">
        <v>20</v>
      </c>
      <c r="C71" t="s">
        <v>252</v>
      </c>
      <c r="D71" t="s">
        <v>253</v>
      </c>
      <c r="E71"/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2:71" ht="18.899999999999999" customHeight="1" x14ac:dyDescent="0.35">
      <c r="B72" t="s">
        <v>20</v>
      </c>
      <c r="C72" t="s">
        <v>254</v>
      </c>
      <c r="D72" t="s">
        <v>255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2:71" ht="18.899999999999999" customHeight="1" x14ac:dyDescent="0.35">
      <c r="B73" t="s">
        <v>20</v>
      </c>
      <c r="C73" t="s">
        <v>256</v>
      </c>
      <c r="D73" t="s">
        <v>257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1</v>
      </c>
      <c r="BI73">
        <v>1</v>
      </c>
      <c r="BJ73">
        <v>1</v>
      </c>
      <c r="BK73">
        <v>1</v>
      </c>
      <c r="BL73">
        <v>1</v>
      </c>
      <c r="BM73">
        <v>1</v>
      </c>
      <c r="BN73">
        <v>1</v>
      </c>
      <c r="BO73">
        <v>1</v>
      </c>
      <c r="BP73">
        <v>0</v>
      </c>
      <c r="BQ73">
        <v>0</v>
      </c>
      <c r="BR73">
        <v>0</v>
      </c>
      <c r="BS73">
        <v>0</v>
      </c>
    </row>
    <row r="74" spans="2:71" ht="18.899999999999999" customHeight="1" x14ac:dyDescent="0.35">
      <c r="B74" t="s">
        <v>20</v>
      </c>
      <c r="C74" t="s">
        <v>262</v>
      </c>
      <c r="D74" t="s">
        <v>263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2:71" ht="18.899999999999999" customHeight="1" x14ac:dyDescent="0.35">
      <c r="B75" t="s">
        <v>20</v>
      </c>
      <c r="C75" t="s">
        <v>266</v>
      </c>
      <c r="D75" t="s">
        <v>267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/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2:71" ht="18.899999999999999" customHeight="1" x14ac:dyDescent="0.35">
      <c r="B76" t="s">
        <v>20</v>
      </c>
      <c r="C76" t="s">
        <v>268</v>
      </c>
      <c r="D76" t="s">
        <v>269</v>
      </c>
      <c r="E76">
        <v>0</v>
      </c>
      <c r="F76">
        <v>1</v>
      </c>
      <c r="G76">
        <v>1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3</v>
      </c>
      <c r="Q76">
        <v>3</v>
      </c>
      <c r="R76">
        <v>3</v>
      </c>
      <c r="S76">
        <v>4</v>
      </c>
      <c r="T76">
        <v>2</v>
      </c>
      <c r="U76">
        <v>3</v>
      </c>
      <c r="V76">
        <v>2</v>
      </c>
      <c r="W76">
        <v>0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2</v>
      </c>
      <c r="AF76">
        <v>2</v>
      </c>
      <c r="AG76">
        <v>0</v>
      </c>
      <c r="AH76">
        <v>1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1</v>
      </c>
      <c r="AU76">
        <v>1</v>
      </c>
      <c r="AV76">
        <v>1</v>
      </c>
      <c r="AW76">
        <v>2</v>
      </c>
      <c r="AX76">
        <v>2</v>
      </c>
      <c r="AY76">
        <v>0</v>
      </c>
      <c r="AZ76">
        <v>0</v>
      </c>
      <c r="BA76">
        <v>0</v>
      </c>
      <c r="BB76">
        <v>0</v>
      </c>
      <c r="BC76">
        <v>1</v>
      </c>
      <c r="BD76">
        <v>1</v>
      </c>
      <c r="BE76">
        <v>1</v>
      </c>
      <c r="BF76">
        <v>1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1</v>
      </c>
      <c r="BO76">
        <v>1</v>
      </c>
      <c r="BP76">
        <v>0</v>
      </c>
      <c r="BQ76">
        <v>0</v>
      </c>
      <c r="BR76">
        <v>0</v>
      </c>
      <c r="BS76">
        <v>1</v>
      </c>
    </row>
    <row r="77" spans="2:71" ht="18.899999999999999" customHeight="1" x14ac:dyDescent="0.35">
      <c r="B77" t="s">
        <v>20</v>
      </c>
      <c r="C77" t="s">
        <v>272</v>
      </c>
      <c r="D77" t="s">
        <v>273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  <c r="R77">
        <v>1</v>
      </c>
      <c r="S77">
        <v>2</v>
      </c>
      <c r="T77">
        <v>2</v>
      </c>
      <c r="U77">
        <v>2</v>
      </c>
      <c r="V77">
        <v>2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1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1</v>
      </c>
      <c r="BK77">
        <v>2</v>
      </c>
      <c r="BL77">
        <v>1</v>
      </c>
      <c r="BM77">
        <v>1</v>
      </c>
      <c r="BN77">
        <v>1</v>
      </c>
      <c r="BO77">
        <v>1</v>
      </c>
      <c r="BP77">
        <v>0</v>
      </c>
      <c r="BQ77">
        <v>0</v>
      </c>
      <c r="BR77">
        <v>0</v>
      </c>
      <c r="BS77">
        <v>0</v>
      </c>
    </row>
    <row r="78" spans="2:71" ht="18.899999999999999" customHeight="1" x14ac:dyDescent="0.35">
      <c r="B78" t="s">
        <v>20</v>
      </c>
      <c r="C78" t="s">
        <v>274</v>
      </c>
      <c r="D78" t="s">
        <v>275</v>
      </c>
      <c r="E78">
        <v>0</v>
      </c>
      <c r="F78">
        <v>0</v>
      </c>
      <c r="G78">
        <v>0</v>
      </c>
      <c r="H78">
        <v>0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2:71" ht="18.899999999999999" customHeight="1" x14ac:dyDescent="0.35">
      <c r="B79" t="s">
        <v>20</v>
      </c>
      <c r="C79" t="s">
        <v>276</v>
      </c>
      <c r="D79" t="s">
        <v>277</v>
      </c>
      <c r="E79">
        <v>1</v>
      </c>
      <c r="F79">
        <v>1</v>
      </c>
      <c r="G79">
        <v>2</v>
      </c>
      <c r="H79">
        <v>2</v>
      </c>
      <c r="I79">
        <v>2</v>
      </c>
      <c r="J79">
        <v>2</v>
      </c>
      <c r="K79">
        <v>1</v>
      </c>
      <c r="L79">
        <v>1</v>
      </c>
      <c r="M79">
        <v>0</v>
      </c>
      <c r="N79">
        <v>1</v>
      </c>
      <c r="O79">
        <v>1</v>
      </c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1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2:71" ht="18.899999999999999" customHeight="1" x14ac:dyDescent="0.35">
      <c r="B80" t="s">
        <v>20</v>
      </c>
      <c r="C80" t="s">
        <v>278</v>
      </c>
      <c r="D80" t="s">
        <v>279</v>
      </c>
      <c r="E80">
        <v>0</v>
      </c>
      <c r="F80">
        <v>0</v>
      </c>
      <c r="G80">
        <v>0</v>
      </c>
      <c r="H80">
        <v>0</v>
      </c>
      <c r="I80">
        <v>1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1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2</v>
      </c>
      <c r="BQ80">
        <v>1</v>
      </c>
      <c r="BR80">
        <v>1</v>
      </c>
      <c r="BS80">
        <v>1</v>
      </c>
    </row>
    <row r="81" spans="2:71" ht="18.899999999999999" customHeight="1" x14ac:dyDescent="0.35">
      <c r="B81" t="s">
        <v>20</v>
      </c>
      <c r="C81" t="s">
        <v>280</v>
      </c>
      <c r="D81" t="s">
        <v>281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1</v>
      </c>
      <c r="N81">
        <v>1</v>
      </c>
      <c r="O81">
        <v>2</v>
      </c>
      <c r="P81">
        <v>1</v>
      </c>
      <c r="Q81">
        <v>2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2</v>
      </c>
      <c r="AN81">
        <v>2</v>
      </c>
      <c r="AO81">
        <v>1</v>
      </c>
      <c r="AP81">
        <v>0</v>
      </c>
      <c r="AQ81">
        <v>0</v>
      </c>
      <c r="AR81">
        <v>0</v>
      </c>
      <c r="AS81">
        <v>0</v>
      </c>
      <c r="AT81">
        <v>2</v>
      </c>
      <c r="AU81">
        <v>2</v>
      </c>
      <c r="AV81">
        <v>2</v>
      </c>
      <c r="AW81">
        <v>2</v>
      </c>
      <c r="AX81">
        <v>3</v>
      </c>
      <c r="AY81">
        <v>4</v>
      </c>
      <c r="AZ81">
        <v>4</v>
      </c>
      <c r="BA81">
        <v>2</v>
      </c>
      <c r="BB81">
        <v>2</v>
      </c>
      <c r="BC81">
        <v>2</v>
      </c>
      <c r="BD81">
        <v>3</v>
      </c>
      <c r="BE81">
        <v>1</v>
      </c>
      <c r="BF81">
        <v>1</v>
      </c>
      <c r="BG81">
        <v>0</v>
      </c>
      <c r="BH81">
        <v>1</v>
      </c>
      <c r="BI81">
        <v>1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2</v>
      </c>
      <c r="BQ81">
        <v>0</v>
      </c>
      <c r="BR81">
        <v>0</v>
      </c>
      <c r="BS81">
        <v>0</v>
      </c>
    </row>
    <row r="82" spans="2:71" ht="18.899999999999999" customHeight="1" x14ac:dyDescent="0.35">
      <c r="B82" t="s">
        <v>20</v>
      </c>
      <c r="C82" t="s">
        <v>282</v>
      </c>
      <c r="D82" t="s">
        <v>283</v>
      </c>
      <c r="E82">
        <v>2</v>
      </c>
      <c r="F82">
        <v>2</v>
      </c>
      <c r="G82">
        <v>2</v>
      </c>
      <c r="H82">
        <v>2</v>
      </c>
      <c r="I82">
        <v>1</v>
      </c>
      <c r="J82">
        <v>2</v>
      </c>
      <c r="K82">
        <v>3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2</v>
      </c>
      <c r="U82">
        <v>2</v>
      </c>
      <c r="V82">
        <v>2</v>
      </c>
      <c r="W82">
        <v>2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2:71" ht="18.899999999999999" customHeight="1" x14ac:dyDescent="0.35">
      <c r="B83" t="s">
        <v>20</v>
      </c>
      <c r="C83" t="s">
        <v>288</v>
      </c>
      <c r="D83" t="s">
        <v>289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1</v>
      </c>
      <c r="P83">
        <v>1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2:71" ht="18.899999999999999" customHeight="1" x14ac:dyDescent="0.35">
      <c r="B84" t="s">
        <v>21</v>
      </c>
      <c r="C84" t="s">
        <v>324</v>
      </c>
      <c r="D84" t="s">
        <v>325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1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2:71" ht="18.899999999999999" customHeight="1" x14ac:dyDescent="0.35">
      <c r="B85" t="s">
        <v>21</v>
      </c>
      <c r="C85" t="s">
        <v>326</v>
      </c>
      <c r="D85" t="s">
        <v>327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2:71" ht="18.899999999999999" customHeight="1" x14ac:dyDescent="0.35">
      <c r="B86" t="s">
        <v>21</v>
      </c>
      <c r="C86" t="s">
        <v>328</v>
      </c>
      <c r="D86" t="s">
        <v>329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2:71" ht="18.899999999999999" customHeight="1" x14ac:dyDescent="0.35">
      <c r="B87" t="s">
        <v>21</v>
      </c>
      <c r="C87" t="s">
        <v>330</v>
      </c>
      <c r="D87" t="s">
        <v>331</v>
      </c>
      <c r="E87">
        <v>0</v>
      </c>
      <c r="F87">
        <v>0</v>
      </c>
      <c r="G87">
        <v>0</v>
      </c>
      <c r="H87">
        <v>0</v>
      </c>
      <c r="I87">
        <v>0</v>
      </c>
      <c r="J87"/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2</v>
      </c>
      <c r="BR87">
        <v>2</v>
      </c>
      <c r="BS87">
        <v>2</v>
      </c>
    </row>
    <row r="88" spans="2:71" ht="18.899999999999999" customHeight="1" x14ac:dyDescent="0.35">
      <c r="B88" t="s">
        <v>21</v>
      </c>
      <c r="C88" t="s">
        <v>332</v>
      </c>
      <c r="D88" t="s">
        <v>333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2:71" ht="18.899999999999999" customHeight="1" x14ac:dyDescent="0.35">
      <c r="B89" t="s">
        <v>21</v>
      </c>
      <c r="C89" t="s">
        <v>334</v>
      </c>
      <c r="D89" t="s">
        <v>335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2:71" ht="18.899999999999999" customHeight="1" x14ac:dyDescent="0.35">
      <c r="B90" t="s">
        <v>21</v>
      </c>
      <c r="C90" t="s">
        <v>336</v>
      </c>
      <c r="D90" t="s">
        <v>337</v>
      </c>
      <c r="E90"/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1</v>
      </c>
      <c r="Y90">
        <v>1</v>
      </c>
      <c r="Z90">
        <v>1</v>
      </c>
      <c r="AA90">
        <v>1</v>
      </c>
      <c r="AB90">
        <v>1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1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1</v>
      </c>
      <c r="AW90">
        <v>1</v>
      </c>
      <c r="AX90">
        <v>1</v>
      </c>
      <c r="AY90">
        <v>0</v>
      </c>
      <c r="AZ90">
        <v>0</v>
      </c>
      <c r="BA90">
        <v>1</v>
      </c>
      <c r="BB90">
        <v>1</v>
      </c>
      <c r="BC90">
        <v>1</v>
      </c>
      <c r="BD90">
        <v>1</v>
      </c>
      <c r="BE90">
        <v>0</v>
      </c>
      <c r="BF90">
        <v>1</v>
      </c>
      <c r="BG90">
        <v>1</v>
      </c>
      <c r="BH90">
        <v>2</v>
      </c>
      <c r="BI90">
        <v>2</v>
      </c>
      <c r="BJ90">
        <v>2</v>
      </c>
      <c r="BK90">
        <v>2</v>
      </c>
      <c r="BL90">
        <v>1</v>
      </c>
      <c r="BM90">
        <v>1</v>
      </c>
      <c r="BN90">
        <v>1</v>
      </c>
      <c r="BO90">
        <v>1</v>
      </c>
      <c r="BP90">
        <v>0</v>
      </c>
      <c r="BQ90">
        <v>0</v>
      </c>
      <c r="BR90">
        <v>0</v>
      </c>
      <c r="BS90">
        <v>1</v>
      </c>
    </row>
    <row r="91" spans="2:71" ht="18.899999999999999" customHeight="1" x14ac:dyDescent="0.35">
      <c r="B91" t="s">
        <v>21</v>
      </c>
      <c r="C91" t="s">
        <v>338</v>
      </c>
      <c r="D91" t="s">
        <v>339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/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1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/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/>
      <c r="BC91">
        <v>0</v>
      </c>
      <c r="BD91"/>
      <c r="BE91">
        <v>0</v>
      </c>
      <c r="BF91"/>
      <c r="BG91">
        <v>1</v>
      </c>
      <c r="BH91">
        <v>1</v>
      </c>
      <c r="BI91">
        <v>1</v>
      </c>
      <c r="BJ91">
        <v>1</v>
      </c>
      <c r="BK91">
        <v>0</v>
      </c>
      <c r="BL91">
        <v>0</v>
      </c>
      <c r="BM91">
        <v>1</v>
      </c>
      <c r="BN91">
        <v>1</v>
      </c>
      <c r="BO91">
        <v>1</v>
      </c>
      <c r="BP91">
        <v>1</v>
      </c>
      <c r="BQ91">
        <v>1</v>
      </c>
      <c r="BR91">
        <v>0</v>
      </c>
      <c r="BS91">
        <v>0</v>
      </c>
    </row>
    <row r="92" spans="2:71" ht="18.899999999999999" customHeight="1" x14ac:dyDescent="0.35">
      <c r="B92" t="s">
        <v>21</v>
      </c>
      <c r="C92" t="s">
        <v>342</v>
      </c>
      <c r="D92" t="s">
        <v>343</v>
      </c>
      <c r="E92">
        <v>3</v>
      </c>
      <c r="F92">
        <v>2</v>
      </c>
      <c r="G92">
        <v>2</v>
      </c>
      <c r="H92">
        <v>2</v>
      </c>
      <c r="I92">
        <v>1</v>
      </c>
      <c r="J92">
        <v>4</v>
      </c>
      <c r="K92">
        <v>3</v>
      </c>
      <c r="L92">
        <v>2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  <c r="T92">
        <v>1</v>
      </c>
      <c r="U92">
        <v>1</v>
      </c>
      <c r="V92">
        <v>2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1</v>
      </c>
      <c r="AM92">
        <v>1</v>
      </c>
      <c r="AN92">
        <v>1</v>
      </c>
      <c r="AO92">
        <v>1</v>
      </c>
      <c r="AP92">
        <v>1</v>
      </c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>
        <v>1</v>
      </c>
      <c r="BJ92"/>
      <c r="BK92"/>
      <c r="BL92"/>
      <c r="BM92"/>
      <c r="BN92"/>
      <c r="BO92"/>
      <c r="BP92"/>
      <c r="BQ92">
        <v>1</v>
      </c>
      <c r="BR92">
        <v>1</v>
      </c>
      <c r="BS92"/>
    </row>
    <row r="93" spans="2:71" ht="18.899999999999999" customHeight="1" x14ac:dyDescent="0.35">
      <c r="B93" t="s">
        <v>21</v>
      </c>
      <c r="C93" t="s">
        <v>344</v>
      </c>
      <c r="D93" t="s">
        <v>345</v>
      </c>
      <c r="E93">
        <v>0</v>
      </c>
      <c r="F93">
        <v>0</v>
      </c>
      <c r="G93"/>
      <c r="H93">
        <v>0</v>
      </c>
      <c r="I93">
        <v>1</v>
      </c>
      <c r="J93">
        <v>1</v>
      </c>
      <c r="K93">
        <v>1</v>
      </c>
      <c r="L93">
        <v>1</v>
      </c>
      <c r="M93">
        <v>0</v>
      </c>
      <c r="N93">
        <v>0</v>
      </c>
      <c r="O93"/>
      <c r="P93"/>
      <c r="Q93">
        <v>0</v>
      </c>
      <c r="R93"/>
      <c r="S93"/>
      <c r="T93"/>
      <c r="U93"/>
      <c r="V93">
        <v>1</v>
      </c>
      <c r="W93"/>
      <c r="X93">
        <v>1</v>
      </c>
      <c r="Y93"/>
      <c r="Z93"/>
      <c r="AA93">
        <v>0</v>
      </c>
      <c r="AB93"/>
      <c r="AC93"/>
      <c r="AD93"/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2</v>
      </c>
      <c r="AW93">
        <v>3</v>
      </c>
      <c r="AX93">
        <v>3</v>
      </c>
      <c r="AY93">
        <v>2</v>
      </c>
      <c r="AZ93">
        <v>2</v>
      </c>
      <c r="BA93">
        <v>2</v>
      </c>
      <c r="BB93">
        <v>1</v>
      </c>
      <c r="BC93">
        <v>1</v>
      </c>
      <c r="BD93">
        <v>2</v>
      </c>
      <c r="BE93">
        <v>2</v>
      </c>
      <c r="BF93">
        <v>1</v>
      </c>
      <c r="BG93">
        <v>1</v>
      </c>
      <c r="BH93">
        <v>1</v>
      </c>
      <c r="BI93">
        <v>1</v>
      </c>
      <c r="BJ93">
        <v>1</v>
      </c>
      <c r="BK93">
        <v>2</v>
      </c>
      <c r="BL93">
        <v>1</v>
      </c>
      <c r="BM93">
        <v>1</v>
      </c>
      <c r="BN93">
        <v>1</v>
      </c>
      <c r="BO93">
        <v>0</v>
      </c>
      <c r="BP93">
        <v>0</v>
      </c>
      <c r="BQ93">
        <v>0</v>
      </c>
      <c r="BR93">
        <v>1</v>
      </c>
      <c r="BS93">
        <v>1</v>
      </c>
    </row>
    <row r="94" spans="2:71" ht="18.899999999999999" customHeight="1" x14ac:dyDescent="0.35">
      <c r="B94" t="s">
        <v>21</v>
      </c>
      <c r="C94" t="s">
        <v>346</v>
      </c>
      <c r="D94" t="s">
        <v>347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5</v>
      </c>
      <c r="BS94">
        <v>0</v>
      </c>
    </row>
    <row r="95" spans="2:71" ht="18.899999999999999" customHeight="1" x14ac:dyDescent="0.35">
      <c r="B95" t="s">
        <v>21</v>
      </c>
      <c r="C95" t="s">
        <v>348</v>
      </c>
      <c r="D95" t="s">
        <v>349</v>
      </c>
      <c r="E95">
        <v>0</v>
      </c>
      <c r="F95">
        <v>0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1</v>
      </c>
      <c r="BQ95">
        <v>0</v>
      </c>
      <c r="BR95">
        <v>0</v>
      </c>
      <c r="BS95">
        <v>0</v>
      </c>
    </row>
    <row r="96" spans="2:71" ht="18.899999999999999" customHeight="1" x14ac:dyDescent="0.35">
      <c r="B96" t="s">
        <v>21</v>
      </c>
      <c r="C96" t="s">
        <v>350</v>
      </c>
      <c r="D96" t="s">
        <v>351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1</v>
      </c>
      <c r="BE96"/>
      <c r="BF96">
        <v>1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2:71" ht="18.899999999999999" customHeight="1" x14ac:dyDescent="0.35">
      <c r="B97" t="s">
        <v>21</v>
      </c>
      <c r="C97" t="s">
        <v>352</v>
      </c>
      <c r="D97" t="s">
        <v>353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1</v>
      </c>
      <c r="AZ97">
        <v>0</v>
      </c>
      <c r="BA97">
        <v>0</v>
      </c>
      <c r="BB97">
        <v>0</v>
      </c>
      <c r="BC97">
        <v>1</v>
      </c>
      <c r="BD97">
        <v>1</v>
      </c>
      <c r="BE97">
        <v>1</v>
      </c>
      <c r="BF97">
        <v>1</v>
      </c>
      <c r="BG97">
        <v>2</v>
      </c>
      <c r="BH97">
        <v>2</v>
      </c>
      <c r="BI97">
        <v>1</v>
      </c>
      <c r="BJ97">
        <v>1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2:71" ht="18.899999999999999" customHeight="1" x14ac:dyDescent="0.35">
      <c r="B98" t="s">
        <v>21</v>
      </c>
      <c r="C98" t="s">
        <v>354</v>
      </c>
      <c r="D98" t="s">
        <v>355</v>
      </c>
      <c r="E98">
        <v>1</v>
      </c>
      <c r="F98">
        <v>1</v>
      </c>
      <c r="G98">
        <v>2</v>
      </c>
      <c r="H98">
        <v>2</v>
      </c>
      <c r="I98">
        <v>3</v>
      </c>
      <c r="J98">
        <v>2</v>
      </c>
      <c r="K98">
        <v>2</v>
      </c>
      <c r="L98">
        <v>2</v>
      </c>
      <c r="M98">
        <v>2</v>
      </c>
      <c r="N98">
        <v>2</v>
      </c>
      <c r="O98">
        <v>2</v>
      </c>
      <c r="P98">
        <v>2</v>
      </c>
      <c r="Q98">
        <v>2</v>
      </c>
      <c r="R98">
        <v>3</v>
      </c>
      <c r="S98">
        <v>2</v>
      </c>
      <c r="T98">
        <v>1</v>
      </c>
      <c r="U98">
        <v>1</v>
      </c>
      <c r="V98">
        <v>1</v>
      </c>
      <c r="W98">
        <v>2</v>
      </c>
      <c r="X98">
        <v>1</v>
      </c>
      <c r="Y98">
        <v>0</v>
      </c>
      <c r="Z98">
        <v>1</v>
      </c>
      <c r="AA98">
        <v>0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1</v>
      </c>
      <c r="AM98">
        <v>1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1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2:71" ht="18.899999999999999" customHeight="1" x14ac:dyDescent="0.35">
      <c r="B99" t="s">
        <v>21</v>
      </c>
      <c r="C99" t="s">
        <v>356</v>
      </c>
      <c r="D99" t="s">
        <v>357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2:71" ht="18.899999999999999" customHeight="1" x14ac:dyDescent="0.35">
      <c r="B100" t="s">
        <v>21</v>
      </c>
      <c r="C100" t="s">
        <v>358</v>
      </c>
      <c r="D100" t="s">
        <v>359</v>
      </c>
      <c r="E100">
        <v>4</v>
      </c>
      <c r="F100">
        <v>5</v>
      </c>
      <c r="G100">
        <v>6</v>
      </c>
      <c r="H100">
        <v>6</v>
      </c>
      <c r="I100">
        <v>4</v>
      </c>
      <c r="J100">
        <v>4</v>
      </c>
      <c r="K100">
        <v>2</v>
      </c>
      <c r="L100">
        <v>2</v>
      </c>
      <c r="M100">
        <v>2</v>
      </c>
      <c r="N100">
        <v>2</v>
      </c>
      <c r="O100">
        <v>2</v>
      </c>
      <c r="P100">
        <v>1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1</v>
      </c>
      <c r="AD100">
        <v>2</v>
      </c>
      <c r="AE100">
        <v>2</v>
      </c>
      <c r="AF100">
        <v>2</v>
      </c>
      <c r="AG100">
        <v>2</v>
      </c>
      <c r="AH100">
        <v>2</v>
      </c>
      <c r="AI100">
        <v>0</v>
      </c>
      <c r="AJ100">
        <v>3</v>
      </c>
      <c r="AK100">
        <v>3</v>
      </c>
      <c r="AL100">
        <v>3</v>
      </c>
      <c r="AM100">
        <v>3</v>
      </c>
      <c r="AN100">
        <v>3</v>
      </c>
      <c r="AO100">
        <v>3</v>
      </c>
      <c r="AP100">
        <v>3</v>
      </c>
      <c r="AQ100">
        <v>3</v>
      </c>
      <c r="AR100">
        <v>3</v>
      </c>
      <c r="AS100">
        <v>3</v>
      </c>
      <c r="AT100">
        <v>3</v>
      </c>
      <c r="AU100">
        <v>3</v>
      </c>
      <c r="AV100">
        <v>3</v>
      </c>
      <c r="AW100">
        <v>3</v>
      </c>
      <c r="AX100">
        <v>3</v>
      </c>
      <c r="AY100">
        <v>3</v>
      </c>
      <c r="AZ100">
        <v>3</v>
      </c>
      <c r="BA100">
        <v>3</v>
      </c>
      <c r="BB100">
        <v>2</v>
      </c>
      <c r="BC100">
        <v>3</v>
      </c>
      <c r="BD100">
        <v>3</v>
      </c>
      <c r="BE100">
        <v>2</v>
      </c>
      <c r="BF100">
        <v>2</v>
      </c>
      <c r="BG100">
        <v>2</v>
      </c>
      <c r="BH100">
        <v>1</v>
      </c>
      <c r="BI100">
        <v>1</v>
      </c>
      <c r="BJ100">
        <v>1</v>
      </c>
      <c r="BK100">
        <v>1</v>
      </c>
      <c r="BL100">
        <v>1</v>
      </c>
      <c r="BM100">
        <v>1</v>
      </c>
      <c r="BN100">
        <v>1</v>
      </c>
      <c r="BO100">
        <v>1</v>
      </c>
      <c r="BP100">
        <v>1</v>
      </c>
      <c r="BQ100">
        <v>1</v>
      </c>
      <c r="BR100">
        <v>2</v>
      </c>
      <c r="BS100">
        <v>1</v>
      </c>
    </row>
    <row r="101" spans="2:71" ht="18.899999999999999" customHeight="1" x14ac:dyDescent="0.35">
      <c r="B101" t="s">
        <v>21</v>
      </c>
      <c r="C101" t="s">
        <v>362</v>
      </c>
      <c r="D101" t="s">
        <v>363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1</v>
      </c>
      <c r="X101">
        <v>1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2:71" ht="18.899999999999999" customHeight="1" x14ac:dyDescent="0.35">
      <c r="B102" t="s">
        <v>21</v>
      </c>
      <c r="C102" t="s">
        <v>364</v>
      </c>
      <c r="D102" t="s">
        <v>365</v>
      </c>
      <c r="E102">
        <v>2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1</v>
      </c>
      <c r="AA102">
        <v>0</v>
      </c>
      <c r="AB102">
        <v>1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2:71" ht="18.899999999999999" customHeight="1" x14ac:dyDescent="0.35">
      <c r="B103" t="s">
        <v>21</v>
      </c>
      <c r="C103" t="s">
        <v>366</v>
      </c>
      <c r="D103" t="s">
        <v>367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2:71" ht="18.899999999999999" customHeight="1" x14ac:dyDescent="0.35">
      <c r="B104" t="s">
        <v>21</v>
      </c>
      <c r="C104" t="s">
        <v>374</v>
      </c>
      <c r="D104" t="s">
        <v>375</v>
      </c>
      <c r="E104">
        <v>1</v>
      </c>
      <c r="F104">
        <v>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1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1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2:71" ht="18.899999999999999" customHeight="1" x14ac:dyDescent="0.35">
      <c r="B105" t="s">
        <v>21</v>
      </c>
      <c r="C105" t="s">
        <v>378</v>
      </c>
      <c r="D105" t="s">
        <v>379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>
        <v>1</v>
      </c>
      <c r="BD105">
        <v>1</v>
      </c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</row>
    <row r="106" spans="2:71" ht="18.899999999999999" customHeight="1" x14ac:dyDescent="0.35">
      <c r="B106" t="s">
        <v>22</v>
      </c>
      <c r="C106" t="s">
        <v>390</v>
      </c>
      <c r="D106" t="s">
        <v>391</v>
      </c>
      <c r="E106">
        <v>4</v>
      </c>
      <c r="F106">
        <v>4</v>
      </c>
      <c r="G106">
        <v>4</v>
      </c>
      <c r="H106">
        <v>6</v>
      </c>
      <c r="I106">
        <v>4</v>
      </c>
      <c r="J106">
        <v>5</v>
      </c>
      <c r="K106">
        <v>5</v>
      </c>
      <c r="L106">
        <v>7</v>
      </c>
      <c r="M106">
        <v>8</v>
      </c>
      <c r="N106">
        <v>6</v>
      </c>
      <c r="O106">
        <v>7</v>
      </c>
      <c r="P106">
        <v>6</v>
      </c>
      <c r="Q106">
        <v>7</v>
      </c>
      <c r="R106">
        <v>5</v>
      </c>
      <c r="S106">
        <v>7</v>
      </c>
      <c r="T106">
        <v>6</v>
      </c>
      <c r="U106">
        <v>7</v>
      </c>
      <c r="V106">
        <v>5</v>
      </c>
      <c r="W106">
        <v>4</v>
      </c>
      <c r="X106">
        <v>5</v>
      </c>
      <c r="Y106">
        <v>5</v>
      </c>
      <c r="Z106">
        <v>4</v>
      </c>
      <c r="AA106">
        <v>3</v>
      </c>
      <c r="AB106">
        <v>3</v>
      </c>
      <c r="AC106">
        <v>2</v>
      </c>
      <c r="AD106">
        <v>2</v>
      </c>
      <c r="AE106">
        <v>1</v>
      </c>
      <c r="AF106">
        <v>2</v>
      </c>
      <c r="AG106">
        <v>2</v>
      </c>
      <c r="AH106">
        <v>2</v>
      </c>
      <c r="AI106">
        <v>3</v>
      </c>
      <c r="AJ106">
        <v>3</v>
      </c>
      <c r="AK106">
        <v>3</v>
      </c>
      <c r="AL106">
        <v>3</v>
      </c>
      <c r="AM106">
        <v>2</v>
      </c>
      <c r="AN106">
        <v>3</v>
      </c>
      <c r="AO106">
        <v>5</v>
      </c>
      <c r="AP106">
        <v>4</v>
      </c>
      <c r="AQ106">
        <v>3</v>
      </c>
      <c r="AR106">
        <v>3</v>
      </c>
      <c r="AS106">
        <v>3</v>
      </c>
      <c r="AT106">
        <v>2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2</v>
      </c>
      <c r="BB106">
        <v>2</v>
      </c>
      <c r="BC106">
        <v>2</v>
      </c>
      <c r="BD106">
        <v>2</v>
      </c>
      <c r="BE106">
        <v>1</v>
      </c>
      <c r="BF106">
        <v>1</v>
      </c>
      <c r="BG106">
        <v>1</v>
      </c>
      <c r="BH106">
        <v>0</v>
      </c>
      <c r="BI106">
        <v>0</v>
      </c>
      <c r="BJ106">
        <v>0</v>
      </c>
      <c r="BK106">
        <v>1</v>
      </c>
      <c r="BL106">
        <v>1</v>
      </c>
      <c r="BM106">
        <v>2</v>
      </c>
      <c r="BN106">
        <v>3</v>
      </c>
      <c r="BO106">
        <v>2</v>
      </c>
      <c r="BP106">
        <v>3</v>
      </c>
      <c r="BQ106">
        <v>2</v>
      </c>
      <c r="BR106">
        <v>2</v>
      </c>
      <c r="BS106">
        <v>2</v>
      </c>
    </row>
    <row r="107" spans="2:71" ht="18.899999999999999" customHeight="1" x14ac:dyDescent="0.35">
      <c r="B107" t="s">
        <v>22</v>
      </c>
      <c r="C107" t="s">
        <v>392</v>
      </c>
      <c r="D107" t="s">
        <v>393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2:71" ht="18.899999999999999" customHeight="1" x14ac:dyDescent="0.35">
      <c r="B108" t="s">
        <v>22</v>
      </c>
      <c r="C108" t="s">
        <v>394</v>
      </c>
      <c r="D108" t="s">
        <v>395</v>
      </c>
      <c r="E108">
        <v>2</v>
      </c>
      <c r="F108">
        <v>2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2</v>
      </c>
      <c r="O108">
        <v>1</v>
      </c>
      <c r="P108">
        <v>2</v>
      </c>
      <c r="Q108">
        <v>1</v>
      </c>
      <c r="R108">
        <v>1</v>
      </c>
      <c r="S108">
        <v>1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1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1</v>
      </c>
      <c r="BN108">
        <v>1</v>
      </c>
      <c r="BO108">
        <v>1</v>
      </c>
      <c r="BP108">
        <v>1</v>
      </c>
      <c r="BQ108">
        <v>1</v>
      </c>
      <c r="BR108">
        <v>1</v>
      </c>
      <c r="BS108">
        <v>1</v>
      </c>
    </row>
    <row r="109" spans="2:71" ht="18.899999999999999" customHeight="1" x14ac:dyDescent="0.35">
      <c r="B109" t="s">
        <v>22</v>
      </c>
      <c r="C109" t="s">
        <v>396</v>
      </c>
      <c r="D109" t="s">
        <v>397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1</v>
      </c>
      <c r="AB109">
        <v>1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2:71" ht="18.899999999999999" customHeight="1" x14ac:dyDescent="0.35">
      <c r="B110" t="s">
        <v>22</v>
      </c>
      <c r="C110" t="s">
        <v>398</v>
      </c>
      <c r="D110" t="s">
        <v>399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2:71" ht="18.899999999999999" customHeight="1" x14ac:dyDescent="0.35">
      <c r="B111" t="s">
        <v>22</v>
      </c>
      <c r="C111" t="s">
        <v>400</v>
      </c>
      <c r="D111" t="s">
        <v>401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1</v>
      </c>
      <c r="BS111">
        <v>1</v>
      </c>
    </row>
    <row r="112" spans="2:71" ht="18.899999999999999" customHeight="1" x14ac:dyDescent="0.35">
      <c r="B112" t="s">
        <v>22</v>
      </c>
      <c r="C112" t="s">
        <v>402</v>
      </c>
      <c r="D112" t="s">
        <v>403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2:71" ht="18.899999999999999" customHeight="1" x14ac:dyDescent="0.35">
      <c r="B113" t="s">
        <v>22</v>
      </c>
      <c r="C113" t="s">
        <v>404</v>
      </c>
      <c r="D113" t="s">
        <v>405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0</v>
      </c>
      <c r="P113">
        <v>0</v>
      </c>
      <c r="Q113">
        <v>0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I113">
        <v>2</v>
      </c>
      <c r="BJ113">
        <v>2</v>
      </c>
      <c r="BK113">
        <v>2</v>
      </c>
      <c r="BL113">
        <v>1</v>
      </c>
      <c r="BM113">
        <v>1</v>
      </c>
      <c r="BN113">
        <v>1</v>
      </c>
      <c r="BO113">
        <v>2</v>
      </c>
      <c r="BP113">
        <v>2</v>
      </c>
      <c r="BQ113">
        <v>2</v>
      </c>
      <c r="BR113">
        <v>2</v>
      </c>
      <c r="BS113">
        <v>2</v>
      </c>
    </row>
    <row r="114" spans="2:71" ht="18.899999999999999" customHeight="1" x14ac:dyDescent="0.35">
      <c r="B114" t="s">
        <v>22</v>
      </c>
      <c r="C114" t="s">
        <v>406</v>
      </c>
      <c r="D114" t="s">
        <v>407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</row>
    <row r="115" spans="2:71" ht="18.899999999999999" customHeight="1" x14ac:dyDescent="0.35">
      <c r="B115" t="s">
        <v>22</v>
      </c>
      <c r="C115" t="s">
        <v>408</v>
      </c>
      <c r="D115" t="s">
        <v>409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2:71" ht="18.899999999999999" customHeight="1" x14ac:dyDescent="0.35">
      <c r="B116" t="s">
        <v>22</v>
      </c>
      <c r="C116" t="s">
        <v>410</v>
      </c>
      <c r="D116" t="s">
        <v>411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2:71" ht="18.899999999999999" customHeight="1" x14ac:dyDescent="0.35">
      <c r="B117" t="s">
        <v>22</v>
      </c>
      <c r="C117" t="s">
        <v>412</v>
      </c>
      <c r="D117" t="s">
        <v>413</v>
      </c>
      <c r="E117"/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2:71" ht="18.899999999999999" customHeight="1" x14ac:dyDescent="0.35">
      <c r="B118" t="s">
        <v>22</v>
      </c>
      <c r="C118" t="s">
        <v>414</v>
      </c>
      <c r="D118" t="s">
        <v>415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1</v>
      </c>
    </row>
    <row r="119" spans="2:71" ht="18.899999999999999" customHeight="1" x14ac:dyDescent="0.35">
      <c r="B119" t="s">
        <v>22</v>
      </c>
      <c r="C119" t="s">
        <v>416</v>
      </c>
      <c r="D119" t="s">
        <v>417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2</v>
      </c>
      <c r="V119">
        <v>1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1</v>
      </c>
      <c r="AY119">
        <v>1</v>
      </c>
      <c r="AZ119">
        <v>1</v>
      </c>
      <c r="BA119">
        <v>1</v>
      </c>
      <c r="BB119">
        <v>1</v>
      </c>
      <c r="BC119">
        <v>1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1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2:71" ht="18.899999999999999" customHeight="1" x14ac:dyDescent="0.35">
      <c r="B120" t="s">
        <v>22</v>
      </c>
      <c r="C120" t="s">
        <v>418</v>
      </c>
      <c r="D120" t="s">
        <v>419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2:71" ht="18.899999999999999" customHeight="1" x14ac:dyDescent="0.35">
      <c r="B121" t="s">
        <v>22</v>
      </c>
      <c r="C121" t="s">
        <v>420</v>
      </c>
      <c r="D121" t="s">
        <v>421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/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/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/>
      <c r="BP121">
        <v>0</v>
      </c>
      <c r="BQ121">
        <v>0</v>
      </c>
      <c r="BR121">
        <v>0</v>
      </c>
      <c r="BS121">
        <v>0</v>
      </c>
    </row>
    <row r="122" spans="2:71" ht="18.899999999999999" customHeight="1" x14ac:dyDescent="0.35">
      <c r="B122" t="s">
        <v>22</v>
      </c>
      <c r="C122" t="s">
        <v>422</v>
      </c>
      <c r="D122" t="s">
        <v>423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2:71" ht="18.899999999999999" customHeight="1" x14ac:dyDescent="0.35">
      <c r="B123" t="s">
        <v>22</v>
      </c>
      <c r="C123" t="s">
        <v>426</v>
      </c>
      <c r="D123" t="s">
        <v>427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2</v>
      </c>
      <c r="BF123">
        <v>1</v>
      </c>
      <c r="BG123">
        <v>1</v>
      </c>
      <c r="BH123">
        <v>1</v>
      </c>
      <c r="BI123">
        <v>1</v>
      </c>
      <c r="BJ123">
        <v>1</v>
      </c>
      <c r="BK123">
        <v>1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2:71" ht="18.899999999999999" customHeight="1" x14ac:dyDescent="0.35">
      <c r="B124" t="s">
        <v>22</v>
      </c>
      <c r="C124" t="s">
        <v>432</v>
      </c>
      <c r="D124" t="s">
        <v>433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2:71" ht="18.899999999999999" customHeight="1" x14ac:dyDescent="0.35">
      <c r="B125" t="s">
        <v>22</v>
      </c>
      <c r="C125" t="s">
        <v>434</v>
      </c>
      <c r="D125" t="s">
        <v>435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2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1</v>
      </c>
      <c r="AP125">
        <v>2</v>
      </c>
      <c r="AQ125">
        <v>2</v>
      </c>
      <c r="AR125">
        <v>2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1</v>
      </c>
    </row>
    <row r="126" spans="2:71" ht="18.899999999999999" customHeight="1" x14ac:dyDescent="0.35">
      <c r="B126" t="s">
        <v>22</v>
      </c>
      <c r="C126" t="s">
        <v>438</v>
      </c>
      <c r="D126" t="s">
        <v>439</v>
      </c>
      <c r="E126">
        <v>1</v>
      </c>
      <c r="F126">
        <v>0</v>
      </c>
      <c r="G126">
        <v>1</v>
      </c>
      <c r="H126">
        <v>1</v>
      </c>
      <c r="I126">
        <v>0</v>
      </c>
      <c r="J126">
        <v>1</v>
      </c>
      <c r="K126">
        <v>1</v>
      </c>
      <c r="L126">
        <v>1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1</v>
      </c>
      <c r="AR126">
        <v>1</v>
      </c>
      <c r="AS126">
        <v>1</v>
      </c>
      <c r="AT126">
        <v>1</v>
      </c>
      <c r="AU126">
        <v>1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2:71" ht="18.899999999999999" customHeight="1" x14ac:dyDescent="0.35">
      <c r="B127" t="s">
        <v>22</v>
      </c>
      <c r="C127" t="s">
        <v>440</v>
      </c>
      <c r="D127" t="s">
        <v>441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1</v>
      </c>
      <c r="BG127">
        <v>1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2:71" ht="18.899999999999999" customHeight="1" x14ac:dyDescent="0.35">
      <c r="B128" t="s">
        <v>22</v>
      </c>
      <c r="C128" t="s">
        <v>442</v>
      </c>
      <c r="D128" t="s">
        <v>443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/>
      <c r="P128"/>
      <c r="Q128"/>
      <c r="R128"/>
      <c r="S128">
        <v>0</v>
      </c>
      <c r="T128">
        <v>0</v>
      </c>
      <c r="U128">
        <v>0</v>
      </c>
      <c r="V128">
        <v>0</v>
      </c>
      <c r="W128">
        <v>0</v>
      </c>
      <c r="X128"/>
      <c r="Y128"/>
      <c r="Z128">
        <v>0</v>
      </c>
      <c r="AA128">
        <v>0</v>
      </c>
      <c r="AB128">
        <v>0</v>
      </c>
      <c r="AC128"/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/>
      <c r="AR128"/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/>
      <c r="AZ128"/>
      <c r="BA128"/>
      <c r="BB128">
        <v>0</v>
      </c>
      <c r="BC128">
        <v>0</v>
      </c>
      <c r="BD128"/>
      <c r="BE128"/>
      <c r="BF128">
        <v>0</v>
      </c>
      <c r="BG128"/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2:71" ht="18.899999999999999" customHeight="1" x14ac:dyDescent="0.35">
      <c r="B129" t="s">
        <v>23</v>
      </c>
      <c r="C129" t="s">
        <v>466</v>
      </c>
      <c r="D129" t="s">
        <v>467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1</v>
      </c>
      <c r="L129">
        <v>0</v>
      </c>
      <c r="M129">
        <v>0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1</v>
      </c>
      <c r="BH129">
        <v>1</v>
      </c>
      <c r="BI129">
        <v>1</v>
      </c>
      <c r="BJ129">
        <v>1</v>
      </c>
      <c r="BK129">
        <v>1</v>
      </c>
      <c r="BL129">
        <v>1</v>
      </c>
      <c r="BM129">
        <v>1</v>
      </c>
      <c r="BN129">
        <v>1</v>
      </c>
      <c r="BO129">
        <v>0</v>
      </c>
      <c r="BP129">
        <v>0</v>
      </c>
      <c r="BQ129">
        <v>1</v>
      </c>
      <c r="BR129">
        <v>1</v>
      </c>
      <c r="BS129">
        <v>1</v>
      </c>
    </row>
    <row r="130" spans="2:71" ht="18.899999999999999" customHeight="1" x14ac:dyDescent="0.35">
      <c r="B130" t="s">
        <v>23</v>
      </c>
      <c r="C130" t="s">
        <v>468</v>
      </c>
      <c r="D130" t="s">
        <v>469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1</v>
      </c>
      <c r="BP130">
        <v>1</v>
      </c>
      <c r="BQ130">
        <v>0</v>
      </c>
      <c r="BR130">
        <v>0</v>
      </c>
      <c r="BS130">
        <v>0</v>
      </c>
    </row>
    <row r="131" spans="2:71" ht="18.899999999999999" customHeight="1" x14ac:dyDescent="0.35">
      <c r="B131" t="s">
        <v>23</v>
      </c>
      <c r="C131" t="s">
        <v>472</v>
      </c>
      <c r="D131" t="s">
        <v>473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1</v>
      </c>
      <c r="AM131">
        <v>1</v>
      </c>
      <c r="AN131">
        <v>1</v>
      </c>
      <c r="AO131">
        <v>1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1</v>
      </c>
      <c r="BQ131">
        <v>1</v>
      </c>
      <c r="BR131">
        <v>1</v>
      </c>
      <c r="BS131">
        <v>1</v>
      </c>
    </row>
    <row r="132" spans="2:71" ht="18.899999999999999" customHeight="1" x14ac:dyDescent="0.35">
      <c r="B132" t="s">
        <v>23</v>
      </c>
      <c r="C132" t="s">
        <v>474</v>
      </c>
      <c r="D132" t="s">
        <v>475</v>
      </c>
      <c r="E132">
        <v>3</v>
      </c>
      <c r="F132">
        <v>3</v>
      </c>
      <c r="G132">
        <v>4</v>
      </c>
      <c r="H132">
        <v>4</v>
      </c>
      <c r="I132">
        <v>5</v>
      </c>
      <c r="J132">
        <v>4</v>
      </c>
      <c r="K132">
        <v>5</v>
      </c>
      <c r="L132">
        <v>7</v>
      </c>
      <c r="M132">
        <v>4</v>
      </c>
      <c r="N132">
        <v>4</v>
      </c>
      <c r="O132">
        <v>3</v>
      </c>
      <c r="P132">
        <v>4</v>
      </c>
      <c r="Q132">
        <v>5</v>
      </c>
      <c r="R132">
        <v>4</v>
      </c>
      <c r="S132">
        <v>5</v>
      </c>
      <c r="T132">
        <v>6</v>
      </c>
      <c r="U132">
        <v>3</v>
      </c>
      <c r="V132">
        <v>3</v>
      </c>
      <c r="W132">
        <v>2</v>
      </c>
      <c r="X132">
        <v>3</v>
      </c>
      <c r="Y132">
        <v>3</v>
      </c>
      <c r="Z132">
        <v>3</v>
      </c>
      <c r="AA132">
        <v>3</v>
      </c>
      <c r="AB132">
        <v>3</v>
      </c>
      <c r="AC132">
        <v>2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1</v>
      </c>
      <c r="AO132">
        <v>1</v>
      </c>
      <c r="AP132">
        <v>1</v>
      </c>
      <c r="AQ132">
        <v>1</v>
      </c>
      <c r="AR132">
        <v>0</v>
      </c>
      <c r="AS132">
        <v>0</v>
      </c>
      <c r="AT132">
        <v>0</v>
      </c>
      <c r="AU132">
        <v>0</v>
      </c>
      <c r="AV132">
        <v>4</v>
      </c>
      <c r="AW132">
        <v>3</v>
      </c>
      <c r="AX132">
        <v>3</v>
      </c>
      <c r="AY132">
        <v>2</v>
      </c>
      <c r="AZ132">
        <v>2</v>
      </c>
      <c r="BA132">
        <v>2</v>
      </c>
      <c r="BB132">
        <v>2</v>
      </c>
      <c r="BC132">
        <v>1</v>
      </c>
      <c r="BD132">
        <v>2</v>
      </c>
      <c r="BE132">
        <v>2</v>
      </c>
      <c r="BF132">
        <v>3</v>
      </c>
      <c r="BG132">
        <v>3</v>
      </c>
      <c r="BH132">
        <v>3</v>
      </c>
      <c r="BI132">
        <v>2</v>
      </c>
      <c r="BJ132">
        <v>2</v>
      </c>
      <c r="BK132">
        <v>2</v>
      </c>
      <c r="BL132">
        <v>3</v>
      </c>
      <c r="BM132">
        <v>2</v>
      </c>
      <c r="BN132">
        <v>3</v>
      </c>
      <c r="BO132">
        <v>3</v>
      </c>
      <c r="BP132">
        <v>2</v>
      </c>
      <c r="BQ132">
        <v>2</v>
      </c>
      <c r="BR132">
        <v>2</v>
      </c>
      <c r="BS132">
        <v>3</v>
      </c>
    </row>
    <row r="133" spans="2:71" ht="18.899999999999999" customHeight="1" x14ac:dyDescent="0.35">
      <c r="B133" t="s">
        <v>23</v>
      </c>
      <c r="C133" t="s">
        <v>476</v>
      </c>
      <c r="D133" t="s">
        <v>477</v>
      </c>
      <c r="E133">
        <v>0</v>
      </c>
      <c r="F133">
        <v>1</v>
      </c>
      <c r="G133">
        <v>1</v>
      </c>
      <c r="H133">
        <v>1</v>
      </c>
      <c r="I133">
        <v>2</v>
      </c>
      <c r="J133">
        <v>1</v>
      </c>
      <c r="K133">
        <v>1</v>
      </c>
      <c r="L133">
        <v>2</v>
      </c>
      <c r="M133">
        <v>2</v>
      </c>
      <c r="N133">
        <v>2</v>
      </c>
      <c r="O133">
        <v>2</v>
      </c>
      <c r="P133">
        <v>2</v>
      </c>
      <c r="Q133">
        <v>3</v>
      </c>
      <c r="R133">
        <v>4</v>
      </c>
      <c r="S133">
        <v>4</v>
      </c>
      <c r="T133">
        <v>3</v>
      </c>
      <c r="U133">
        <v>3</v>
      </c>
      <c r="V133">
        <v>2</v>
      </c>
      <c r="W133">
        <v>2</v>
      </c>
      <c r="X133">
        <v>2</v>
      </c>
      <c r="Y133">
        <v>2</v>
      </c>
      <c r="Z133">
        <v>2</v>
      </c>
      <c r="AA133">
        <v>2</v>
      </c>
      <c r="AB133">
        <v>2</v>
      </c>
      <c r="AC133">
        <v>3</v>
      </c>
      <c r="AD133">
        <v>3</v>
      </c>
      <c r="AE133">
        <v>3</v>
      </c>
      <c r="AF133">
        <v>3</v>
      </c>
      <c r="AG133">
        <v>3</v>
      </c>
      <c r="AH133">
        <v>3</v>
      </c>
      <c r="AI133">
        <v>3</v>
      </c>
      <c r="AJ133">
        <v>2</v>
      </c>
      <c r="AK133">
        <v>1</v>
      </c>
      <c r="AL133">
        <v>2</v>
      </c>
      <c r="AM133">
        <v>2</v>
      </c>
      <c r="AN133">
        <v>2</v>
      </c>
      <c r="AO133">
        <v>2</v>
      </c>
      <c r="AP133">
        <v>2</v>
      </c>
      <c r="AQ133">
        <v>2</v>
      </c>
      <c r="AR133"/>
      <c r="AS133">
        <v>2</v>
      </c>
      <c r="AT133">
        <v>2</v>
      </c>
      <c r="AU133">
        <v>0</v>
      </c>
      <c r="AV133">
        <v>0</v>
      </c>
      <c r="AW133">
        <v>0</v>
      </c>
      <c r="AX133">
        <v>0</v>
      </c>
      <c r="AY133">
        <v>0</v>
      </c>
      <c r="AZ133"/>
      <c r="BA133">
        <v>1</v>
      </c>
      <c r="BB133">
        <v>1</v>
      </c>
      <c r="BC133">
        <v>2</v>
      </c>
      <c r="BD133">
        <v>2</v>
      </c>
      <c r="BE133">
        <v>2</v>
      </c>
      <c r="BF133">
        <v>2</v>
      </c>
      <c r="BG133">
        <v>2</v>
      </c>
      <c r="BH133">
        <v>2</v>
      </c>
      <c r="BI133">
        <v>2</v>
      </c>
      <c r="BJ133">
        <v>2</v>
      </c>
      <c r="BK133">
        <v>3</v>
      </c>
      <c r="BL133">
        <v>3</v>
      </c>
      <c r="BM133">
        <v>2</v>
      </c>
      <c r="BN133"/>
      <c r="BO133">
        <v>2</v>
      </c>
      <c r="BP133">
        <v>1</v>
      </c>
      <c r="BQ133">
        <v>0</v>
      </c>
      <c r="BR133">
        <v>0</v>
      </c>
      <c r="BS133">
        <v>0</v>
      </c>
    </row>
    <row r="134" spans="2:71" ht="18.899999999999999" customHeight="1" x14ac:dyDescent="0.35">
      <c r="B134" t="s">
        <v>23</v>
      </c>
      <c r="C134" t="s">
        <v>478</v>
      </c>
      <c r="D134" t="s">
        <v>479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0</v>
      </c>
      <c r="R134">
        <v>0</v>
      </c>
      <c r="S134">
        <v>0</v>
      </c>
      <c r="T134">
        <v>1</v>
      </c>
      <c r="U134">
        <v>0</v>
      </c>
      <c r="V134">
        <v>1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1</v>
      </c>
      <c r="AL134">
        <v>0</v>
      </c>
      <c r="AM134">
        <v>1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1</v>
      </c>
      <c r="BA134">
        <v>1</v>
      </c>
      <c r="BB134">
        <v>1</v>
      </c>
      <c r="BC134">
        <v>1</v>
      </c>
      <c r="BD134">
        <v>1</v>
      </c>
      <c r="BE134"/>
      <c r="BF134">
        <v>1</v>
      </c>
      <c r="BG134">
        <v>1</v>
      </c>
      <c r="BH134">
        <v>1</v>
      </c>
      <c r="BI134">
        <v>1</v>
      </c>
      <c r="BJ134">
        <v>1</v>
      </c>
      <c r="BK134">
        <v>1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2:71" ht="18.899999999999999" customHeight="1" x14ac:dyDescent="0.35">
      <c r="B135" t="s">
        <v>23</v>
      </c>
      <c r="C135" t="s">
        <v>480</v>
      </c>
      <c r="D135" t="s">
        <v>481</v>
      </c>
      <c r="E135">
        <v>2</v>
      </c>
      <c r="F135">
        <v>2</v>
      </c>
      <c r="G135">
        <v>1</v>
      </c>
      <c r="H135">
        <v>1</v>
      </c>
      <c r="I135">
        <v>0</v>
      </c>
      <c r="J135">
        <v>1</v>
      </c>
      <c r="K135">
        <v>1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1</v>
      </c>
      <c r="AA135">
        <v>1</v>
      </c>
      <c r="AB135">
        <v>1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1</v>
      </c>
      <c r="AU135">
        <v>1</v>
      </c>
      <c r="AV135">
        <v>1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1</v>
      </c>
      <c r="BN135">
        <v>1</v>
      </c>
      <c r="BO135">
        <v>1</v>
      </c>
      <c r="BP135">
        <v>0</v>
      </c>
      <c r="BQ135">
        <v>0</v>
      </c>
      <c r="BR135">
        <v>0</v>
      </c>
      <c r="BS135">
        <v>0</v>
      </c>
    </row>
    <row r="136" spans="2:71" ht="18.899999999999999" customHeight="1" x14ac:dyDescent="0.35">
      <c r="B136" t="s">
        <v>23</v>
      </c>
      <c r="C136" t="s">
        <v>482</v>
      </c>
      <c r="D136" t="s">
        <v>483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0</v>
      </c>
      <c r="O136">
        <v>1</v>
      </c>
      <c r="P136">
        <v>1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0</v>
      </c>
      <c r="BI136">
        <v>0</v>
      </c>
      <c r="BJ136">
        <v>0</v>
      </c>
      <c r="BK136">
        <v>1</v>
      </c>
      <c r="BL136">
        <v>1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2:71" ht="18.899999999999999" customHeight="1" x14ac:dyDescent="0.35">
      <c r="B137" t="s">
        <v>23</v>
      </c>
      <c r="C137" t="s">
        <v>486</v>
      </c>
      <c r="D137" t="s">
        <v>487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</v>
      </c>
      <c r="V137">
        <v>1</v>
      </c>
      <c r="W137">
        <v>1</v>
      </c>
      <c r="X137">
        <v>1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2:71" ht="18.899999999999999" customHeight="1" x14ac:dyDescent="0.35">
      <c r="B138" t="s">
        <v>23</v>
      </c>
      <c r="C138" t="s">
        <v>488</v>
      </c>
      <c r="D138" t="s">
        <v>489</v>
      </c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</row>
    <row r="139" spans="2:71" ht="18.899999999999999" customHeight="1" x14ac:dyDescent="0.35">
      <c r="B139" t="s">
        <v>23</v>
      </c>
      <c r="C139" t="s">
        <v>490</v>
      </c>
      <c r="D139" t="s">
        <v>491</v>
      </c>
      <c r="E139">
        <v>3</v>
      </c>
      <c r="F139">
        <v>3</v>
      </c>
      <c r="G139"/>
      <c r="H139">
        <v>1</v>
      </c>
      <c r="I139">
        <v>1</v>
      </c>
      <c r="J139">
        <v>1</v>
      </c>
      <c r="K139">
        <v>2</v>
      </c>
      <c r="L139">
        <v>2</v>
      </c>
      <c r="M139">
        <v>2</v>
      </c>
      <c r="N139">
        <v>2</v>
      </c>
      <c r="O139">
        <v>2</v>
      </c>
      <c r="P139">
        <v>2</v>
      </c>
      <c r="Q139">
        <v>2</v>
      </c>
      <c r="R139">
        <v>2</v>
      </c>
      <c r="S139">
        <v>1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1</v>
      </c>
      <c r="AF139">
        <v>1</v>
      </c>
      <c r="AG139">
        <v>1</v>
      </c>
      <c r="AH139">
        <v>2</v>
      </c>
      <c r="AI139">
        <v>3</v>
      </c>
      <c r="AJ139">
        <v>3</v>
      </c>
      <c r="AK139">
        <v>3</v>
      </c>
      <c r="AL139">
        <v>3</v>
      </c>
      <c r="AM139">
        <v>3</v>
      </c>
      <c r="AN139">
        <v>3</v>
      </c>
      <c r="AO139">
        <v>3</v>
      </c>
      <c r="AP139">
        <v>1</v>
      </c>
      <c r="AQ139">
        <v>1</v>
      </c>
      <c r="AR139">
        <v>1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2</v>
      </c>
      <c r="BO139">
        <v>2</v>
      </c>
      <c r="BP139">
        <v>3</v>
      </c>
      <c r="BQ139">
        <v>4</v>
      </c>
      <c r="BR139">
        <v>1</v>
      </c>
      <c r="BS139">
        <v>1</v>
      </c>
    </row>
    <row r="140" spans="2:71" ht="18.899999999999999" customHeight="1" x14ac:dyDescent="0.35">
      <c r="B140" t="s">
        <v>23</v>
      </c>
      <c r="C140" t="s">
        <v>492</v>
      </c>
      <c r="D140" t="s">
        <v>493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/>
      <c r="L140">
        <v>0</v>
      </c>
      <c r="M140"/>
      <c r="N140">
        <v>0</v>
      </c>
      <c r="O140"/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2:71" ht="18.899999999999999" customHeight="1" x14ac:dyDescent="0.35">
      <c r="B141" t="s">
        <v>23</v>
      </c>
      <c r="C141" t="s">
        <v>494</v>
      </c>
      <c r="D141" t="s">
        <v>495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0</v>
      </c>
      <c r="M141">
        <v>0</v>
      </c>
      <c r="N141">
        <v>1</v>
      </c>
      <c r="O141">
        <v>0</v>
      </c>
      <c r="P141">
        <v>1</v>
      </c>
      <c r="Q141">
        <v>2</v>
      </c>
      <c r="R141">
        <v>2</v>
      </c>
      <c r="S141">
        <v>1</v>
      </c>
      <c r="T141">
        <v>0</v>
      </c>
      <c r="U141">
        <v>0</v>
      </c>
      <c r="V141">
        <v>0</v>
      </c>
      <c r="W141"/>
      <c r="X141">
        <v>0</v>
      </c>
      <c r="Y141">
        <v>1</v>
      </c>
      <c r="Z141">
        <v>1</v>
      </c>
      <c r="AA141">
        <v>1</v>
      </c>
      <c r="AB141">
        <v>1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1</v>
      </c>
      <c r="AR141">
        <v>1</v>
      </c>
      <c r="AS141">
        <v>1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/>
      <c r="BF141">
        <v>1</v>
      </c>
      <c r="BG141">
        <v>1</v>
      </c>
      <c r="BH141">
        <v>2</v>
      </c>
      <c r="BI141">
        <v>3</v>
      </c>
      <c r="BJ141">
        <v>2</v>
      </c>
      <c r="BK141">
        <v>1</v>
      </c>
      <c r="BL141">
        <v>1</v>
      </c>
      <c r="BM141">
        <v>1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2:71" ht="18.899999999999999" customHeight="1" x14ac:dyDescent="0.35">
      <c r="B142" t="s">
        <v>23</v>
      </c>
      <c r="C142" t="s">
        <v>496</v>
      </c>
      <c r="D142" t="s">
        <v>497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1</v>
      </c>
      <c r="BR142">
        <v>1</v>
      </c>
      <c r="BS142">
        <v>0</v>
      </c>
    </row>
    <row r="143" spans="2:71" ht="18.899999999999999" customHeight="1" x14ac:dyDescent="0.35">
      <c r="B143" t="s">
        <v>23</v>
      </c>
      <c r="C143" t="s">
        <v>500</v>
      </c>
      <c r="D143" t="s">
        <v>501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2:71" ht="18.899999999999999" customHeight="1" x14ac:dyDescent="0.35">
      <c r="B144" t="s">
        <v>23</v>
      </c>
      <c r="C144" t="s">
        <v>506</v>
      </c>
      <c r="D144" t="s">
        <v>507</v>
      </c>
      <c r="E144">
        <v>1</v>
      </c>
      <c r="F144">
        <v>3</v>
      </c>
      <c r="G144">
        <v>2</v>
      </c>
      <c r="H144">
        <v>2</v>
      </c>
      <c r="I144">
        <v>2</v>
      </c>
      <c r="J144">
        <v>2</v>
      </c>
      <c r="K144">
        <v>2</v>
      </c>
      <c r="L144">
        <v>2</v>
      </c>
      <c r="M144">
        <v>1</v>
      </c>
      <c r="N144">
        <v>1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1</v>
      </c>
      <c r="BH144">
        <v>1</v>
      </c>
      <c r="BI144">
        <v>1</v>
      </c>
      <c r="BJ144">
        <v>1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2:71" ht="18.899999999999999" customHeight="1" x14ac:dyDescent="0.35">
      <c r="B145" t="s">
        <v>23</v>
      </c>
      <c r="C145" t="s">
        <v>508</v>
      </c>
      <c r="D145" t="s">
        <v>509</v>
      </c>
      <c r="E145">
        <v>1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1</v>
      </c>
      <c r="BG145">
        <v>1</v>
      </c>
      <c r="BH145">
        <v>1</v>
      </c>
      <c r="BI145">
        <v>1</v>
      </c>
      <c r="BJ145">
        <v>1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2:71" ht="18.899999999999999" customHeight="1" x14ac:dyDescent="0.35">
      <c r="B146" t="s">
        <v>23</v>
      </c>
      <c r="C146" t="s">
        <v>514</v>
      </c>
      <c r="D146" t="s">
        <v>515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1</v>
      </c>
      <c r="AS146">
        <v>1</v>
      </c>
      <c r="AT146">
        <v>1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1</v>
      </c>
      <c r="BA146">
        <v>1</v>
      </c>
      <c r="BB146">
        <v>1</v>
      </c>
      <c r="BC146">
        <v>1</v>
      </c>
      <c r="BD146">
        <v>1</v>
      </c>
      <c r="BE146">
        <v>1</v>
      </c>
      <c r="BF146">
        <v>1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2:71" ht="18.899999999999999" customHeight="1" x14ac:dyDescent="0.35">
      <c r="B147" t="s">
        <v>24</v>
      </c>
      <c r="C147" t="s">
        <v>530</v>
      </c>
      <c r="D147" t="s">
        <v>531</v>
      </c>
      <c r="E147">
        <v>0</v>
      </c>
      <c r="F147">
        <v>0</v>
      </c>
      <c r="G147">
        <v>1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1</v>
      </c>
      <c r="AE147">
        <v>1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1</v>
      </c>
      <c r="AZ147">
        <v>1</v>
      </c>
      <c r="BA147">
        <v>1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2:71" ht="18.899999999999999" customHeight="1" x14ac:dyDescent="0.35">
      <c r="B148" t="s">
        <v>24</v>
      </c>
      <c r="C148" t="s">
        <v>532</v>
      </c>
      <c r="D148" t="s">
        <v>533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1</v>
      </c>
      <c r="S148">
        <v>0</v>
      </c>
      <c r="T148">
        <v>1</v>
      </c>
      <c r="U148">
        <v>1</v>
      </c>
      <c r="V148">
        <v>1</v>
      </c>
      <c r="W148">
        <v>1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2</v>
      </c>
      <c r="AZ148">
        <v>2</v>
      </c>
      <c r="BA148">
        <v>2</v>
      </c>
      <c r="BB148">
        <v>2</v>
      </c>
      <c r="BC148">
        <v>2</v>
      </c>
      <c r="BD148">
        <v>1</v>
      </c>
      <c r="BE148">
        <v>1</v>
      </c>
      <c r="BF148">
        <v>2</v>
      </c>
      <c r="BG148">
        <v>2</v>
      </c>
      <c r="BH148">
        <v>0</v>
      </c>
      <c r="BI148">
        <v>1</v>
      </c>
      <c r="BJ148">
        <v>2</v>
      </c>
      <c r="BK148">
        <v>2</v>
      </c>
      <c r="BL148">
        <v>2</v>
      </c>
      <c r="BM148">
        <v>2</v>
      </c>
      <c r="BN148">
        <v>2</v>
      </c>
      <c r="BO148">
        <v>2</v>
      </c>
      <c r="BP148">
        <v>2</v>
      </c>
      <c r="BQ148">
        <v>2</v>
      </c>
      <c r="BR148">
        <v>1</v>
      </c>
      <c r="BS148">
        <v>1</v>
      </c>
    </row>
    <row r="149" spans="2:71" ht="18.899999999999999" customHeight="1" x14ac:dyDescent="0.35">
      <c r="B149" t="s">
        <v>24</v>
      </c>
      <c r="C149" t="s">
        <v>534</v>
      </c>
      <c r="D149" t="s">
        <v>535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/>
      <c r="AU149"/>
      <c r="AV149"/>
      <c r="AW149"/>
      <c r="AX149"/>
      <c r="AY149"/>
      <c r="AZ149"/>
      <c r="BA149"/>
      <c r="BB149"/>
      <c r="BC149"/>
      <c r="BD149">
        <v>1</v>
      </c>
      <c r="BE149">
        <v>1</v>
      </c>
      <c r="BF149">
        <v>1</v>
      </c>
      <c r="BG149">
        <v>0</v>
      </c>
      <c r="BH149">
        <v>0</v>
      </c>
      <c r="BI149">
        <v>0</v>
      </c>
      <c r="BJ149">
        <v>0</v>
      </c>
      <c r="BK149"/>
      <c r="BL149"/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/>
    </row>
    <row r="150" spans="2:71" ht="18.899999999999999" customHeight="1" x14ac:dyDescent="0.35">
      <c r="B150" t="s">
        <v>24</v>
      </c>
      <c r="C150" t="s">
        <v>536</v>
      </c>
      <c r="D150" t="s">
        <v>537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1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1</v>
      </c>
      <c r="AO150">
        <v>1</v>
      </c>
      <c r="AP150">
        <v>1</v>
      </c>
      <c r="AQ150">
        <v>1</v>
      </c>
      <c r="AR150">
        <v>1</v>
      </c>
      <c r="AS150">
        <v>0</v>
      </c>
      <c r="AT150">
        <v>1</v>
      </c>
      <c r="AU150">
        <v>1</v>
      </c>
      <c r="AV150">
        <v>1</v>
      </c>
      <c r="AW150">
        <v>1</v>
      </c>
      <c r="AX150">
        <v>1</v>
      </c>
      <c r="AY150">
        <v>1</v>
      </c>
      <c r="AZ150">
        <v>1</v>
      </c>
      <c r="BA150">
        <v>1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2:71" ht="18.899999999999999" customHeight="1" x14ac:dyDescent="0.35">
      <c r="B151" t="s">
        <v>24</v>
      </c>
      <c r="C151" t="s">
        <v>538</v>
      </c>
      <c r="D151" t="s">
        <v>539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1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1</v>
      </c>
      <c r="BR151">
        <v>1</v>
      </c>
      <c r="BS151">
        <v>1</v>
      </c>
    </row>
    <row r="152" spans="2:71" ht="18.899999999999999" customHeight="1" x14ac:dyDescent="0.35">
      <c r="B152" t="s">
        <v>24</v>
      </c>
      <c r="C152" t="s">
        <v>542</v>
      </c>
      <c r="D152" t="s">
        <v>543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1</v>
      </c>
      <c r="AH152">
        <v>1</v>
      </c>
      <c r="AI152">
        <v>1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2:71" ht="18.899999999999999" customHeight="1" x14ac:dyDescent="0.35">
      <c r="B153" t="s">
        <v>24</v>
      </c>
      <c r="C153" t="s">
        <v>544</v>
      </c>
      <c r="D153" t="s">
        <v>545</v>
      </c>
      <c r="E153">
        <v>0</v>
      </c>
      <c r="F153">
        <v>0</v>
      </c>
      <c r="G153">
        <v>1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1</v>
      </c>
      <c r="AP153">
        <v>1</v>
      </c>
      <c r="AQ153">
        <v>1</v>
      </c>
      <c r="AR153">
        <v>1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1</v>
      </c>
      <c r="BB153">
        <v>1</v>
      </c>
      <c r="BC153">
        <v>3</v>
      </c>
      <c r="BD153">
        <v>1</v>
      </c>
      <c r="BE153">
        <v>0</v>
      </c>
      <c r="BF153">
        <v>1</v>
      </c>
      <c r="BG153">
        <v>0</v>
      </c>
      <c r="BH153">
        <v>1</v>
      </c>
      <c r="BI153">
        <v>1</v>
      </c>
      <c r="BJ153">
        <v>1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2:71" ht="18.899999999999999" customHeight="1" x14ac:dyDescent="0.35">
      <c r="B154" t="s">
        <v>24</v>
      </c>
      <c r="C154" t="s">
        <v>546</v>
      </c>
      <c r="D154" t="s">
        <v>547</v>
      </c>
      <c r="E154">
        <v>2</v>
      </c>
      <c r="F154">
        <v>2</v>
      </c>
      <c r="G154">
        <v>1</v>
      </c>
      <c r="H154">
        <v>2</v>
      </c>
      <c r="I154">
        <v>2</v>
      </c>
      <c r="J154">
        <v>2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0</v>
      </c>
      <c r="AF154">
        <v>0</v>
      </c>
      <c r="AG154">
        <v>1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1</v>
      </c>
      <c r="BK154">
        <v>1</v>
      </c>
      <c r="BL154">
        <v>1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1</v>
      </c>
      <c r="BS154">
        <v>1</v>
      </c>
    </row>
    <row r="155" spans="2:71" ht="18.899999999999999" customHeight="1" x14ac:dyDescent="0.35">
      <c r="B155" t="s">
        <v>24</v>
      </c>
      <c r="C155" t="s">
        <v>550</v>
      </c>
      <c r="D155" t="s">
        <v>551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2:71" ht="18.899999999999999" customHeight="1" x14ac:dyDescent="0.35">
      <c r="B156" t="s">
        <v>24</v>
      </c>
      <c r="C156" t="s">
        <v>552</v>
      </c>
      <c r="D156" t="s">
        <v>553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2:71" ht="18.899999999999999" customHeight="1" x14ac:dyDescent="0.35">
      <c r="B157" t="s">
        <v>24</v>
      </c>
      <c r="C157" t="s">
        <v>554</v>
      </c>
      <c r="D157" t="s">
        <v>555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2:71" ht="18.899999999999999" customHeight="1" x14ac:dyDescent="0.35">
      <c r="B158" t="s">
        <v>24</v>
      </c>
      <c r="C158" t="s">
        <v>556</v>
      </c>
      <c r="D158" t="s">
        <v>557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1</v>
      </c>
      <c r="BP158">
        <v>1</v>
      </c>
      <c r="BQ158">
        <v>1</v>
      </c>
      <c r="BR158">
        <v>1</v>
      </c>
      <c r="BS158">
        <v>1</v>
      </c>
    </row>
    <row r="159" spans="2:71" ht="18.899999999999999" customHeight="1" x14ac:dyDescent="0.35">
      <c r="B159" t="s">
        <v>24</v>
      </c>
      <c r="C159" t="s">
        <v>560</v>
      </c>
      <c r="D159" t="s">
        <v>561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</v>
      </c>
      <c r="R159">
        <v>1</v>
      </c>
      <c r="S159">
        <v>2</v>
      </c>
      <c r="T159">
        <v>1</v>
      </c>
      <c r="U159">
        <v>1</v>
      </c>
      <c r="V159">
        <v>1</v>
      </c>
      <c r="W159">
        <v>1</v>
      </c>
      <c r="X159">
        <v>2</v>
      </c>
      <c r="Y159">
        <v>2</v>
      </c>
      <c r="Z159">
        <v>1</v>
      </c>
      <c r="AA159">
        <v>1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1</v>
      </c>
      <c r="AU159">
        <v>1</v>
      </c>
      <c r="AV159">
        <v>1</v>
      </c>
      <c r="AW159">
        <v>1</v>
      </c>
      <c r="AX159">
        <v>1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2:71" ht="18.899999999999999" customHeight="1" x14ac:dyDescent="0.35">
      <c r="B160"/>
      <c r="C160"/>
      <c r="D160"/>
    </row>
    <row r="161" spans="2:4" ht="18.899999999999999" customHeight="1" x14ac:dyDescent="0.35">
      <c r="B161"/>
      <c r="C161"/>
      <c r="D161"/>
    </row>
    <row r="162" spans="2:4" ht="18.899999999999999" customHeight="1" x14ac:dyDescent="0.35">
      <c r="B162"/>
      <c r="C162"/>
      <c r="D162"/>
    </row>
    <row r="163" spans="2:4" ht="18.899999999999999" customHeight="1" x14ac:dyDescent="0.35">
      <c r="B163"/>
      <c r="C163"/>
      <c r="D163"/>
    </row>
    <row r="164" spans="2:4" ht="18.899999999999999" customHeight="1" x14ac:dyDescent="0.35">
      <c r="B164"/>
      <c r="C164"/>
      <c r="D164"/>
    </row>
    <row r="165" spans="2:4" ht="18.899999999999999" customHeight="1" x14ac:dyDescent="0.35">
      <c r="B165"/>
      <c r="C165"/>
      <c r="D165"/>
    </row>
    <row r="166" spans="2:4" ht="18.899999999999999" customHeight="1" x14ac:dyDescent="0.35">
      <c r="B166"/>
      <c r="C166"/>
      <c r="D166"/>
    </row>
    <row r="167" spans="2:4" ht="18.899999999999999" customHeight="1" x14ac:dyDescent="0.35">
      <c r="B167"/>
      <c r="C167"/>
      <c r="D167"/>
    </row>
    <row r="168" spans="2:4" ht="18.899999999999999" customHeight="1" x14ac:dyDescent="0.35">
      <c r="B168"/>
      <c r="C168"/>
      <c r="D168"/>
    </row>
    <row r="169" spans="2:4" ht="18.899999999999999" customHeight="1" x14ac:dyDescent="0.35">
      <c r="B169"/>
      <c r="C169"/>
      <c r="D169"/>
    </row>
    <row r="170" spans="2:4" ht="18.899999999999999" customHeight="1" x14ac:dyDescent="0.35">
      <c r="B170"/>
      <c r="C170"/>
      <c r="D170"/>
    </row>
    <row r="171" spans="2:4" ht="18.899999999999999" customHeight="1" x14ac:dyDescent="0.35">
      <c r="B171"/>
      <c r="C171"/>
      <c r="D171"/>
    </row>
    <row r="172" spans="2:4" ht="18.899999999999999" customHeight="1" x14ac:dyDescent="0.35">
      <c r="B172"/>
      <c r="C172"/>
      <c r="D172"/>
    </row>
    <row r="173" spans="2:4" ht="18.899999999999999" customHeight="1" x14ac:dyDescent="0.35">
      <c r="B173"/>
      <c r="C173"/>
      <c r="D173"/>
    </row>
    <row r="174" spans="2:4" ht="18.899999999999999" customHeight="1" x14ac:dyDescent="0.35">
      <c r="B174"/>
      <c r="C174"/>
      <c r="D174"/>
    </row>
    <row r="175" spans="2:4" ht="18.899999999999999" customHeight="1" x14ac:dyDescent="0.35">
      <c r="B175"/>
      <c r="C175"/>
      <c r="D175"/>
    </row>
    <row r="176" spans="2:4" ht="18.899999999999999" customHeight="1" x14ac:dyDescent="0.35">
      <c r="B176"/>
      <c r="C176"/>
      <c r="D176"/>
    </row>
    <row r="177" spans="2:4" ht="18.899999999999999" customHeight="1" x14ac:dyDescent="0.35">
      <c r="B177"/>
      <c r="C177"/>
      <c r="D177"/>
    </row>
    <row r="178" spans="2:4" ht="18.899999999999999" customHeight="1" x14ac:dyDescent="0.35">
      <c r="B178"/>
      <c r="C178"/>
      <c r="D178"/>
    </row>
    <row r="179" spans="2:4" ht="18.899999999999999" customHeight="1" x14ac:dyDescent="0.35">
      <c r="B179"/>
      <c r="C179"/>
      <c r="D179"/>
    </row>
    <row r="180" spans="2:4" ht="18.899999999999999" customHeight="1" x14ac:dyDescent="0.35">
      <c r="B180"/>
      <c r="C180"/>
      <c r="D180"/>
    </row>
    <row r="181" spans="2:4" ht="18.899999999999999" customHeight="1" x14ac:dyDescent="0.35">
      <c r="B181"/>
      <c r="C181"/>
      <c r="D181"/>
    </row>
    <row r="182" spans="2:4" ht="18.899999999999999" customHeight="1" x14ac:dyDescent="0.35">
      <c r="B182"/>
      <c r="C182"/>
      <c r="D182"/>
    </row>
    <row r="183" spans="2:4" ht="18.899999999999999" customHeight="1" x14ac:dyDescent="0.35">
      <c r="B183"/>
      <c r="C183"/>
      <c r="D183"/>
    </row>
    <row r="184" spans="2:4" ht="18.899999999999999" customHeight="1" x14ac:dyDescent="0.35">
      <c r="B184"/>
      <c r="C184"/>
      <c r="D184"/>
    </row>
    <row r="185" spans="2:4" ht="18.899999999999999" customHeight="1" x14ac:dyDescent="0.35">
      <c r="B185"/>
      <c r="C185"/>
      <c r="D185"/>
    </row>
    <row r="186" spans="2:4" ht="18.899999999999999" customHeight="1" x14ac:dyDescent="0.35">
      <c r="B186"/>
      <c r="C186"/>
      <c r="D186"/>
    </row>
    <row r="187" spans="2:4" ht="18.899999999999999" customHeight="1" x14ac:dyDescent="0.35">
      <c r="B187"/>
      <c r="C187"/>
      <c r="D187"/>
    </row>
    <row r="188" spans="2:4" ht="18.899999999999999" customHeight="1" x14ac:dyDescent="0.35">
      <c r="B188"/>
      <c r="C188"/>
      <c r="D188"/>
    </row>
    <row r="189" spans="2:4" ht="18.899999999999999" customHeight="1" x14ac:dyDescent="0.35">
      <c r="B189"/>
      <c r="C189"/>
      <c r="D189"/>
    </row>
    <row r="190" spans="2:4" ht="18.899999999999999" customHeight="1" x14ac:dyDescent="0.35">
      <c r="B190"/>
      <c r="C190"/>
      <c r="D190"/>
    </row>
    <row r="191" spans="2:4" ht="18.899999999999999" customHeight="1" x14ac:dyDescent="0.35">
      <c r="B191"/>
      <c r="C191"/>
      <c r="D191"/>
    </row>
    <row r="192" spans="2:4" ht="18.899999999999999" customHeight="1" x14ac:dyDescent="0.35">
      <c r="B192"/>
      <c r="C192"/>
      <c r="D192"/>
    </row>
    <row r="193" spans="2:4" ht="18.899999999999999" customHeight="1" x14ac:dyDescent="0.35">
      <c r="B193"/>
      <c r="C193"/>
      <c r="D193"/>
    </row>
    <row r="194" spans="2:4" ht="18.899999999999999" customHeight="1" x14ac:dyDescent="0.35">
      <c r="B194"/>
      <c r="C194"/>
      <c r="D194"/>
    </row>
    <row r="195" spans="2:4" ht="18.899999999999999" customHeight="1" x14ac:dyDescent="0.35">
      <c r="B195"/>
      <c r="C195"/>
      <c r="D195"/>
    </row>
    <row r="196" spans="2:4" ht="18.899999999999999" customHeight="1" x14ac:dyDescent="0.35">
      <c r="B196"/>
      <c r="C196"/>
      <c r="D196"/>
    </row>
    <row r="197" spans="2:4" ht="18.899999999999999" customHeight="1" x14ac:dyDescent="0.35">
      <c r="B197"/>
      <c r="C197"/>
      <c r="D197"/>
    </row>
    <row r="198" spans="2:4" ht="18.899999999999999" customHeight="1" x14ac:dyDescent="0.35">
      <c r="B198"/>
      <c r="C198"/>
      <c r="D198"/>
    </row>
    <row r="199" spans="2:4" ht="18.899999999999999" customHeight="1" x14ac:dyDescent="0.35">
      <c r="B199"/>
      <c r="C199"/>
      <c r="D199"/>
    </row>
    <row r="200" spans="2:4" ht="18.899999999999999" customHeight="1" x14ac:dyDescent="0.35">
      <c r="B200"/>
      <c r="C200"/>
      <c r="D200"/>
    </row>
    <row r="201" spans="2:4" ht="18.899999999999999" customHeight="1" x14ac:dyDescent="0.35">
      <c r="B201"/>
      <c r="C201"/>
      <c r="D201"/>
    </row>
    <row r="202" spans="2:4" ht="18.899999999999999" customHeight="1" x14ac:dyDescent="0.35">
      <c r="B202"/>
      <c r="C202"/>
      <c r="D202"/>
    </row>
    <row r="203" spans="2:4" ht="18.899999999999999" customHeight="1" x14ac:dyDescent="0.35">
      <c r="B203"/>
      <c r="C203"/>
      <c r="D203"/>
    </row>
    <row r="204" spans="2:4" ht="18.899999999999999" customHeight="1" x14ac:dyDescent="0.35">
      <c r="B204"/>
      <c r="C204"/>
      <c r="D204"/>
    </row>
    <row r="205" spans="2:4" ht="18.899999999999999" customHeight="1" x14ac:dyDescent="0.35">
      <c r="B205"/>
      <c r="C205"/>
      <c r="D205"/>
    </row>
    <row r="206" spans="2:4" ht="18.899999999999999" customHeight="1" x14ac:dyDescent="0.35">
      <c r="B206"/>
      <c r="C206"/>
      <c r="D206"/>
    </row>
    <row r="207" spans="2:4" ht="18.899999999999999" customHeight="1" x14ac:dyDescent="0.35">
      <c r="B207"/>
      <c r="C207"/>
      <c r="D207"/>
    </row>
    <row r="208" spans="2:4" ht="18.899999999999999" customHeight="1" x14ac:dyDescent="0.35">
      <c r="B208"/>
      <c r="C208"/>
      <c r="D208"/>
    </row>
    <row r="209" spans="2:4" ht="18.899999999999999" customHeight="1" x14ac:dyDescent="0.35">
      <c r="B209"/>
      <c r="C209"/>
      <c r="D209"/>
    </row>
    <row r="210" spans="2:4" ht="18.899999999999999" customHeight="1" x14ac:dyDescent="0.35">
      <c r="B210"/>
      <c r="C210"/>
      <c r="D210"/>
    </row>
    <row r="211" spans="2:4" ht="18.899999999999999" customHeight="1" x14ac:dyDescent="0.35">
      <c r="B211"/>
      <c r="C211"/>
      <c r="D211"/>
    </row>
    <row r="212" spans="2:4" ht="18.899999999999999" customHeight="1" x14ac:dyDescent="0.35">
      <c r="B212"/>
      <c r="C212"/>
      <c r="D212"/>
    </row>
    <row r="213" spans="2:4" ht="18.899999999999999" customHeight="1" x14ac:dyDescent="0.35">
      <c r="B213"/>
      <c r="C213"/>
      <c r="D213"/>
    </row>
    <row r="214" spans="2:4" ht="18.899999999999999" customHeight="1" x14ac:dyDescent="0.35">
      <c r="B214"/>
      <c r="C214"/>
      <c r="D214"/>
    </row>
    <row r="215" spans="2:4" ht="18.899999999999999" customHeight="1" x14ac:dyDescent="0.35">
      <c r="B215"/>
      <c r="C215"/>
      <c r="D215"/>
    </row>
    <row r="216" spans="2:4" ht="18.899999999999999" customHeight="1" x14ac:dyDescent="0.35">
      <c r="B216"/>
      <c r="C216"/>
      <c r="D216"/>
    </row>
    <row r="217" spans="2:4" ht="18.899999999999999" customHeight="1" x14ac:dyDescent="0.35">
      <c r="B217"/>
      <c r="C217"/>
      <c r="D217"/>
    </row>
    <row r="218" spans="2:4" ht="18.899999999999999" customHeight="1" x14ac:dyDescent="0.35">
      <c r="B218"/>
      <c r="C218"/>
      <c r="D218"/>
    </row>
    <row r="219" spans="2:4" ht="18.899999999999999" customHeight="1" x14ac:dyDescent="0.35">
      <c r="B219"/>
      <c r="C219"/>
      <c r="D219"/>
    </row>
    <row r="220" spans="2:4" ht="18.899999999999999" customHeight="1" x14ac:dyDescent="0.35">
      <c r="B220"/>
      <c r="C220"/>
      <c r="D220"/>
    </row>
    <row r="221" spans="2:4" ht="18.899999999999999" customHeight="1" x14ac:dyDescent="0.35">
      <c r="B221"/>
      <c r="C221"/>
      <c r="D221"/>
    </row>
    <row r="222" spans="2:4" ht="18.899999999999999" customHeight="1" x14ac:dyDescent="0.35">
      <c r="B222"/>
      <c r="C222"/>
      <c r="D222"/>
    </row>
    <row r="223" spans="2:4" ht="18.899999999999999" customHeight="1" x14ac:dyDescent="0.35">
      <c r="B223"/>
      <c r="C223"/>
      <c r="D223"/>
    </row>
    <row r="224" spans="2:4" ht="18.899999999999999" customHeight="1" x14ac:dyDescent="0.35">
      <c r="B224"/>
      <c r="C224"/>
      <c r="D224"/>
    </row>
    <row r="225" spans="2:4" ht="18.899999999999999" customHeight="1" x14ac:dyDescent="0.35">
      <c r="B225"/>
      <c r="C225"/>
      <c r="D225"/>
    </row>
    <row r="226" spans="2:4" ht="18.899999999999999" customHeight="1" x14ac:dyDescent="0.35">
      <c r="B226"/>
      <c r="C226"/>
      <c r="D226"/>
    </row>
    <row r="227" spans="2:4" ht="18.899999999999999" customHeight="1" x14ac:dyDescent="0.35">
      <c r="B227"/>
      <c r="C227"/>
      <c r="D227"/>
    </row>
    <row r="228" spans="2:4" ht="18.899999999999999" customHeight="1" x14ac:dyDescent="0.35">
      <c r="B228"/>
      <c r="C228"/>
      <c r="D228"/>
    </row>
    <row r="229" spans="2:4" ht="18.899999999999999" customHeight="1" x14ac:dyDescent="0.35">
      <c r="B229"/>
      <c r="C229"/>
      <c r="D229"/>
    </row>
    <row r="230" spans="2:4" ht="18.899999999999999" customHeight="1" x14ac:dyDescent="0.35">
      <c r="B230"/>
      <c r="C230"/>
      <c r="D230"/>
    </row>
    <row r="231" spans="2:4" ht="18.899999999999999" customHeight="1" x14ac:dyDescent="0.35">
      <c r="B231"/>
      <c r="C231"/>
      <c r="D231"/>
    </row>
    <row r="232" spans="2:4" ht="18.899999999999999" customHeight="1" x14ac:dyDescent="0.35">
      <c r="B232"/>
      <c r="C232"/>
      <c r="D232"/>
    </row>
    <row r="233" spans="2:4" ht="18.899999999999999" customHeight="1" x14ac:dyDescent="0.35">
      <c r="B233"/>
      <c r="C233"/>
      <c r="D233"/>
    </row>
    <row r="234" spans="2:4" ht="18.899999999999999" customHeight="1" x14ac:dyDescent="0.35">
      <c r="B234"/>
      <c r="C234"/>
      <c r="D234"/>
    </row>
    <row r="235" spans="2:4" ht="18.899999999999999" customHeight="1" x14ac:dyDescent="0.35">
      <c r="B235"/>
      <c r="C235"/>
      <c r="D235"/>
    </row>
    <row r="236" spans="2:4" ht="18.899999999999999" customHeight="1" x14ac:dyDescent="0.35">
      <c r="B236"/>
      <c r="C236"/>
      <c r="D236"/>
    </row>
    <row r="237" spans="2:4" ht="18.899999999999999" customHeight="1" x14ac:dyDescent="0.35">
      <c r="B237"/>
      <c r="C237"/>
      <c r="D237"/>
    </row>
    <row r="238" spans="2:4" ht="18.899999999999999" customHeight="1" x14ac:dyDescent="0.35">
      <c r="B238"/>
      <c r="C238"/>
      <c r="D238"/>
    </row>
    <row r="239" spans="2:4" ht="18.899999999999999" customHeight="1" x14ac:dyDescent="0.35">
      <c r="B239"/>
      <c r="C239"/>
      <c r="D239"/>
    </row>
    <row r="240" spans="2:4" ht="18.899999999999999" customHeight="1" x14ac:dyDescent="0.35">
      <c r="B240"/>
      <c r="C240"/>
      <c r="D240"/>
    </row>
    <row r="241" spans="2:4" ht="18.899999999999999" customHeight="1" x14ac:dyDescent="0.35">
      <c r="B241"/>
      <c r="C241"/>
      <c r="D241"/>
    </row>
    <row r="242" spans="2:4" ht="18.899999999999999" customHeight="1" x14ac:dyDescent="0.35">
      <c r="B242"/>
      <c r="C242"/>
      <c r="D242"/>
    </row>
    <row r="243" spans="2:4" ht="18.899999999999999" customHeight="1" x14ac:dyDescent="0.35">
      <c r="B243"/>
      <c r="C243"/>
      <c r="D243"/>
    </row>
    <row r="244" spans="2:4" ht="18.899999999999999" customHeight="1" x14ac:dyDescent="0.35">
      <c r="B244"/>
      <c r="C244"/>
      <c r="D244"/>
    </row>
    <row r="245" spans="2:4" ht="18.899999999999999" customHeight="1" x14ac:dyDescent="0.35">
      <c r="B245"/>
      <c r="C245"/>
      <c r="D245"/>
    </row>
    <row r="246" spans="2:4" ht="18.899999999999999" customHeight="1" x14ac:dyDescent="0.35">
      <c r="B246"/>
      <c r="C246"/>
      <c r="D246"/>
    </row>
    <row r="247" spans="2:4" ht="18.899999999999999" customHeight="1" x14ac:dyDescent="0.35">
      <c r="B247"/>
      <c r="C247"/>
      <c r="D247"/>
    </row>
    <row r="248" spans="2:4" ht="18.899999999999999" customHeight="1" x14ac:dyDescent="0.35">
      <c r="B248"/>
      <c r="C248"/>
      <c r="D248"/>
    </row>
    <row r="249" spans="2:4" ht="18.899999999999999" customHeight="1" x14ac:dyDescent="0.35">
      <c r="B249"/>
      <c r="C249"/>
      <c r="D249"/>
    </row>
    <row r="250" spans="2:4" ht="18.899999999999999" customHeight="1" x14ac:dyDescent="0.35">
      <c r="B250"/>
      <c r="C250"/>
      <c r="D250"/>
    </row>
    <row r="251" spans="2:4" ht="18.899999999999999" customHeight="1" x14ac:dyDescent="0.35">
      <c r="B251"/>
      <c r="C251"/>
      <c r="D251"/>
    </row>
    <row r="252" spans="2:4" ht="18.899999999999999" customHeight="1" x14ac:dyDescent="0.35">
      <c r="B252"/>
      <c r="C252"/>
      <c r="D252"/>
    </row>
    <row r="253" spans="2:4" ht="18.899999999999999" customHeight="1" x14ac:dyDescent="0.35">
      <c r="B253"/>
      <c r="C253"/>
      <c r="D253"/>
    </row>
    <row r="254" spans="2:4" ht="18.899999999999999" customHeight="1" x14ac:dyDescent="0.35">
      <c r="B254"/>
      <c r="C254"/>
      <c r="D254"/>
    </row>
    <row r="255" spans="2:4" ht="18.899999999999999" customHeight="1" x14ac:dyDescent="0.35">
      <c r="B255"/>
      <c r="C255"/>
      <c r="D255"/>
    </row>
    <row r="256" spans="2:4" ht="18.899999999999999" customHeight="1" x14ac:dyDescent="0.35">
      <c r="B256"/>
      <c r="C256"/>
      <c r="D256"/>
    </row>
    <row r="257" spans="2:4" ht="18.899999999999999" customHeight="1" x14ac:dyDescent="0.35">
      <c r="B257"/>
      <c r="C257"/>
      <c r="D257"/>
    </row>
    <row r="258" spans="2:4" ht="18.899999999999999" customHeight="1" x14ac:dyDescent="0.35">
      <c r="B258"/>
      <c r="C258"/>
      <c r="D258"/>
    </row>
    <row r="259" spans="2:4" ht="18.899999999999999" customHeight="1" x14ac:dyDescent="0.35">
      <c r="B259"/>
      <c r="C259"/>
      <c r="D259"/>
    </row>
    <row r="260" spans="2:4" ht="18.899999999999999" customHeight="1" x14ac:dyDescent="0.35">
      <c r="B260"/>
      <c r="C260"/>
      <c r="D260"/>
    </row>
    <row r="261" spans="2:4" ht="18.899999999999999" customHeight="1" x14ac:dyDescent="0.35">
      <c r="B261"/>
      <c r="C261"/>
      <c r="D261"/>
    </row>
    <row r="262" spans="2:4" ht="18.899999999999999" customHeight="1" x14ac:dyDescent="0.35">
      <c r="B262"/>
      <c r="C262"/>
      <c r="D262"/>
    </row>
    <row r="263" spans="2:4" ht="18.899999999999999" customHeight="1" x14ac:dyDescent="0.35">
      <c r="B263"/>
      <c r="C263"/>
      <c r="D263"/>
    </row>
    <row r="264" spans="2:4" ht="18.899999999999999" customHeight="1" x14ac:dyDescent="0.35">
      <c r="B264"/>
      <c r="C264"/>
      <c r="D264"/>
    </row>
    <row r="265" spans="2:4" ht="18.899999999999999" customHeight="1" x14ac:dyDescent="0.35">
      <c r="B265"/>
      <c r="C265"/>
      <c r="D265"/>
    </row>
    <row r="266" spans="2:4" ht="18.899999999999999" customHeight="1" x14ac:dyDescent="0.35">
      <c r="B266"/>
      <c r="C266"/>
      <c r="D266"/>
    </row>
    <row r="267" spans="2:4" ht="18.899999999999999" customHeight="1" x14ac:dyDescent="0.35">
      <c r="B267"/>
      <c r="C267"/>
      <c r="D267"/>
    </row>
    <row r="268" spans="2:4" ht="18.899999999999999" customHeight="1" x14ac:dyDescent="0.35">
      <c r="B268"/>
      <c r="C268"/>
      <c r="D268"/>
    </row>
    <row r="269" spans="2:4" ht="18.899999999999999" customHeight="1" x14ac:dyDescent="0.35">
      <c r="B269"/>
      <c r="C269"/>
      <c r="D269"/>
    </row>
    <row r="270" spans="2:4" ht="18.899999999999999" customHeight="1" x14ac:dyDescent="0.35">
      <c r="B270"/>
      <c r="C270"/>
      <c r="D270"/>
    </row>
    <row r="271" spans="2:4" ht="18.899999999999999" customHeight="1" x14ac:dyDescent="0.35">
      <c r="B271"/>
      <c r="C271"/>
      <c r="D271"/>
    </row>
    <row r="272" spans="2:4" ht="18.899999999999999" customHeight="1" x14ac:dyDescent="0.35">
      <c r="B272"/>
      <c r="C272"/>
      <c r="D272"/>
    </row>
    <row r="273" spans="2:4" ht="18.899999999999999" customHeight="1" x14ac:dyDescent="0.35">
      <c r="B273"/>
      <c r="C273"/>
      <c r="D273"/>
    </row>
    <row r="274" spans="2:4" ht="18.899999999999999" customHeight="1" x14ac:dyDescent="0.35">
      <c r="B274"/>
      <c r="C274"/>
      <c r="D274"/>
    </row>
    <row r="275" spans="2:4" ht="18.899999999999999" customHeight="1" x14ac:dyDescent="0.35">
      <c r="B275"/>
      <c r="C275"/>
      <c r="D275"/>
    </row>
    <row r="276" spans="2:4" ht="18.899999999999999" customHeight="1" x14ac:dyDescent="0.35">
      <c r="B276"/>
      <c r="C276"/>
      <c r="D276"/>
    </row>
    <row r="277" spans="2:4" ht="18.899999999999999" customHeight="1" x14ac:dyDescent="0.35">
      <c r="B277"/>
      <c r="C277"/>
      <c r="D277"/>
    </row>
    <row r="278" spans="2:4" ht="18.899999999999999" customHeight="1" x14ac:dyDescent="0.35">
      <c r="B278"/>
      <c r="C278"/>
      <c r="D278"/>
    </row>
    <row r="279" spans="2:4" ht="18.899999999999999" customHeight="1" x14ac:dyDescent="0.35">
      <c r="B279"/>
      <c r="C279"/>
      <c r="D279"/>
    </row>
    <row r="280" spans="2:4" ht="18.899999999999999" customHeight="1" x14ac:dyDescent="0.35">
      <c r="B280"/>
      <c r="C280"/>
      <c r="D280"/>
    </row>
    <row r="281" spans="2:4" ht="18.899999999999999" customHeight="1" x14ac:dyDescent="0.35">
      <c r="B281"/>
      <c r="C281"/>
      <c r="D281"/>
    </row>
    <row r="282" spans="2:4" ht="18.899999999999999" customHeight="1" x14ac:dyDescent="0.35">
      <c r="B282"/>
      <c r="C282"/>
      <c r="D282"/>
    </row>
    <row r="283" spans="2:4" ht="18.899999999999999" customHeight="1" x14ac:dyDescent="0.35">
      <c r="B283"/>
      <c r="C283"/>
      <c r="D283"/>
    </row>
    <row r="284" spans="2:4" ht="18.899999999999999" customHeight="1" x14ac:dyDescent="0.35">
      <c r="B284"/>
      <c r="C284"/>
      <c r="D284"/>
    </row>
    <row r="285" spans="2:4" ht="18.899999999999999" customHeight="1" x14ac:dyDescent="0.35">
      <c r="B285"/>
      <c r="C285"/>
      <c r="D285"/>
    </row>
    <row r="286" spans="2:4" ht="18.899999999999999" customHeight="1" x14ac:dyDescent="0.35">
      <c r="B286"/>
      <c r="C286"/>
      <c r="D286"/>
    </row>
    <row r="287" spans="2:4" ht="18.899999999999999" customHeight="1" x14ac:dyDescent="0.35">
      <c r="B287"/>
      <c r="C287"/>
      <c r="D287"/>
    </row>
    <row r="288" spans="2:4" ht="18.899999999999999" customHeight="1" x14ac:dyDescent="0.35">
      <c r="B288"/>
      <c r="C288"/>
      <c r="D288"/>
    </row>
    <row r="289" spans="2:4" ht="18.899999999999999" customHeight="1" x14ac:dyDescent="0.35">
      <c r="B289"/>
      <c r="C289"/>
      <c r="D289"/>
    </row>
    <row r="290" spans="2:4" ht="18.899999999999999" customHeight="1" x14ac:dyDescent="0.35">
      <c r="B290"/>
      <c r="C290"/>
      <c r="D290"/>
    </row>
    <row r="291" spans="2:4" ht="18.899999999999999" customHeight="1" x14ac:dyDescent="0.35">
      <c r="B291"/>
      <c r="C291"/>
      <c r="D291"/>
    </row>
    <row r="292" spans="2:4" ht="18.899999999999999" customHeight="1" x14ac:dyDescent="0.35">
      <c r="B292"/>
      <c r="C292"/>
      <c r="D292"/>
    </row>
    <row r="293" spans="2:4" ht="18.899999999999999" customHeight="1" x14ac:dyDescent="0.35">
      <c r="B293"/>
      <c r="C293"/>
      <c r="D293"/>
    </row>
    <row r="294" spans="2:4" ht="18.899999999999999" customHeight="1" x14ac:dyDescent="0.35">
      <c r="B294"/>
      <c r="C294"/>
      <c r="D294"/>
    </row>
    <row r="295" spans="2:4" ht="18.899999999999999" customHeight="1" x14ac:dyDescent="0.35">
      <c r="B295"/>
      <c r="C295"/>
      <c r="D295"/>
    </row>
    <row r="296" spans="2:4" ht="18.899999999999999" customHeight="1" x14ac:dyDescent="0.35">
      <c r="B296"/>
      <c r="C296"/>
      <c r="D296"/>
    </row>
    <row r="297" spans="2:4" ht="18.899999999999999" customHeight="1" x14ac:dyDescent="0.35">
      <c r="B297"/>
      <c r="C297"/>
      <c r="D297"/>
    </row>
    <row r="298" spans="2:4" ht="18.899999999999999" customHeight="1" x14ac:dyDescent="0.35">
      <c r="B298"/>
      <c r="C298"/>
      <c r="D298"/>
    </row>
    <row r="299" spans="2:4" ht="18.899999999999999" customHeight="1" x14ac:dyDescent="0.35">
      <c r="B299"/>
      <c r="C299"/>
      <c r="D299"/>
    </row>
    <row r="300" spans="2:4" ht="18.899999999999999" customHeight="1" x14ac:dyDescent="0.35">
      <c r="B300"/>
      <c r="C300"/>
      <c r="D300"/>
    </row>
    <row r="301" spans="2:4" ht="18.899999999999999" customHeight="1" x14ac:dyDescent="0.35">
      <c r="B301"/>
      <c r="C301"/>
      <c r="D301"/>
    </row>
    <row r="302" spans="2:4" ht="18.899999999999999" customHeight="1" x14ac:dyDescent="0.35">
      <c r="B302"/>
      <c r="C302"/>
      <c r="D302"/>
    </row>
    <row r="303" spans="2:4" ht="18.899999999999999" customHeight="1" x14ac:dyDescent="0.35">
      <c r="B303"/>
      <c r="C303"/>
      <c r="D303"/>
    </row>
    <row r="304" spans="2:4" ht="18.899999999999999" customHeight="1" x14ac:dyDescent="0.35">
      <c r="B304"/>
      <c r="C304"/>
      <c r="D304"/>
    </row>
    <row r="305" spans="2:4" ht="18.899999999999999" customHeight="1" x14ac:dyDescent="0.35">
      <c r="B305"/>
      <c r="C305"/>
      <c r="D305"/>
    </row>
    <row r="306" spans="2:4" ht="18.899999999999999" customHeight="1" x14ac:dyDescent="0.35">
      <c r="B306"/>
      <c r="C306"/>
      <c r="D306"/>
    </row>
    <row r="307" spans="2:4" ht="18.899999999999999" customHeight="1" x14ac:dyDescent="0.35">
      <c r="B307"/>
      <c r="C307"/>
      <c r="D307"/>
    </row>
    <row r="308" spans="2:4" ht="18.899999999999999" customHeight="1" x14ac:dyDescent="0.35">
      <c r="B308"/>
      <c r="C308"/>
      <c r="D308"/>
    </row>
    <row r="309" spans="2:4" ht="18.899999999999999" customHeight="1" x14ac:dyDescent="0.35">
      <c r="B309"/>
      <c r="C309"/>
      <c r="D309"/>
    </row>
    <row r="310" spans="2:4" ht="18.899999999999999" customHeight="1" x14ac:dyDescent="0.35">
      <c r="B310"/>
      <c r="C310"/>
      <c r="D310"/>
    </row>
    <row r="311" spans="2:4" ht="18.899999999999999" customHeight="1" x14ac:dyDescent="0.35">
      <c r="B311"/>
      <c r="C311"/>
      <c r="D311"/>
    </row>
    <row r="312" spans="2:4" ht="18.899999999999999" customHeight="1" x14ac:dyDescent="0.35">
      <c r="B312"/>
      <c r="C312"/>
      <c r="D312"/>
    </row>
    <row r="313" spans="2:4" ht="18.899999999999999" customHeight="1" x14ac:dyDescent="0.35">
      <c r="B313"/>
      <c r="C313"/>
      <c r="D313"/>
    </row>
    <row r="314" spans="2:4" ht="18.899999999999999" customHeight="1" x14ac:dyDescent="0.35">
      <c r="B314"/>
      <c r="C314"/>
      <c r="D314"/>
    </row>
    <row r="315" spans="2:4" ht="18.899999999999999" customHeight="1" x14ac:dyDescent="0.35">
      <c r="B315"/>
      <c r="C315"/>
      <c r="D315"/>
    </row>
    <row r="316" spans="2:4" ht="18.899999999999999" customHeight="1" x14ac:dyDescent="0.35">
      <c r="B316"/>
      <c r="C316"/>
      <c r="D316"/>
    </row>
    <row r="317" spans="2:4" ht="18.899999999999999" customHeight="1" x14ac:dyDescent="0.35">
      <c r="B317"/>
      <c r="C317"/>
      <c r="D317"/>
    </row>
    <row r="318" spans="2:4" ht="18.899999999999999" customHeight="1" x14ac:dyDescent="0.35">
      <c r="B318"/>
      <c r="C318"/>
      <c r="D318"/>
    </row>
    <row r="319" spans="2:4" ht="18.899999999999999" customHeight="1" x14ac:dyDescent="0.35">
      <c r="B319"/>
      <c r="C319"/>
      <c r="D319"/>
    </row>
    <row r="320" spans="2:4" ht="18.899999999999999" customHeight="1" x14ac:dyDescent="0.35">
      <c r="B320"/>
      <c r="C320"/>
      <c r="D320"/>
    </row>
    <row r="321" spans="2:4" ht="18.899999999999999" customHeight="1" x14ac:dyDescent="0.35">
      <c r="B321"/>
      <c r="C321"/>
      <c r="D321"/>
    </row>
    <row r="322" spans="2:4" ht="18.899999999999999" customHeight="1" x14ac:dyDescent="0.35">
      <c r="B322"/>
      <c r="C322"/>
      <c r="D322"/>
    </row>
    <row r="323" spans="2:4" ht="18.899999999999999" customHeight="1" x14ac:dyDescent="0.35">
      <c r="B323"/>
      <c r="C323"/>
      <c r="D323"/>
    </row>
    <row r="324" spans="2:4" ht="18.899999999999999" customHeight="1" x14ac:dyDescent="0.35">
      <c r="B324"/>
      <c r="C324"/>
      <c r="D324"/>
    </row>
    <row r="325" spans="2:4" ht="18.899999999999999" customHeight="1" x14ac:dyDescent="0.35">
      <c r="B325"/>
      <c r="C325"/>
      <c r="D325"/>
    </row>
    <row r="326" spans="2:4" ht="18.899999999999999" customHeight="1" x14ac:dyDescent="0.35">
      <c r="B326"/>
      <c r="C326"/>
      <c r="D326"/>
    </row>
    <row r="327" spans="2:4" ht="18.899999999999999" customHeight="1" x14ac:dyDescent="0.35">
      <c r="B327"/>
      <c r="C327"/>
      <c r="D327"/>
    </row>
    <row r="328" spans="2:4" ht="18.899999999999999" customHeight="1" x14ac:dyDescent="0.35">
      <c r="B328"/>
      <c r="C328"/>
      <c r="D328"/>
    </row>
    <row r="329" spans="2:4" ht="18.899999999999999" customHeight="1" x14ac:dyDescent="0.35">
      <c r="B329"/>
      <c r="C329"/>
      <c r="D329"/>
    </row>
    <row r="330" spans="2:4" ht="18.899999999999999" customHeight="1" x14ac:dyDescent="0.35">
      <c r="B330"/>
      <c r="C330"/>
      <c r="D330"/>
    </row>
    <row r="331" spans="2:4" ht="18.899999999999999" customHeight="1" x14ac:dyDescent="0.35">
      <c r="B331"/>
      <c r="C331"/>
      <c r="D331"/>
    </row>
    <row r="332" spans="2:4" ht="18.899999999999999" customHeight="1" x14ac:dyDescent="0.35">
      <c r="B332"/>
      <c r="C332"/>
      <c r="D332"/>
    </row>
    <row r="333" spans="2:4" ht="18.899999999999999" customHeight="1" x14ac:dyDescent="0.35">
      <c r="B333"/>
      <c r="C333"/>
      <c r="D333"/>
    </row>
    <row r="334" spans="2:4" ht="18.899999999999999" customHeight="1" x14ac:dyDescent="0.35">
      <c r="B334"/>
      <c r="C334"/>
      <c r="D334"/>
    </row>
    <row r="335" spans="2:4" ht="18.899999999999999" customHeight="1" x14ac:dyDescent="0.35">
      <c r="B335"/>
      <c r="C335"/>
      <c r="D335"/>
    </row>
    <row r="336" spans="2:4" ht="18.899999999999999" customHeight="1" x14ac:dyDescent="0.35">
      <c r="B336"/>
      <c r="C336"/>
      <c r="D336"/>
    </row>
    <row r="337" spans="2:4" ht="18.899999999999999" customHeight="1" x14ac:dyDescent="0.35">
      <c r="B337"/>
      <c r="C337"/>
      <c r="D337"/>
    </row>
    <row r="338" spans="2:4" ht="18.899999999999999" customHeight="1" x14ac:dyDescent="0.35">
      <c r="B338"/>
      <c r="C338"/>
      <c r="D338"/>
    </row>
    <row r="339" spans="2:4" ht="18.899999999999999" customHeight="1" x14ac:dyDescent="0.35">
      <c r="B339"/>
      <c r="C339"/>
      <c r="D339"/>
    </row>
    <row r="340" spans="2:4" ht="18.899999999999999" customHeight="1" x14ac:dyDescent="0.35">
      <c r="B340"/>
      <c r="C340"/>
      <c r="D340"/>
    </row>
    <row r="341" spans="2:4" ht="18.899999999999999" customHeight="1" x14ac:dyDescent="0.35">
      <c r="B341"/>
      <c r="C341"/>
      <c r="D341"/>
    </row>
    <row r="342" spans="2:4" ht="18.899999999999999" customHeight="1" x14ac:dyDescent="0.35">
      <c r="B342"/>
      <c r="C342"/>
      <c r="D342"/>
    </row>
    <row r="343" spans="2:4" ht="18.899999999999999" customHeight="1" x14ac:dyDescent="0.35">
      <c r="B343"/>
      <c r="C343"/>
      <c r="D343"/>
    </row>
    <row r="344" spans="2:4" ht="18.899999999999999" customHeight="1" x14ac:dyDescent="0.35">
      <c r="B344"/>
      <c r="C344"/>
      <c r="D344"/>
    </row>
    <row r="345" spans="2:4" ht="18.899999999999999" customHeight="1" x14ac:dyDescent="0.35">
      <c r="B345"/>
      <c r="C345"/>
      <c r="D345"/>
    </row>
    <row r="346" spans="2:4" ht="18.899999999999999" customHeight="1" x14ac:dyDescent="0.35">
      <c r="B346"/>
      <c r="C346"/>
      <c r="D346"/>
    </row>
    <row r="347" spans="2:4" ht="18.899999999999999" customHeight="1" x14ac:dyDescent="0.35">
      <c r="B347"/>
      <c r="C347"/>
      <c r="D347"/>
    </row>
    <row r="348" spans="2:4" ht="18.899999999999999" customHeight="1" x14ac:dyDescent="0.35">
      <c r="B348"/>
      <c r="C348"/>
      <c r="D348"/>
    </row>
    <row r="349" spans="2:4" ht="18.899999999999999" customHeight="1" x14ac:dyDescent="0.35">
      <c r="B349"/>
      <c r="C349"/>
      <c r="D349"/>
    </row>
    <row r="350" spans="2:4" ht="18.899999999999999" customHeight="1" x14ac:dyDescent="0.35">
      <c r="B350"/>
      <c r="C350"/>
      <c r="D350"/>
    </row>
    <row r="351" spans="2:4" ht="18.899999999999999" customHeight="1" x14ac:dyDescent="0.35">
      <c r="B351"/>
      <c r="C351"/>
      <c r="D351"/>
    </row>
    <row r="352" spans="2:4" ht="18.899999999999999" customHeight="1" x14ac:dyDescent="0.35">
      <c r="B352"/>
      <c r="C352"/>
      <c r="D352"/>
    </row>
    <row r="353" spans="2:4" ht="18.899999999999999" customHeight="1" x14ac:dyDescent="0.35">
      <c r="B353"/>
      <c r="C353"/>
      <c r="D353"/>
    </row>
    <row r="354" spans="2:4" ht="18.899999999999999" customHeight="1" x14ac:dyDescent="0.35">
      <c r="B354"/>
      <c r="C354"/>
      <c r="D354"/>
    </row>
    <row r="355" spans="2:4" ht="18.899999999999999" customHeight="1" x14ac:dyDescent="0.35">
      <c r="B355"/>
      <c r="C355"/>
      <c r="D355"/>
    </row>
    <row r="356" spans="2:4" ht="18.899999999999999" customHeight="1" x14ac:dyDescent="0.35">
      <c r="B356"/>
      <c r="C356"/>
      <c r="D356"/>
    </row>
    <row r="357" spans="2:4" ht="18.899999999999999" customHeight="1" x14ac:dyDescent="0.35">
      <c r="B357"/>
      <c r="C357"/>
      <c r="D357"/>
    </row>
    <row r="358" spans="2:4" ht="18.899999999999999" customHeight="1" x14ac:dyDescent="0.35">
      <c r="B358"/>
      <c r="C358"/>
      <c r="D358"/>
    </row>
    <row r="359" spans="2:4" ht="18.899999999999999" customHeight="1" x14ac:dyDescent="0.35">
      <c r="B359"/>
      <c r="C359"/>
      <c r="D359"/>
    </row>
    <row r="360" spans="2:4" ht="18.899999999999999" customHeight="1" x14ac:dyDescent="0.35">
      <c r="B360"/>
      <c r="C360"/>
      <c r="D360"/>
    </row>
    <row r="361" spans="2:4" ht="18.899999999999999" customHeight="1" x14ac:dyDescent="0.35">
      <c r="B361"/>
      <c r="C361"/>
      <c r="D361"/>
    </row>
    <row r="362" spans="2:4" ht="18.899999999999999" customHeight="1" x14ac:dyDescent="0.35">
      <c r="B362"/>
      <c r="C362"/>
      <c r="D362"/>
    </row>
    <row r="363" spans="2:4" ht="18.899999999999999" customHeight="1" x14ac:dyDescent="0.35">
      <c r="B363"/>
      <c r="C363"/>
      <c r="D363"/>
    </row>
    <row r="364" spans="2:4" ht="18.899999999999999" customHeight="1" x14ac:dyDescent="0.35">
      <c r="B364"/>
      <c r="C364"/>
      <c r="D364"/>
    </row>
    <row r="365" spans="2:4" ht="18.899999999999999" customHeight="1" x14ac:dyDescent="0.35">
      <c r="B365"/>
      <c r="C365"/>
      <c r="D365"/>
    </row>
    <row r="366" spans="2:4" ht="18.899999999999999" customHeight="1" x14ac:dyDescent="0.35">
      <c r="B366"/>
      <c r="C366"/>
      <c r="D366"/>
    </row>
    <row r="367" spans="2:4" ht="18.899999999999999" customHeight="1" x14ac:dyDescent="0.35">
      <c r="B367"/>
      <c r="C367"/>
      <c r="D367"/>
    </row>
    <row r="368" spans="2:4" ht="18.899999999999999" customHeight="1" x14ac:dyDescent="0.35">
      <c r="B368"/>
      <c r="C368"/>
      <c r="D368"/>
    </row>
    <row r="369" spans="2:4" ht="18.899999999999999" customHeight="1" x14ac:dyDescent="0.35">
      <c r="B369"/>
      <c r="C369"/>
      <c r="D369"/>
    </row>
    <row r="370" spans="2:4" ht="18.899999999999999" customHeight="1" x14ac:dyDescent="0.35">
      <c r="B370"/>
      <c r="C370"/>
      <c r="D370"/>
    </row>
    <row r="371" spans="2:4" ht="18.899999999999999" customHeight="1" x14ac:dyDescent="0.35">
      <c r="B371"/>
      <c r="C371"/>
      <c r="D371"/>
    </row>
    <row r="372" spans="2:4" ht="18.899999999999999" customHeight="1" x14ac:dyDescent="0.35">
      <c r="B372"/>
      <c r="C372"/>
      <c r="D372"/>
    </row>
    <row r="373" spans="2:4" ht="18.899999999999999" customHeight="1" x14ac:dyDescent="0.35">
      <c r="B373"/>
      <c r="C373"/>
      <c r="D373"/>
    </row>
    <row r="374" spans="2:4" ht="18.899999999999999" customHeight="1" x14ac:dyDescent="0.35">
      <c r="B374"/>
      <c r="C374"/>
      <c r="D374"/>
    </row>
    <row r="375" spans="2:4" ht="18.899999999999999" customHeight="1" x14ac:dyDescent="0.35">
      <c r="B375"/>
      <c r="C375"/>
      <c r="D375"/>
    </row>
    <row r="376" spans="2:4" ht="18.899999999999999" customHeight="1" x14ac:dyDescent="0.35">
      <c r="B376"/>
      <c r="C376"/>
      <c r="D376"/>
    </row>
    <row r="377" spans="2:4" ht="18.899999999999999" customHeight="1" x14ac:dyDescent="0.35">
      <c r="B377"/>
      <c r="C377"/>
      <c r="D377"/>
    </row>
    <row r="378" spans="2:4" ht="18.899999999999999" customHeight="1" x14ac:dyDescent="0.35">
      <c r="B378"/>
      <c r="C378"/>
      <c r="D378"/>
    </row>
    <row r="379" spans="2:4" ht="18.899999999999999" customHeight="1" x14ac:dyDescent="0.35">
      <c r="B379"/>
      <c r="C379"/>
      <c r="D379"/>
    </row>
    <row r="380" spans="2:4" ht="18.899999999999999" customHeight="1" x14ac:dyDescent="0.35">
      <c r="B380"/>
      <c r="C380"/>
      <c r="D380"/>
    </row>
    <row r="381" spans="2:4" ht="18.899999999999999" customHeight="1" x14ac:dyDescent="0.35">
      <c r="B381"/>
      <c r="C381"/>
      <c r="D381"/>
    </row>
    <row r="382" spans="2:4" ht="18.899999999999999" customHeight="1" x14ac:dyDescent="0.35">
      <c r="B382"/>
      <c r="C382"/>
      <c r="D382"/>
    </row>
    <row r="383" spans="2:4" ht="18.899999999999999" customHeight="1" x14ac:dyDescent="0.35">
      <c r="B383"/>
      <c r="C383"/>
      <c r="D383"/>
    </row>
    <row r="384" spans="2:4" ht="18.899999999999999" customHeight="1" x14ac:dyDescent="0.35">
      <c r="B384"/>
      <c r="C384"/>
      <c r="D384"/>
    </row>
    <row r="385" spans="2:4" ht="18.899999999999999" customHeight="1" x14ac:dyDescent="0.35">
      <c r="B385"/>
      <c r="C385"/>
      <c r="D385"/>
    </row>
    <row r="386" spans="2:4" ht="18.899999999999999" customHeight="1" x14ac:dyDescent="0.35">
      <c r="B386"/>
      <c r="C386"/>
      <c r="D386"/>
    </row>
    <row r="387" spans="2:4" ht="18.899999999999999" customHeight="1" x14ac:dyDescent="0.35">
      <c r="B387"/>
      <c r="C387"/>
      <c r="D387"/>
    </row>
    <row r="388" spans="2:4" ht="18.899999999999999" customHeight="1" x14ac:dyDescent="0.35">
      <c r="B388"/>
      <c r="C388"/>
      <c r="D388"/>
    </row>
    <row r="389" spans="2:4" ht="18.899999999999999" customHeight="1" x14ac:dyDescent="0.35">
      <c r="B389"/>
      <c r="C389"/>
      <c r="D389"/>
    </row>
    <row r="390" spans="2:4" ht="18.899999999999999" customHeight="1" x14ac:dyDescent="0.35">
      <c r="B390"/>
      <c r="C390"/>
      <c r="D390"/>
    </row>
    <row r="391" spans="2:4" ht="18.899999999999999" customHeight="1" x14ac:dyDescent="0.35">
      <c r="B391"/>
      <c r="C391"/>
      <c r="D391"/>
    </row>
    <row r="392" spans="2:4" ht="18.899999999999999" customHeight="1" x14ac:dyDescent="0.35">
      <c r="B392"/>
      <c r="C392"/>
      <c r="D392"/>
    </row>
    <row r="393" spans="2:4" ht="18.899999999999999" customHeight="1" x14ac:dyDescent="0.35">
      <c r="B393"/>
      <c r="C393"/>
      <c r="D393"/>
    </row>
    <row r="394" spans="2:4" ht="18.899999999999999" customHeight="1" x14ac:dyDescent="0.35">
      <c r="B394"/>
      <c r="C394"/>
      <c r="D394"/>
    </row>
    <row r="395" spans="2:4" ht="18.899999999999999" customHeight="1" x14ac:dyDescent="0.35">
      <c r="B395"/>
      <c r="C395"/>
      <c r="D395"/>
    </row>
    <row r="396" spans="2:4" ht="18.899999999999999" customHeight="1" x14ac:dyDescent="0.35">
      <c r="B396"/>
      <c r="C396"/>
      <c r="D396"/>
    </row>
    <row r="397" spans="2:4" ht="18.899999999999999" customHeight="1" x14ac:dyDescent="0.35">
      <c r="B397"/>
      <c r="C397"/>
      <c r="D397"/>
    </row>
    <row r="398" spans="2:4" ht="18.899999999999999" customHeight="1" x14ac:dyDescent="0.35">
      <c r="B398"/>
      <c r="C398"/>
      <c r="D398"/>
    </row>
    <row r="399" spans="2:4" ht="18.899999999999999" customHeight="1" x14ac:dyDescent="0.35">
      <c r="B399"/>
      <c r="C399"/>
      <c r="D399"/>
    </row>
    <row r="400" spans="2:4" ht="18.899999999999999" customHeight="1" x14ac:dyDescent="0.35">
      <c r="B400"/>
      <c r="C400"/>
      <c r="D400"/>
    </row>
    <row r="401" spans="2:4" ht="18.899999999999999" customHeight="1" x14ac:dyDescent="0.35">
      <c r="B401"/>
      <c r="C401"/>
      <c r="D401"/>
    </row>
    <row r="402" spans="2:4" ht="18.899999999999999" customHeight="1" x14ac:dyDescent="0.35">
      <c r="B402"/>
      <c r="C402"/>
      <c r="D402"/>
    </row>
    <row r="403" spans="2:4" ht="18.899999999999999" customHeight="1" x14ac:dyDescent="0.35">
      <c r="B403"/>
      <c r="C403"/>
      <c r="D403"/>
    </row>
    <row r="404" spans="2:4" ht="18.899999999999999" customHeight="1" x14ac:dyDescent="0.35">
      <c r="B404"/>
      <c r="C404"/>
      <c r="D404"/>
    </row>
    <row r="405" spans="2:4" ht="18.899999999999999" customHeight="1" x14ac:dyDescent="0.35">
      <c r="B405"/>
      <c r="C405"/>
      <c r="D405"/>
    </row>
    <row r="406" spans="2:4" ht="18.899999999999999" customHeight="1" x14ac:dyDescent="0.35">
      <c r="B406"/>
      <c r="C406"/>
      <c r="D406"/>
    </row>
    <row r="407" spans="2:4" ht="18.899999999999999" customHeight="1" x14ac:dyDescent="0.35">
      <c r="B407"/>
      <c r="C407"/>
      <c r="D407"/>
    </row>
    <row r="408" spans="2:4" ht="18.899999999999999" customHeight="1" x14ac:dyDescent="0.35">
      <c r="B408"/>
      <c r="C408"/>
      <c r="D408"/>
    </row>
    <row r="409" spans="2:4" ht="18.899999999999999" customHeight="1" x14ac:dyDescent="0.35">
      <c r="B409"/>
      <c r="C409"/>
      <c r="D409"/>
    </row>
    <row r="410" spans="2:4" ht="18.899999999999999" customHeight="1" x14ac:dyDescent="0.35">
      <c r="B410"/>
      <c r="C410"/>
      <c r="D410"/>
    </row>
    <row r="411" spans="2:4" ht="18.899999999999999" customHeight="1" x14ac:dyDescent="0.35">
      <c r="B411"/>
      <c r="C411"/>
      <c r="D411"/>
    </row>
    <row r="412" spans="2:4" ht="18.899999999999999" customHeight="1" x14ac:dyDescent="0.35">
      <c r="B412"/>
      <c r="C412"/>
      <c r="D412"/>
    </row>
    <row r="413" spans="2:4" ht="18.899999999999999" customHeight="1" x14ac:dyDescent="0.35">
      <c r="B413"/>
      <c r="C413"/>
      <c r="D413"/>
    </row>
    <row r="414" spans="2:4" ht="18.899999999999999" customHeight="1" x14ac:dyDescent="0.35">
      <c r="B414"/>
      <c r="C414"/>
      <c r="D414"/>
    </row>
    <row r="415" spans="2:4" ht="18.899999999999999" customHeight="1" x14ac:dyDescent="0.35">
      <c r="B415"/>
      <c r="C415"/>
      <c r="D415"/>
    </row>
    <row r="416" spans="2:4" ht="18.899999999999999" customHeight="1" x14ac:dyDescent="0.35">
      <c r="B416"/>
      <c r="C416"/>
      <c r="D416"/>
    </row>
    <row r="417" spans="2:4" ht="18.899999999999999" customHeight="1" x14ac:dyDescent="0.35">
      <c r="B417"/>
      <c r="C417"/>
      <c r="D417"/>
    </row>
    <row r="418" spans="2:4" ht="18.899999999999999" customHeight="1" x14ac:dyDescent="0.35">
      <c r="B418"/>
      <c r="C418"/>
      <c r="D418"/>
    </row>
    <row r="419" spans="2:4" ht="18.899999999999999" customHeight="1" x14ac:dyDescent="0.35">
      <c r="B419"/>
      <c r="C419"/>
      <c r="D419"/>
    </row>
    <row r="420" spans="2:4" ht="18.899999999999999" customHeight="1" x14ac:dyDescent="0.35">
      <c r="B420"/>
      <c r="C420"/>
      <c r="D420"/>
    </row>
    <row r="421" spans="2:4" ht="18.899999999999999" customHeight="1" x14ac:dyDescent="0.35">
      <c r="B421"/>
      <c r="C421"/>
      <c r="D421"/>
    </row>
    <row r="422" spans="2:4" ht="18.899999999999999" customHeight="1" x14ac:dyDescent="0.35">
      <c r="B422"/>
      <c r="C422"/>
      <c r="D422"/>
    </row>
    <row r="423" spans="2:4" ht="18.899999999999999" customHeight="1" x14ac:dyDescent="0.35">
      <c r="B423"/>
      <c r="C423"/>
      <c r="D423"/>
    </row>
    <row r="424" spans="2:4" ht="18.899999999999999" customHeight="1" x14ac:dyDescent="0.35">
      <c r="B424"/>
      <c r="C424"/>
      <c r="D424"/>
    </row>
    <row r="425" spans="2:4" ht="18.899999999999999" customHeight="1" x14ac:dyDescent="0.35">
      <c r="B425"/>
      <c r="C425"/>
      <c r="D425"/>
    </row>
    <row r="426" spans="2:4" ht="18.899999999999999" customHeight="1" x14ac:dyDescent="0.35">
      <c r="B426"/>
      <c r="C426"/>
      <c r="D426"/>
    </row>
    <row r="427" spans="2:4" ht="18.899999999999999" customHeight="1" x14ac:dyDescent="0.35">
      <c r="B427"/>
      <c r="C427"/>
      <c r="D427"/>
    </row>
    <row r="428" spans="2:4" ht="18.899999999999999" customHeight="1" x14ac:dyDescent="0.35">
      <c r="B428"/>
      <c r="C428"/>
      <c r="D428"/>
    </row>
    <row r="429" spans="2:4" ht="18.899999999999999" customHeight="1" x14ac:dyDescent="0.35">
      <c r="B429"/>
      <c r="C429"/>
      <c r="D429"/>
    </row>
    <row r="430" spans="2:4" ht="18.899999999999999" customHeight="1" x14ac:dyDescent="0.35">
      <c r="B430"/>
      <c r="C430"/>
      <c r="D430"/>
    </row>
    <row r="431" spans="2:4" ht="18.899999999999999" customHeight="1" x14ac:dyDescent="0.35">
      <c r="B431"/>
      <c r="C431"/>
      <c r="D431"/>
    </row>
    <row r="432" spans="2:4" ht="18.899999999999999" customHeight="1" x14ac:dyDescent="0.35">
      <c r="B432"/>
      <c r="C432"/>
      <c r="D432"/>
    </row>
    <row r="433" spans="2:4" ht="18.899999999999999" customHeight="1" x14ac:dyDescent="0.35">
      <c r="B433"/>
      <c r="C433"/>
      <c r="D433"/>
    </row>
    <row r="434" spans="2:4" ht="18.899999999999999" customHeight="1" x14ac:dyDescent="0.35">
      <c r="B434"/>
      <c r="C434"/>
      <c r="D434"/>
    </row>
    <row r="435" spans="2:4" ht="18.899999999999999" customHeight="1" x14ac:dyDescent="0.35">
      <c r="B435"/>
      <c r="C435"/>
      <c r="D435"/>
    </row>
    <row r="436" spans="2:4" ht="18.899999999999999" customHeight="1" x14ac:dyDescent="0.35">
      <c r="B436"/>
      <c r="C436"/>
      <c r="D436"/>
    </row>
    <row r="437" spans="2:4" ht="18.899999999999999" customHeight="1" x14ac:dyDescent="0.35">
      <c r="B437"/>
      <c r="C437"/>
      <c r="D437"/>
    </row>
    <row r="438" spans="2:4" ht="18.899999999999999" customHeight="1" x14ac:dyDescent="0.35">
      <c r="B438"/>
      <c r="C438"/>
      <c r="D438"/>
    </row>
    <row r="439" spans="2:4" ht="18.899999999999999" customHeight="1" x14ac:dyDescent="0.35">
      <c r="B439"/>
      <c r="C439"/>
      <c r="D439"/>
    </row>
    <row r="440" spans="2:4" ht="18.899999999999999" customHeight="1" x14ac:dyDescent="0.35">
      <c r="B440"/>
      <c r="C440"/>
      <c r="D440"/>
    </row>
    <row r="441" spans="2:4" ht="18.899999999999999" customHeight="1" x14ac:dyDescent="0.35">
      <c r="B441"/>
      <c r="C441"/>
      <c r="D441"/>
    </row>
    <row r="442" spans="2:4" ht="18.899999999999999" customHeight="1" x14ac:dyDescent="0.35">
      <c r="B442"/>
      <c r="C442"/>
      <c r="D442"/>
    </row>
    <row r="443" spans="2:4" ht="18.899999999999999" customHeight="1" x14ac:dyDescent="0.35">
      <c r="B443"/>
      <c r="C443"/>
      <c r="D443"/>
    </row>
    <row r="444" spans="2:4" ht="18.899999999999999" customHeight="1" x14ac:dyDescent="0.35">
      <c r="B444"/>
      <c r="C444"/>
      <c r="D444"/>
    </row>
    <row r="445" spans="2:4" ht="18.899999999999999" customHeight="1" x14ac:dyDescent="0.35">
      <c r="B445"/>
      <c r="C445"/>
      <c r="D445"/>
    </row>
    <row r="446" spans="2:4" ht="18.899999999999999" customHeight="1" x14ac:dyDescent="0.35">
      <c r="B446"/>
      <c r="C446"/>
      <c r="D446"/>
    </row>
    <row r="447" spans="2:4" ht="18.899999999999999" customHeight="1" x14ac:dyDescent="0.35">
      <c r="B447"/>
      <c r="C447"/>
      <c r="D447"/>
    </row>
    <row r="448" spans="2:4" ht="18.899999999999999" customHeight="1" x14ac:dyDescent="0.35">
      <c r="B448"/>
      <c r="C448"/>
      <c r="D448"/>
    </row>
    <row r="449" spans="2:4" ht="18.899999999999999" customHeight="1" x14ac:dyDescent="0.35">
      <c r="B449"/>
      <c r="C449"/>
      <c r="D449"/>
    </row>
    <row r="450" spans="2:4" ht="18.899999999999999" customHeight="1" x14ac:dyDescent="0.35">
      <c r="B450"/>
      <c r="C450"/>
      <c r="D450"/>
    </row>
    <row r="451" spans="2:4" ht="18.899999999999999" customHeight="1" x14ac:dyDescent="0.35">
      <c r="B451"/>
      <c r="C451"/>
      <c r="D451"/>
    </row>
    <row r="452" spans="2:4" ht="18.899999999999999" customHeight="1" x14ac:dyDescent="0.35">
      <c r="B452"/>
      <c r="C452"/>
      <c r="D452"/>
    </row>
    <row r="453" spans="2:4" ht="18.899999999999999" customHeight="1" x14ac:dyDescent="0.35">
      <c r="B453"/>
      <c r="C453"/>
      <c r="D453"/>
    </row>
    <row r="454" spans="2:4" ht="18.899999999999999" customHeight="1" x14ac:dyDescent="0.35">
      <c r="B454"/>
      <c r="C454"/>
      <c r="D454"/>
    </row>
    <row r="455" spans="2:4" ht="18.899999999999999" customHeight="1" x14ac:dyDescent="0.35">
      <c r="B455"/>
      <c r="C455"/>
      <c r="D455"/>
    </row>
    <row r="456" spans="2:4" ht="18.899999999999999" customHeight="1" x14ac:dyDescent="0.35">
      <c r="B456"/>
      <c r="C456"/>
      <c r="D456"/>
    </row>
    <row r="457" spans="2:4" ht="18.899999999999999" customHeight="1" x14ac:dyDescent="0.35">
      <c r="B457"/>
      <c r="C457"/>
      <c r="D457"/>
    </row>
    <row r="458" spans="2:4" ht="18.899999999999999" customHeight="1" x14ac:dyDescent="0.35">
      <c r="B458"/>
      <c r="C458"/>
      <c r="D458"/>
    </row>
    <row r="459" spans="2:4" ht="18.899999999999999" customHeight="1" x14ac:dyDescent="0.35">
      <c r="B459"/>
      <c r="C459"/>
      <c r="D459"/>
    </row>
    <row r="460" spans="2:4" ht="18.899999999999999" customHeight="1" x14ac:dyDescent="0.35">
      <c r="B460"/>
      <c r="C460"/>
      <c r="D460"/>
    </row>
    <row r="461" spans="2:4" ht="18.899999999999999" customHeight="1" x14ac:dyDescent="0.35">
      <c r="B461"/>
      <c r="C461"/>
      <c r="D461"/>
    </row>
    <row r="462" spans="2:4" ht="18.899999999999999" customHeight="1" x14ac:dyDescent="0.35">
      <c r="B462"/>
      <c r="C462"/>
      <c r="D462"/>
    </row>
    <row r="463" spans="2:4" ht="18.899999999999999" customHeight="1" x14ac:dyDescent="0.35">
      <c r="B463"/>
      <c r="C463"/>
      <c r="D463"/>
    </row>
    <row r="464" spans="2:4" ht="18.899999999999999" customHeight="1" x14ac:dyDescent="0.35">
      <c r="B464"/>
      <c r="C464"/>
      <c r="D464"/>
    </row>
    <row r="465" spans="2:4" ht="18.899999999999999" customHeight="1" x14ac:dyDescent="0.35">
      <c r="B465"/>
      <c r="C465"/>
      <c r="D465"/>
    </row>
    <row r="466" spans="2:4" ht="18.899999999999999" customHeight="1" x14ac:dyDescent="0.35">
      <c r="B466"/>
      <c r="C466"/>
      <c r="D466"/>
    </row>
    <row r="467" spans="2:4" ht="18.899999999999999" customHeight="1" x14ac:dyDescent="0.35">
      <c r="B467"/>
      <c r="C467"/>
      <c r="D467"/>
    </row>
    <row r="468" spans="2:4" ht="18.899999999999999" customHeight="1" x14ac:dyDescent="0.35">
      <c r="B468"/>
      <c r="C468"/>
      <c r="D468"/>
    </row>
    <row r="469" spans="2:4" ht="18.899999999999999" customHeight="1" x14ac:dyDescent="0.35">
      <c r="B469"/>
      <c r="C469"/>
      <c r="D469"/>
    </row>
    <row r="470" spans="2:4" ht="18.899999999999999" customHeight="1" x14ac:dyDescent="0.35">
      <c r="B470"/>
      <c r="C470"/>
      <c r="D470"/>
    </row>
    <row r="471" spans="2:4" ht="18.899999999999999" customHeight="1" x14ac:dyDescent="0.35">
      <c r="B471"/>
      <c r="C471"/>
      <c r="D471"/>
    </row>
    <row r="472" spans="2:4" ht="18.899999999999999" customHeight="1" x14ac:dyDescent="0.35">
      <c r="B472"/>
      <c r="C472"/>
      <c r="D472"/>
    </row>
    <row r="473" spans="2:4" ht="18.899999999999999" customHeight="1" x14ac:dyDescent="0.35">
      <c r="B473"/>
      <c r="C473"/>
      <c r="D473"/>
    </row>
    <row r="474" spans="2:4" ht="18.899999999999999" customHeight="1" x14ac:dyDescent="0.35">
      <c r="B474"/>
      <c r="C474"/>
      <c r="D474"/>
    </row>
    <row r="475" spans="2:4" ht="18.899999999999999" customHeight="1" x14ac:dyDescent="0.35">
      <c r="B475"/>
      <c r="C475"/>
      <c r="D475"/>
    </row>
    <row r="476" spans="2:4" ht="18.899999999999999" customHeight="1" x14ac:dyDescent="0.35">
      <c r="B476"/>
      <c r="C476"/>
      <c r="D476"/>
    </row>
    <row r="477" spans="2:4" ht="18.899999999999999" customHeight="1" x14ac:dyDescent="0.35">
      <c r="B477"/>
      <c r="C477"/>
      <c r="D477"/>
    </row>
    <row r="478" spans="2:4" ht="18.899999999999999" customHeight="1" x14ac:dyDescent="0.35">
      <c r="B478"/>
      <c r="C478"/>
      <c r="D478"/>
    </row>
    <row r="479" spans="2:4" ht="18.899999999999999" customHeight="1" x14ac:dyDescent="0.35">
      <c r="B479"/>
      <c r="C479"/>
      <c r="D479"/>
    </row>
    <row r="480" spans="2:4" ht="18.899999999999999" customHeight="1" x14ac:dyDescent="0.35">
      <c r="B480"/>
      <c r="C480"/>
      <c r="D480"/>
    </row>
    <row r="481" spans="2:4" ht="18.899999999999999" customHeight="1" x14ac:dyDescent="0.35">
      <c r="B481"/>
      <c r="C481"/>
      <c r="D481"/>
    </row>
    <row r="482" spans="2:4" ht="18.899999999999999" customHeight="1" x14ac:dyDescent="0.35">
      <c r="B482"/>
      <c r="C482"/>
      <c r="D482"/>
    </row>
    <row r="483" spans="2:4" ht="18.899999999999999" customHeight="1" x14ac:dyDescent="0.35">
      <c r="B483"/>
      <c r="C483"/>
      <c r="D483"/>
    </row>
    <row r="484" spans="2:4" ht="18.899999999999999" customHeight="1" x14ac:dyDescent="0.35">
      <c r="B484"/>
      <c r="C484"/>
      <c r="D484"/>
    </row>
    <row r="485" spans="2:4" ht="18.899999999999999" customHeight="1" x14ac:dyDescent="0.35">
      <c r="B485"/>
      <c r="C485"/>
      <c r="D485"/>
    </row>
    <row r="486" spans="2:4" ht="18.899999999999999" customHeight="1" x14ac:dyDescent="0.35">
      <c r="B486"/>
      <c r="C486"/>
      <c r="D486"/>
    </row>
    <row r="487" spans="2:4" ht="18.899999999999999" customHeight="1" x14ac:dyDescent="0.35">
      <c r="B487"/>
      <c r="C487"/>
      <c r="D487"/>
    </row>
    <row r="488" spans="2:4" ht="18.899999999999999" customHeight="1" x14ac:dyDescent="0.35">
      <c r="B488"/>
      <c r="C488"/>
      <c r="D488"/>
    </row>
    <row r="489" spans="2:4" ht="18.899999999999999" customHeight="1" x14ac:dyDescent="0.35">
      <c r="B489"/>
      <c r="C489"/>
      <c r="D489"/>
    </row>
    <row r="490" spans="2:4" ht="18.899999999999999" customHeight="1" x14ac:dyDescent="0.35">
      <c r="B490"/>
      <c r="C490"/>
      <c r="D490"/>
    </row>
    <row r="491" spans="2:4" ht="18.899999999999999" customHeight="1" x14ac:dyDescent="0.35">
      <c r="B491"/>
      <c r="C491"/>
      <c r="D491"/>
    </row>
    <row r="492" spans="2:4" ht="18.899999999999999" customHeight="1" x14ac:dyDescent="0.35">
      <c r="B492"/>
      <c r="C492"/>
      <c r="D492"/>
    </row>
    <row r="493" spans="2:4" ht="18.899999999999999" customHeight="1" x14ac:dyDescent="0.35">
      <c r="B493"/>
      <c r="C493"/>
      <c r="D493"/>
    </row>
    <row r="494" spans="2:4" ht="18.899999999999999" customHeight="1" x14ac:dyDescent="0.35">
      <c r="B494"/>
      <c r="C494"/>
      <c r="D494"/>
    </row>
    <row r="495" spans="2:4" ht="18.899999999999999" customHeight="1" x14ac:dyDescent="0.35">
      <c r="B495"/>
      <c r="C495"/>
      <c r="D495"/>
    </row>
    <row r="496" spans="2:4" ht="18.899999999999999" customHeight="1" x14ac:dyDescent="0.35">
      <c r="B496"/>
      <c r="C496"/>
      <c r="D496"/>
    </row>
    <row r="497" spans="2:4" ht="18.899999999999999" customHeight="1" x14ac:dyDescent="0.35">
      <c r="B497"/>
      <c r="C497"/>
      <c r="D497"/>
    </row>
    <row r="498" spans="2:4" ht="18.899999999999999" customHeight="1" x14ac:dyDescent="0.35">
      <c r="B498"/>
      <c r="C498"/>
      <c r="D498"/>
    </row>
    <row r="499" spans="2:4" ht="18.899999999999999" customHeight="1" x14ac:dyDescent="0.35">
      <c r="B499"/>
      <c r="C499"/>
      <c r="D499"/>
    </row>
    <row r="500" spans="2:4" ht="18.899999999999999" customHeight="1" x14ac:dyDescent="0.35">
      <c r="B500"/>
      <c r="C500"/>
      <c r="D500"/>
    </row>
    <row r="501" spans="2:4" ht="18.899999999999999" customHeight="1" x14ac:dyDescent="0.35">
      <c r="B501"/>
      <c r="C501"/>
      <c r="D501"/>
    </row>
    <row r="502" spans="2:4" ht="18.899999999999999" customHeight="1" x14ac:dyDescent="0.35">
      <c r="B502"/>
      <c r="C502"/>
      <c r="D502"/>
    </row>
    <row r="503" spans="2:4" ht="18.899999999999999" customHeight="1" x14ac:dyDescent="0.35">
      <c r="B503"/>
      <c r="C503"/>
      <c r="D503"/>
    </row>
    <row r="504" spans="2:4" ht="18.899999999999999" customHeight="1" x14ac:dyDescent="0.35">
      <c r="B504"/>
      <c r="C504"/>
      <c r="D504"/>
    </row>
    <row r="505" spans="2:4" ht="18.899999999999999" customHeight="1" x14ac:dyDescent="0.35">
      <c r="B505"/>
      <c r="C505"/>
      <c r="D505"/>
    </row>
    <row r="506" spans="2:4" ht="18.899999999999999" customHeight="1" x14ac:dyDescent="0.35">
      <c r="B506"/>
      <c r="C506"/>
      <c r="D506"/>
    </row>
    <row r="507" spans="2:4" ht="18.899999999999999" customHeight="1" x14ac:dyDescent="0.35">
      <c r="B507"/>
      <c r="C507"/>
      <c r="D507"/>
    </row>
    <row r="508" spans="2:4" ht="18.899999999999999" customHeight="1" x14ac:dyDescent="0.35">
      <c r="B508"/>
      <c r="C508"/>
      <c r="D508"/>
    </row>
    <row r="509" spans="2:4" ht="18.899999999999999" customHeight="1" x14ac:dyDescent="0.35">
      <c r="B509"/>
      <c r="C509"/>
      <c r="D509"/>
    </row>
  </sheetData>
  <pageMargins left="0.7" right="0.7" top="0.75" bottom="0.75" header="0.3" footer="0.3"/>
  <pageSetup paperSize="9" scale="10" fitToWidth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3BB9CF23C28F40815860AD19EBF8D8" ma:contentTypeVersion="69" ma:contentTypeDescription="Create a new document." ma:contentTypeScope="" ma:versionID="c27dc56a182141f0a236d562ca3d8131">
  <xsd:schema xmlns:xsd="http://www.w3.org/2001/XMLSchema" xmlns:xs="http://www.w3.org/2001/XMLSchema" xmlns:p="http://schemas.microsoft.com/office/2006/metadata/properties" xmlns:ns1="http://schemas.microsoft.com/sharepoint/v3" xmlns:ns2="22284d95-5a94-4052-8e65-be8da71d5f72" xmlns:ns3="7ac25642-bc50-40b5-aee4-3aad54522c8e" xmlns:ns4="51bfcd92-eb3e-40f4-8778-2bbfb88a890b" xmlns:ns5="cccaf3ac-2de9-44d4-aa31-54302fceb5f7" targetNamespace="http://schemas.microsoft.com/office/2006/metadata/properties" ma:root="true" ma:fieldsID="404f797f4b8bf9f41e2eaefa8a1e7b93" ns1:_="" ns2:_="" ns3:_="" ns4:_="" ns5:_="">
    <xsd:import namespace="http://schemas.microsoft.com/sharepoint/v3"/>
    <xsd:import namespace="22284d95-5a94-4052-8e65-be8da71d5f72"/>
    <xsd:import namespace="7ac25642-bc50-40b5-aee4-3aad54522c8e"/>
    <xsd:import namespace="51bfcd92-eb3e-40f4-8778-2bbfb88a890b"/>
    <xsd:import namespace="cccaf3ac-2de9-44d4-aa31-54302fceb5f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1:_ip_UnifiedCompliancePolicyProperties" minOccurs="0"/>
                <xsd:element ref="ns1:_ip_UnifiedCompliancePolicyUIAction" minOccurs="0"/>
                <xsd:element ref="ns3:MediaLengthInSeconds" minOccurs="0"/>
                <xsd:element ref="ns4:SharedWithUsers" minOccurs="0"/>
                <xsd:element ref="ns4:SharedWithDetails" minOccurs="0"/>
                <xsd:element ref="ns3:Review_x0020_Date" minOccurs="0"/>
                <xsd:element ref="ns3:lcf76f155ced4ddcb4097134ff3c332f" minOccurs="0"/>
                <xsd:element ref="ns5:TaxCatchAll" minOccurs="0"/>
                <xsd:element ref="ns3:Pers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284d95-5a94-4052-8e65-be8da71d5f7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c25642-bc50-40b5-aee4-3aad54522c8e" elementFormDefault="qualified">
    <xsd:import namespace="http://schemas.microsoft.com/office/2006/documentManagement/types"/>
    <xsd:import namespace="http://schemas.microsoft.com/office/infopath/2007/PartnerControls"/>
    <xsd:element name="MediaLengthInSeconds" ma:index="12" nillable="true" ma:displayName="Length (seconds)" ma:internalName="MediaLengthInSeconds" ma:readOnly="true">
      <xsd:simpleType>
        <xsd:restriction base="dms:Unknown"/>
      </xsd:simpleType>
    </xsd:element>
    <xsd:element name="Review_x0020_Date" ma:index="15" nillable="true" ma:displayName="Review date" ma:indexed="true" ma:internalName="Review_x0020_Dat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443b0bdb-28a8-4814-9fb9-624c17c095f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Person" ma:index="19" nillable="true" ma:displayName="Person" ma:format="Dropdown" ma:list="UserInfo" ma:SharePointGroup="0" ma:internalName="Person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ObjectDetectorVersions" ma:index="2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bfcd92-eb3e-40f4-8778-2bbfb88a890b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0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0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caf3ac-2de9-44d4-aa31-54302fceb5f7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1dfd61aa-f1bb-422b-ba48-68343f7c84c9}" ma:internalName="TaxCatchAll" ma:showField="CatchAllData" ma:web="51bfcd92-eb3e-40f4-8778-2bbfb88a89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erson xmlns="7ac25642-bc50-40b5-aee4-3aad54522c8e">
      <UserInfo>
        <DisplayName/>
        <AccountId xsi:nil="true"/>
        <AccountType/>
      </UserInfo>
    </Person>
    <Review_x0020_Date xmlns="7ac25642-bc50-40b5-aee4-3aad54522c8e" xsi:nil="true"/>
    <_ip_UnifiedCompliancePolicyProperties xmlns="http://schemas.microsoft.com/sharepoint/v3" xsi:nil="true"/>
    <lcf76f155ced4ddcb4097134ff3c332f xmlns="7ac25642-bc50-40b5-aee4-3aad54522c8e">
      <Terms xmlns="http://schemas.microsoft.com/office/infopath/2007/PartnerControls"/>
    </lcf76f155ced4ddcb4097134ff3c332f>
    <TaxCatchAll xmlns="cccaf3ac-2de9-44d4-aa31-54302fceb5f7" xsi:nil="true"/>
  </documentManagement>
</p:properties>
</file>

<file path=customXml/itemProps1.xml><?xml version="1.0" encoding="utf-8"?>
<ds:datastoreItem xmlns:ds="http://schemas.openxmlformats.org/officeDocument/2006/customXml" ds:itemID="{5E3E99F8-B829-4DE3-811C-B36545EC440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CB49511-C67F-4CC8-8DC1-834E2B31BC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2284d95-5a94-4052-8e65-be8da71d5f72"/>
    <ds:schemaRef ds:uri="7ac25642-bc50-40b5-aee4-3aad54522c8e"/>
    <ds:schemaRef ds:uri="51bfcd92-eb3e-40f4-8778-2bbfb88a890b"/>
    <ds:schemaRef ds:uri="cccaf3ac-2de9-44d4-aa31-54302fceb5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820DEAF-A2EE-4CF5-80E8-59C0931EF57A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ac25642-bc50-40b5-aee4-3aad54522c8e"/>
    <ds:schemaRef ds:uri="cccaf3ac-2de9-44d4-aa31-54302fceb5f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175</vt:i4>
      </vt:variant>
    </vt:vector>
  </HeadingPairs>
  <TitlesOfParts>
    <vt:vector size="180" baseType="lpstr">
      <vt:lpstr>Summary</vt:lpstr>
      <vt:lpstr>Hosp ads &amp; diag</vt:lpstr>
      <vt:lpstr>All beds COVID</vt:lpstr>
      <vt:lpstr>Adult G&amp;A Beds Occupied COVID</vt:lpstr>
      <vt:lpstr>Adult CC Beds Occupied COVID</vt:lpstr>
      <vt:lpstr>'Adult CC Beds Occupied COVID'!ExternalData_1</vt:lpstr>
      <vt:lpstr>'Adult G&amp;A Beds Occupied COVID'!ExternalData_1</vt:lpstr>
      <vt:lpstr>'All beds COVID'!ExternalData_1</vt:lpstr>
      <vt:lpstr>'Hosp ads &amp; diag'!ExternalData_1</vt:lpstr>
      <vt:lpstr>'Adult CC Beds Occupied COVID'!ExternalData_10</vt:lpstr>
      <vt:lpstr>'Adult G&amp;A Beds Occupied COVID'!ExternalData_10</vt:lpstr>
      <vt:lpstr>'All beds COVID'!ExternalData_10</vt:lpstr>
      <vt:lpstr>'Hosp ads &amp; diag'!ExternalData_10</vt:lpstr>
      <vt:lpstr>'Adult CC Beds Occupied COVID'!ExternalData_11</vt:lpstr>
      <vt:lpstr>'Adult G&amp;A Beds Occupied COVID'!ExternalData_11</vt:lpstr>
      <vt:lpstr>'All beds COVID'!ExternalData_11</vt:lpstr>
      <vt:lpstr>'Hosp ads &amp; diag'!ExternalData_11</vt:lpstr>
      <vt:lpstr>'Adult CC Beds Occupied COVID'!ExternalData_12</vt:lpstr>
      <vt:lpstr>'Adult G&amp;A Beds Occupied COVID'!ExternalData_12</vt:lpstr>
      <vt:lpstr>'All beds COVID'!ExternalData_12</vt:lpstr>
      <vt:lpstr>'Hosp ads &amp; diag'!ExternalData_12</vt:lpstr>
      <vt:lpstr>'Adult CC Beds Occupied COVID'!ExternalData_13</vt:lpstr>
      <vt:lpstr>'Adult G&amp;A Beds Occupied COVID'!ExternalData_13</vt:lpstr>
      <vt:lpstr>'All beds COVID'!ExternalData_13</vt:lpstr>
      <vt:lpstr>'Hosp ads &amp; diag'!ExternalData_13</vt:lpstr>
      <vt:lpstr>'Adult CC Beds Occupied COVID'!ExternalData_14</vt:lpstr>
      <vt:lpstr>'Adult G&amp;A Beds Occupied COVID'!ExternalData_14</vt:lpstr>
      <vt:lpstr>'All beds COVID'!ExternalData_14</vt:lpstr>
      <vt:lpstr>'Hosp ads &amp; diag'!ExternalData_14</vt:lpstr>
      <vt:lpstr>'Adult CC Beds Occupied COVID'!ExternalData_15</vt:lpstr>
      <vt:lpstr>'Adult G&amp;A Beds Occupied COVID'!ExternalData_15</vt:lpstr>
      <vt:lpstr>'All beds COVID'!ExternalData_15</vt:lpstr>
      <vt:lpstr>'Hosp ads &amp; diag'!ExternalData_15</vt:lpstr>
      <vt:lpstr>'Adult CC Beds Occupied COVID'!ExternalData_16</vt:lpstr>
      <vt:lpstr>'Adult G&amp;A Beds Occupied COVID'!ExternalData_16</vt:lpstr>
      <vt:lpstr>'All beds COVID'!ExternalData_16</vt:lpstr>
      <vt:lpstr>'Hosp ads &amp; diag'!ExternalData_16</vt:lpstr>
      <vt:lpstr>'Adult CC Beds Occupied COVID'!ExternalData_17</vt:lpstr>
      <vt:lpstr>'Adult G&amp;A Beds Occupied COVID'!ExternalData_17</vt:lpstr>
      <vt:lpstr>'All beds COVID'!ExternalData_17</vt:lpstr>
      <vt:lpstr>'Hosp ads &amp; diag'!ExternalData_17</vt:lpstr>
      <vt:lpstr>'Adult CC Beds Occupied COVID'!ExternalData_18</vt:lpstr>
      <vt:lpstr>'Adult G&amp;A Beds Occupied COVID'!ExternalData_18</vt:lpstr>
      <vt:lpstr>'All beds COVID'!ExternalData_18</vt:lpstr>
      <vt:lpstr>'Hosp ads &amp; diag'!ExternalData_18</vt:lpstr>
      <vt:lpstr>'Adult CC Beds Occupied COVID'!ExternalData_19</vt:lpstr>
      <vt:lpstr>'Adult G&amp;A Beds Occupied COVID'!ExternalData_19</vt:lpstr>
      <vt:lpstr>'All beds COVID'!ExternalData_19</vt:lpstr>
      <vt:lpstr>'Hosp ads &amp; diag'!ExternalData_19</vt:lpstr>
      <vt:lpstr>'Adult CC Beds Occupied COVID'!ExternalData_2</vt:lpstr>
      <vt:lpstr>'Adult G&amp;A Beds Occupied COVID'!ExternalData_2</vt:lpstr>
      <vt:lpstr>'All beds COVID'!ExternalData_2</vt:lpstr>
      <vt:lpstr>'Hosp ads &amp; diag'!ExternalData_2</vt:lpstr>
      <vt:lpstr>'Adult CC Beds Occupied COVID'!ExternalData_20</vt:lpstr>
      <vt:lpstr>'Adult G&amp;A Beds Occupied COVID'!ExternalData_20</vt:lpstr>
      <vt:lpstr>'All beds COVID'!ExternalData_20</vt:lpstr>
      <vt:lpstr>'Hosp ads &amp; diag'!ExternalData_20</vt:lpstr>
      <vt:lpstr>'Adult CC Beds Occupied COVID'!ExternalData_21</vt:lpstr>
      <vt:lpstr>'Adult G&amp;A Beds Occupied COVID'!ExternalData_21</vt:lpstr>
      <vt:lpstr>'All beds COVID'!ExternalData_21</vt:lpstr>
      <vt:lpstr>'Hosp ads &amp; diag'!ExternalData_21</vt:lpstr>
      <vt:lpstr>'Adult CC Beds Occupied COVID'!ExternalData_22</vt:lpstr>
      <vt:lpstr>'Adult G&amp;A Beds Occupied COVID'!ExternalData_22</vt:lpstr>
      <vt:lpstr>'All beds COVID'!ExternalData_22</vt:lpstr>
      <vt:lpstr>'Hosp ads &amp; diag'!ExternalData_22</vt:lpstr>
      <vt:lpstr>'Adult CC Beds Occupied COVID'!ExternalData_23</vt:lpstr>
      <vt:lpstr>'Adult G&amp;A Beds Occupied COVID'!ExternalData_23</vt:lpstr>
      <vt:lpstr>'All beds COVID'!ExternalData_23</vt:lpstr>
      <vt:lpstr>'Hosp ads &amp; diag'!ExternalData_23</vt:lpstr>
      <vt:lpstr>'Adult CC Beds Occupied COVID'!ExternalData_24</vt:lpstr>
      <vt:lpstr>'Adult G&amp;A Beds Occupied COVID'!ExternalData_24</vt:lpstr>
      <vt:lpstr>'All beds COVID'!ExternalData_24</vt:lpstr>
      <vt:lpstr>'Hosp ads &amp; diag'!ExternalData_24</vt:lpstr>
      <vt:lpstr>'Adult CC Beds Occupied COVID'!ExternalData_25</vt:lpstr>
      <vt:lpstr>'Adult G&amp;A Beds Occupied COVID'!ExternalData_25</vt:lpstr>
      <vt:lpstr>'All beds COVID'!ExternalData_25</vt:lpstr>
      <vt:lpstr>'Hosp ads &amp; diag'!ExternalData_25</vt:lpstr>
      <vt:lpstr>'Adult CC Beds Occupied COVID'!ExternalData_26</vt:lpstr>
      <vt:lpstr>'Adult G&amp;A Beds Occupied COVID'!ExternalData_26</vt:lpstr>
      <vt:lpstr>'All beds COVID'!ExternalData_26</vt:lpstr>
      <vt:lpstr>'Hosp ads &amp; diag'!ExternalData_26</vt:lpstr>
      <vt:lpstr>'Adult CC Beds Occupied COVID'!ExternalData_27</vt:lpstr>
      <vt:lpstr>'Adult G&amp;A Beds Occupied COVID'!ExternalData_27</vt:lpstr>
      <vt:lpstr>'All beds COVID'!ExternalData_27</vt:lpstr>
      <vt:lpstr>'Hosp ads &amp; diag'!ExternalData_27</vt:lpstr>
      <vt:lpstr>'Adult CC Beds Occupied COVID'!ExternalData_28</vt:lpstr>
      <vt:lpstr>'Adult G&amp;A Beds Occupied COVID'!ExternalData_28</vt:lpstr>
      <vt:lpstr>'All beds COVID'!ExternalData_28</vt:lpstr>
      <vt:lpstr>'Hosp ads &amp; diag'!ExternalData_28</vt:lpstr>
      <vt:lpstr>'Adult CC Beds Occupied COVID'!ExternalData_29</vt:lpstr>
      <vt:lpstr>'Adult G&amp;A Beds Occupied COVID'!ExternalData_29</vt:lpstr>
      <vt:lpstr>'All beds COVID'!ExternalData_29</vt:lpstr>
      <vt:lpstr>'Hosp ads &amp; diag'!ExternalData_29</vt:lpstr>
      <vt:lpstr>'Adult CC Beds Occupied COVID'!ExternalData_3</vt:lpstr>
      <vt:lpstr>'Adult G&amp;A Beds Occupied COVID'!ExternalData_3</vt:lpstr>
      <vt:lpstr>'All beds COVID'!ExternalData_3</vt:lpstr>
      <vt:lpstr>'Hosp ads &amp; diag'!ExternalData_3</vt:lpstr>
      <vt:lpstr>'Adult CC Beds Occupied COVID'!ExternalData_30</vt:lpstr>
      <vt:lpstr>'Adult G&amp;A Beds Occupied COVID'!ExternalData_30</vt:lpstr>
      <vt:lpstr>'All beds COVID'!ExternalData_30</vt:lpstr>
      <vt:lpstr>'Hosp ads &amp; diag'!ExternalData_30</vt:lpstr>
      <vt:lpstr>'Adult CC Beds Occupied COVID'!ExternalData_31</vt:lpstr>
      <vt:lpstr>'Adult G&amp;A Beds Occupied COVID'!ExternalData_31</vt:lpstr>
      <vt:lpstr>'All beds COVID'!ExternalData_31</vt:lpstr>
      <vt:lpstr>'Hosp ads &amp; diag'!ExternalData_31</vt:lpstr>
      <vt:lpstr>'Adult CC Beds Occupied COVID'!ExternalData_32</vt:lpstr>
      <vt:lpstr>'Adult G&amp;A Beds Occupied COVID'!ExternalData_32</vt:lpstr>
      <vt:lpstr>'All beds COVID'!ExternalData_32</vt:lpstr>
      <vt:lpstr>'Hosp ads &amp; diag'!ExternalData_32</vt:lpstr>
      <vt:lpstr>'Adult CC Beds Occupied COVID'!ExternalData_33</vt:lpstr>
      <vt:lpstr>'Adult G&amp;A Beds Occupied COVID'!ExternalData_33</vt:lpstr>
      <vt:lpstr>'All beds COVID'!ExternalData_33</vt:lpstr>
      <vt:lpstr>'Hosp ads &amp; diag'!ExternalData_33</vt:lpstr>
      <vt:lpstr>'Adult CC Beds Occupied COVID'!ExternalData_34</vt:lpstr>
      <vt:lpstr>'Adult G&amp;A Beds Occupied COVID'!ExternalData_34</vt:lpstr>
      <vt:lpstr>'All beds COVID'!ExternalData_34</vt:lpstr>
      <vt:lpstr>'Hosp ads &amp; diag'!ExternalData_34</vt:lpstr>
      <vt:lpstr>'Adult CC Beds Occupied COVID'!ExternalData_35</vt:lpstr>
      <vt:lpstr>'Adult G&amp;A Beds Occupied COVID'!ExternalData_35</vt:lpstr>
      <vt:lpstr>'All beds COVID'!ExternalData_35</vt:lpstr>
      <vt:lpstr>'Hosp ads &amp; diag'!ExternalData_35</vt:lpstr>
      <vt:lpstr>'Adult CC Beds Occupied COVID'!ExternalData_36</vt:lpstr>
      <vt:lpstr>'Adult G&amp;A Beds Occupied COVID'!ExternalData_36</vt:lpstr>
      <vt:lpstr>'All beds COVID'!ExternalData_36</vt:lpstr>
      <vt:lpstr>'Hosp ads &amp; diag'!ExternalData_36</vt:lpstr>
      <vt:lpstr>'Adult CC Beds Occupied COVID'!ExternalData_37</vt:lpstr>
      <vt:lpstr>'Adult G&amp;A Beds Occupied COVID'!ExternalData_37</vt:lpstr>
      <vt:lpstr>'All beds COVID'!ExternalData_37</vt:lpstr>
      <vt:lpstr>'Hosp ads &amp; diag'!ExternalData_37</vt:lpstr>
      <vt:lpstr>'Adult CC Beds Occupied COVID'!ExternalData_38</vt:lpstr>
      <vt:lpstr>'Adult G&amp;A Beds Occupied COVID'!ExternalData_38</vt:lpstr>
      <vt:lpstr>'All beds COVID'!ExternalData_38</vt:lpstr>
      <vt:lpstr>'Hosp ads &amp; diag'!ExternalData_38</vt:lpstr>
      <vt:lpstr>'Adult CC Beds Occupied COVID'!ExternalData_39</vt:lpstr>
      <vt:lpstr>'Adult G&amp;A Beds Occupied COVID'!ExternalData_39</vt:lpstr>
      <vt:lpstr>'All beds COVID'!ExternalData_39</vt:lpstr>
      <vt:lpstr>'Hosp ads &amp; diag'!ExternalData_39</vt:lpstr>
      <vt:lpstr>'Adult CC Beds Occupied COVID'!ExternalData_4</vt:lpstr>
      <vt:lpstr>'Adult G&amp;A Beds Occupied COVID'!ExternalData_4</vt:lpstr>
      <vt:lpstr>'All beds COVID'!ExternalData_4</vt:lpstr>
      <vt:lpstr>'Hosp ads &amp; diag'!ExternalData_4</vt:lpstr>
      <vt:lpstr>'Adult CC Beds Occupied COVID'!ExternalData_40</vt:lpstr>
      <vt:lpstr>'Adult G&amp;A Beds Occupied COVID'!ExternalData_40</vt:lpstr>
      <vt:lpstr>'All beds COVID'!ExternalData_40</vt:lpstr>
      <vt:lpstr>'Hosp ads &amp; diag'!ExternalData_40</vt:lpstr>
      <vt:lpstr>'Adult CC Beds Occupied COVID'!ExternalData_41</vt:lpstr>
      <vt:lpstr>'Adult G&amp;A Beds Occupied COVID'!ExternalData_41</vt:lpstr>
      <vt:lpstr>'All beds COVID'!ExternalData_41</vt:lpstr>
      <vt:lpstr>'Hosp ads &amp; diag'!ExternalData_41</vt:lpstr>
      <vt:lpstr>'Adult CC Beds Occupied COVID'!ExternalData_42</vt:lpstr>
      <vt:lpstr>'Adult G&amp;A Beds Occupied COVID'!ExternalData_42</vt:lpstr>
      <vt:lpstr>'All beds COVID'!ExternalData_42</vt:lpstr>
      <vt:lpstr>'Hosp ads &amp; diag'!ExternalData_42</vt:lpstr>
      <vt:lpstr>'Adult CC Beds Occupied COVID'!ExternalData_43</vt:lpstr>
      <vt:lpstr>'Adult G&amp;A Beds Occupied COVID'!ExternalData_43</vt:lpstr>
      <vt:lpstr>'All beds COVID'!ExternalData_43</vt:lpstr>
      <vt:lpstr>'Hosp ads &amp; diag'!ExternalData_43</vt:lpstr>
      <vt:lpstr>'Adult CC Beds Occupied COVID'!ExternalData_44</vt:lpstr>
      <vt:lpstr>'Adult G&amp;A Beds Occupied COVID'!ExternalData_44</vt:lpstr>
      <vt:lpstr>'All beds COVID'!ExternalData_44</vt:lpstr>
      <vt:lpstr>'Adult CC Beds Occupied COVID'!ExternalData_5</vt:lpstr>
      <vt:lpstr>'Adult G&amp;A Beds Occupied COVID'!ExternalData_5</vt:lpstr>
      <vt:lpstr>'All beds COVID'!ExternalData_5</vt:lpstr>
      <vt:lpstr>'Hosp ads &amp; diag'!ExternalData_5</vt:lpstr>
      <vt:lpstr>'Adult CC Beds Occupied COVID'!ExternalData_6</vt:lpstr>
      <vt:lpstr>'Adult G&amp;A Beds Occupied COVID'!ExternalData_6</vt:lpstr>
      <vt:lpstr>'All beds COVID'!ExternalData_6</vt:lpstr>
      <vt:lpstr>'Hosp ads &amp; diag'!ExternalData_6</vt:lpstr>
      <vt:lpstr>'Adult CC Beds Occupied COVID'!ExternalData_7</vt:lpstr>
      <vt:lpstr>'Adult G&amp;A Beds Occupied COVID'!ExternalData_7</vt:lpstr>
      <vt:lpstr>'All beds COVID'!ExternalData_7</vt:lpstr>
      <vt:lpstr>'Hosp ads &amp; diag'!ExternalData_7</vt:lpstr>
      <vt:lpstr>'Adult CC Beds Occupied COVID'!ExternalData_8</vt:lpstr>
      <vt:lpstr>'Adult G&amp;A Beds Occupied COVID'!ExternalData_8</vt:lpstr>
      <vt:lpstr>'All beds COVID'!ExternalData_8</vt:lpstr>
      <vt:lpstr>'Hosp ads &amp; diag'!ExternalData_8</vt:lpstr>
      <vt:lpstr>'Adult CC Beds Occupied COVID'!ExternalData_9</vt:lpstr>
      <vt:lpstr>'Adult G&amp;A Beds Occupied COVID'!ExternalData_9</vt:lpstr>
      <vt:lpstr>'All beds COVID'!ExternalData_9</vt:lpstr>
      <vt:lpstr>'Hosp ads &amp; diag'!ExternalData_9</vt:lpstr>
    </vt:vector>
  </TitlesOfParts>
  <Company>NHS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Hamilton</dc:creator>
  <cp:lastModifiedBy>Elizabeth Hamilton</cp:lastModifiedBy>
  <dcterms:created xsi:type="dcterms:W3CDTF">2023-08-14T15:21:07Z</dcterms:created>
  <dcterms:modified xsi:type="dcterms:W3CDTF">2023-08-14T15:34:28Z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0x0101007B3BB9CF23C28F40815860AD19EBF8D8</vt:lpwstr>
  </property>
  <property fmtid="{D5CDD505-2E9C-101B-9397-08002B2CF9AE}" pid="3" name="MediaServiceImageTags">
    <vt:lpwstr/>
  </property>
</Properties>
</file>