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31" i="9" l="1"/>
  <c r="O731" i="9"/>
  <c r="P731" i="9"/>
  <c r="Q731" i="9"/>
  <c r="R731" i="9" s="1"/>
  <c r="S731" i="9"/>
  <c r="N732" i="9"/>
  <c r="O732" i="9"/>
  <c r="P732" i="9"/>
  <c r="S732" i="9" s="1"/>
  <c r="Q732" i="9"/>
  <c r="N733" i="9"/>
  <c r="O733" i="9"/>
  <c r="P733" i="9"/>
  <c r="S733" i="9" s="1"/>
  <c r="Q733" i="9"/>
  <c r="F56" i="66"/>
  <c r="F57" i="66"/>
  <c r="F58" i="66"/>
  <c r="R733" i="9" l="1"/>
  <c r="R732" i="9"/>
  <c r="N730" i="9"/>
  <c r="O730" i="9"/>
  <c r="P730" i="9"/>
  <c r="Q730" i="9"/>
  <c r="R730" i="9"/>
  <c r="S730" i="9"/>
  <c r="F55" i="66"/>
  <c r="N729" i="9" l="1"/>
  <c r="O729" i="9"/>
  <c r="P729" i="9"/>
  <c r="Q729" i="9"/>
  <c r="R729" i="9"/>
  <c r="S729" i="9"/>
  <c r="F54" i="66"/>
  <c r="F53" i="66" l="1"/>
  <c r="N728" i="9" l="1"/>
  <c r="O728" i="9"/>
  <c r="P728" i="9"/>
  <c r="Q728" i="9"/>
  <c r="S728" i="9"/>
  <c r="R728" i="9" l="1"/>
  <c r="N727" i="9"/>
  <c r="O727" i="9"/>
  <c r="P727" i="9"/>
  <c r="Q727" i="9"/>
  <c r="R727" i="9" s="1"/>
  <c r="S727" i="9"/>
  <c r="F52" i="66"/>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<sst xmlns="http://schemas.openxmlformats.org/spreadsheetml/2006/main" count="1076" uniqueCount="617">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</sst>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
      <i/>
      <sz val="10"/>
      <color rgb="FF80808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85" fillId="0" borderId="0" xfId="0" applyFont="1" applyAlignment="1">
      <alignmen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0c163ff37c0c440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pt idx="120">
                  <c:v>4/23/2021</c:v>
                </c:pt>
                <c:pt idx="121">
                  <c:v>4/26/2021</c:v>
                </c:pt>
                <c:pt idx="122">
                  <c:v>4/27/2021</c:v>
                </c:pt>
                <c:pt idx="123">
                  <c:v>4/28/2021</c:v>
                </c:pt>
                <c:pt idx="124">
                  <c:v>4/29/2021</c:v>
                </c:pt>
                <c:pt idx="125">
                  <c:v>4/30/2021</c:v>
                </c:pt>
                <c:pt idx="126">
                  <c:v>5/3/2021</c:v>
                </c:pt>
                <c:pt idx="127">
                  <c:v>5/4/2021</c:v>
                </c:pt>
                <c:pt idx="128">
                  <c:v>5/5/2021</c:v>
                </c:pt>
                <c:pt idx="129">
                  <c:v>5/6/2021</c:v>
                </c:pt>
                <c:pt idx="130">
                  <c:v>5/7/2021</c:v>
                </c:pt>
                <c:pt idx="131">
                  <c:v>5/10/2021</c:v>
                </c:pt>
                <c:pt idx="132">
                  <c:v>5/11/2021</c:v>
                </c:pt>
                <c:pt idx="133">
                  <c:v>5/12/2021</c:v>
                </c:pt>
                <c:pt idx="134">
                  <c:v>5/13/2021</c:v>
                </c:pt>
                <c:pt idx="135">
                  <c:v>5/14/2021</c:v>
                </c:pt>
                <c:pt idx="136">
                  <c:v>5/17/2021</c:v>
                </c:pt>
                <c:pt idx="137">
                  <c:v>5/18/2021</c:v>
                </c:pt>
                <c:pt idx="138">
                  <c:v>5/19/2021</c:v>
                </c:pt>
                <c:pt idx="139">
                  <c:v>5/20/2021</c:v>
                </c:pt>
                <c:pt idx="140">
                  <c:v>5/21/2021</c:v>
                </c:pt>
                <c:pt idx="141">
                  <c:v>5/24/2021</c:v>
                </c:pt>
                <c:pt idx="142">
                  <c:v>5/25/2021</c:v>
                </c:pt>
                <c:pt idx="143">
                  <c:v>5/26/2021</c:v>
                </c:pt>
                <c:pt idx="144">
                  <c:v>5/27/2021</c:v>
                </c:pt>
                <c:pt idx="145">
                  <c:v>5/28/2021</c:v>
                </c:pt>
                <c:pt idx="146">
                  <c:v>5/31/2021</c:v>
                </c:pt>
                <c:pt idx="147">
                  <c:v>6/1/2021</c:v>
                </c:pt>
                <c:pt idx="148">
                  <c:v>6/2/2021</c:v>
                </c:pt>
                <c:pt idx="149">
                  <c:v>6/3/2021</c:v>
                </c:pt>
                <c:pt idx="150">
                  <c:v>6/4/2021</c:v>
                </c:pt>
                <c:pt idx="151">
                  <c:v>6/7/2021</c:v>
                </c:pt>
                <c:pt idx="152">
                  <c:v>6/8/2021</c:v>
                </c:pt>
                <c:pt idx="153">
                  <c:v>6/9/2021</c:v>
                </c:pt>
                <c:pt idx="154">
                  <c:v>6/10/2021</c:v>
                </c:pt>
                <c:pt idx="155">
                  <c:v>6/11/2021</c:v>
                </c:pt>
                <c:pt idx="156">
                  <c:v>6/14/2021</c:v>
                </c:pt>
                <c:pt idx="157">
                  <c:v>6/15/2021</c:v>
                </c:pt>
                <c:pt idx="158">
                  <c:v>6/16/2021</c:v>
                </c:pt>
                <c:pt idx="159">
                  <c:v>6/17/2021</c:v>
                </c:pt>
                <c:pt idx="160">
                  <c:v>6/18/2021</c:v>
                </c:pt>
                <c:pt idx="161">
                  <c:v>6/21/2021</c:v>
                </c:pt>
                <c:pt idx="162">
                  <c:v>6/22/2021</c:v>
                </c:pt>
                <c:pt idx="163">
                  <c:v>6/23/2021</c:v>
                </c:pt>
                <c:pt idx="164">
                  <c:v>6/24/2021</c:v>
                </c:pt>
                <c:pt idx="165">
                  <c:v>6/25/2021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pt idx="120">
                  <c:v>4/23/2021</c:v>
                </c:pt>
                <c:pt idx="121">
                  <c:v>4/26/2021</c:v>
                </c:pt>
                <c:pt idx="122">
                  <c:v>4/27/2021</c:v>
                </c:pt>
                <c:pt idx="123">
                  <c:v>4/28/2021</c:v>
                </c:pt>
                <c:pt idx="124">
                  <c:v>4/29/2021</c:v>
                </c:pt>
                <c:pt idx="125">
                  <c:v>4/30/2021</c:v>
                </c:pt>
                <c:pt idx="126">
                  <c:v>5/3/2021</c:v>
                </c:pt>
                <c:pt idx="127">
                  <c:v>5/4/2021</c:v>
                </c:pt>
                <c:pt idx="128">
                  <c:v>5/5/2021</c:v>
                </c:pt>
                <c:pt idx="129">
                  <c:v>5/6/2021</c:v>
                </c:pt>
                <c:pt idx="130">
                  <c:v>5/7/2021</c:v>
                </c:pt>
                <c:pt idx="131">
                  <c:v>5/10/2021</c:v>
                </c:pt>
                <c:pt idx="132">
                  <c:v>5/11/2021</c:v>
                </c:pt>
                <c:pt idx="133">
                  <c:v>5/12/2021</c:v>
                </c:pt>
                <c:pt idx="134">
                  <c:v>5/13/2021</c:v>
                </c:pt>
                <c:pt idx="135">
                  <c:v>5/14/2021</c:v>
                </c:pt>
                <c:pt idx="136">
                  <c:v>5/17/2021</c:v>
                </c:pt>
                <c:pt idx="137">
                  <c:v>5/18/2021</c:v>
                </c:pt>
                <c:pt idx="138">
                  <c:v>5/19/2021</c:v>
                </c:pt>
                <c:pt idx="139">
                  <c:v>5/20/2021</c:v>
                </c:pt>
                <c:pt idx="140">
                  <c:v>5/21/2021</c:v>
                </c:pt>
                <c:pt idx="141">
                  <c:v>5/24/2021</c:v>
                </c:pt>
                <c:pt idx="142">
                  <c:v>5/25/2021</c:v>
                </c:pt>
                <c:pt idx="143">
                  <c:v>5/26/2021</c:v>
                </c:pt>
                <c:pt idx="144">
                  <c:v>5/27/2021</c:v>
                </c:pt>
                <c:pt idx="145">
                  <c:v>5/28/2021</c:v>
                </c:pt>
                <c:pt idx="146">
                  <c:v>5/31/2021</c:v>
                </c:pt>
                <c:pt idx="147">
                  <c:v>6/1/2021</c:v>
                </c:pt>
                <c:pt idx="148">
                  <c:v>6/2/2021</c:v>
                </c:pt>
                <c:pt idx="149">
                  <c:v>6/3/2021</c:v>
                </c:pt>
                <c:pt idx="150">
                  <c:v>6/4/2021</c:v>
                </c:pt>
                <c:pt idx="151">
                  <c:v>6/7/2021</c:v>
                </c:pt>
                <c:pt idx="152">
                  <c:v>6/8/2021</c:v>
                </c:pt>
                <c:pt idx="153">
                  <c:v>6/9/2021</c:v>
                </c:pt>
                <c:pt idx="154">
                  <c:v>6/10/2021</c:v>
                </c:pt>
                <c:pt idx="155">
                  <c:v>6/11/2021</c:v>
                </c:pt>
                <c:pt idx="156">
                  <c:v>6/14/2021</c:v>
                </c:pt>
                <c:pt idx="157">
                  <c:v>6/15/2021</c:v>
                </c:pt>
                <c:pt idx="158">
                  <c:v>6/16/2021</c:v>
                </c:pt>
                <c:pt idx="159">
                  <c:v>6/17/2021</c:v>
                </c:pt>
                <c:pt idx="160">
                  <c:v>6/18/2021</c:v>
                </c:pt>
                <c:pt idx="161">
                  <c:v>6/21/2021</c:v>
                </c:pt>
                <c:pt idx="162">
                  <c:v>6/22/2021</c:v>
                </c:pt>
                <c:pt idx="163">
                  <c:v>6/23/2021</c:v>
                </c:pt>
                <c:pt idx="164">
                  <c:v>6/24/2021</c:v>
                </c:pt>
                <c:pt idx="165">
                  <c:v>6/25/2021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Workforce'!$B$117:$B$215</c:f>
              <c:numCache>
                <c:formatCode>#,##0</c:formatCode>
                <c:ptCount val="9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Workforce'!$C$117:$C$215</c:f>
              <c:numCache>
                <c:formatCode>#,##0</c:formatCode>
                <c:ptCount val="9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Workforce'!$D$117:$D$215</c:f>
              <c:numCache>
                <c:formatCode>#,##0</c:formatCode>
                <c:ptCount val="9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21-22'!$A$4:$A$127</c:f>
              <c:numCache>
                <c:formatCode>m/d/yyyy</c:formatCode>
                <c:ptCount val="12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numCache>
            </c:numRef>
          </c:cat>
          <c:val>
            <c:numRef>
              <c:f>'Table 9 - School absence 21-22'!$E$4:$E$127</c:f>
              <c:numCache>
                <c:formatCode>0.0%</c:formatCode>
                <c:ptCount val="12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2.4438376099999996E-2</c:v>
                </c:pt>
                <c:pt idx="120">
                  <c:v>1.9867549700000001E-2</c:v>
                </c:pt>
                <c:pt idx="121">
                  <c:v>2.0080929900000002E-2</c:v>
                </c:pt>
                <c:pt idx="122">
                  <c:v>2.0064186099999999E-2</c:v>
                </c:pt>
                <c:pt idx="123">
                  <c:v>2.1087704299999999E-2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21-22'!$A$4:$A$127</c:f>
              <c:numCache>
                <c:formatCode>m/d/yyyy</c:formatCode>
                <c:ptCount val="12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numCache>
            </c:numRef>
          </c:cat>
          <c:val>
            <c:numRef>
              <c:f>'Table 9 - School absence 21-22'!$D$4:$D$127</c:f>
              <c:numCache>
                <c:formatCode>0.0%</c:formatCode>
                <c:ptCount val="12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0.1690216427</c:v>
                </c:pt>
                <c:pt idx="120">
                  <c:v>7.9374389500000003E-2</c:v>
                </c:pt>
                <c:pt idx="121">
                  <c:v>7.4797112700000001E-2</c:v>
                </c:pt>
                <c:pt idx="122">
                  <c:v>7.4774800500000002E-2</c:v>
                </c:pt>
                <c:pt idx="123">
                  <c:v>0.12793969760000001</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will no longer be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2"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34" t="s">
        <v>576</v>
      </c>
    </row>
    <row r="9" spans="1:3" s="356" customFormat="1" ht="30.6" customHeight="1" x14ac:dyDescent="0.25">
      <c r="B9" s="21" t="s">
        <v>577</v>
      </c>
      <c r="C9" s="634"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6"/>
      <c r="B12" s="21" t="s">
        <v>415</v>
      </c>
      <c r="C12" s="33" t="s">
        <v>68</v>
      </c>
    </row>
    <row r="13" spans="1:3" ht="30.6" customHeight="1" x14ac:dyDescent="0.25">
      <c r="B13" s="21" t="s">
        <v>146</v>
      </c>
      <c r="C13" s="33" t="s">
        <v>145</v>
      </c>
    </row>
    <row r="14" spans="1:3" ht="30.6" customHeight="1" x14ac:dyDescent="0.25">
      <c r="B14" s="21" t="s">
        <v>49</v>
      </c>
      <c r="C14" s="36" t="s">
        <v>50</v>
      </c>
    </row>
    <row r="15" spans="1:3" s="356" customFormat="1" ht="30.6" customHeight="1" x14ac:dyDescent="0.25">
      <c r="B15" s="21" t="s">
        <v>446</v>
      </c>
      <c r="C15" s="36" t="s">
        <v>443</v>
      </c>
    </row>
    <row r="16" spans="1:3" s="356" customFormat="1" ht="30.6" customHeight="1" x14ac:dyDescent="0.25">
      <c r="B16" s="21" t="s">
        <v>235</v>
      </c>
      <c r="C16" s="36" t="s">
        <v>220</v>
      </c>
    </row>
    <row r="17" spans="2:3" s="356"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8" t="s">
        <v>427</v>
      </c>
      <c r="C22" s="640" t="s">
        <v>581</v>
      </c>
    </row>
    <row r="23" spans="2:3" s="356" customFormat="1" ht="30.6" customHeight="1" x14ac:dyDescent="0.25">
      <c r="B23" s="358" t="s">
        <v>582</v>
      </c>
      <c r="C23" s="640" t="s">
        <v>583</v>
      </c>
    </row>
    <row r="24" spans="2:3" ht="30.6" customHeight="1" x14ac:dyDescent="0.25">
      <c r="B24" s="55" t="s">
        <v>34</v>
      </c>
      <c r="C24" s="35" t="s">
        <v>151</v>
      </c>
    </row>
    <row r="25" spans="2:3" ht="30.6" customHeight="1" x14ac:dyDescent="0.25">
      <c r="B25" s="192" t="s">
        <v>71</v>
      </c>
      <c r="C25" s="36" t="s">
        <v>50</v>
      </c>
    </row>
    <row r="26" spans="2:3" s="356" customFormat="1" ht="30.6" customHeight="1" x14ac:dyDescent="0.25">
      <c r="B26" s="19" t="s">
        <v>148</v>
      </c>
      <c r="C26" s="18" t="s">
        <v>149</v>
      </c>
    </row>
    <row r="27" spans="2:3" s="356"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6" customFormat="1" ht="30.6" customHeight="1" x14ac:dyDescent="0.25">
      <c r="B30" s="116" t="s">
        <v>142</v>
      </c>
      <c r="C30" s="128" t="s">
        <v>349</v>
      </c>
    </row>
    <row r="31" spans="2:3" s="356" customFormat="1" ht="30.6" customHeight="1" x14ac:dyDescent="0.25">
      <c r="B31" s="116" t="s">
        <v>143</v>
      </c>
      <c r="C31" s="128" t="s">
        <v>350</v>
      </c>
    </row>
    <row r="32" spans="2:3" s="356"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6" customFormat="1" ht="30.6" customHeight="1" x14ac:dyDescent="0.25">
      <c r="B36" s="116" t="s">
        <v>276</v>
      </c>
      <c r="C36" s="563" t="s">
        <v>492</v>
      </c>
    </row>
    <row r="37" spans="2:3" s="356" customFormat="1" ht="30.6" customHeight="1" x14ac:dyDescent="0.25">
      <c r="B37" s="19" t="s">
        <v>150</v>
      </c>
      <c r="C37" s="18" t="s">
        <v>149</v>
      </c>
    </row>
    <row r="38" spans="2:3" s="356"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6"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5"/>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6"/>
    <col min="2" max="2" width="9.42578125" style="367"/>
    <col min="3" max="16384" width="8.42578125" style="356"/>
  </cols>
  <sheetData>
    <row r="1" spans="1:2" x14ac:dyDescent="0.25">
      <c r="B1" s="366">
        <v>0.05</v>
      </c>
    </row>
    <row r="2" spans="1:2" x14ac:dyDescent="0.25">
      <c r="A2" s="271"/>
      <c r="B2" s="366">
        <v>0.05</v>
      </c>
    </row>
    <row r="3" spans="1:2" x14ac:dyDescent="0.25">
      <c r="A3" s="271"/>
      <c r="B3" s="366">
        <v>0.05</v>
      </c>
    </row>
    <row r="4" spans="1:2" x14ac:dyDescent="0.25">
      <c r="A4" s="271"/>
      <c r="B4" s="366">
        <v>0.05</v>
      </c>
    </row>
    <row r="5" spans="1:2" x14ac:dyDescent="0.25">
      <c r="A5" s="271"/>
      <c r="B5" s="366">
        <v>0.05</v>
      </c>
    </row>
    <row r="6" spans="1:2" x14ac:dyDescent="0.25">
      <c r="A6" s="271"/>
      <c r="B6" s="366">
        <v>0.05</v>
      </c>
    </row>
    <row r="7" spans="1:2" x14ac:dyDescent="0.25">
      <c r="A7" s="271"/>
      <c r="B7" s="366">
        <v>0.05</v>
      </c>
    </row>
    <row r="8" spans="1:2" x14ac:dyDescent="0.25">
      <c r="A8" s="271"/>
      <c r="B8" s="366">
        <v>0.05</v>
      </c>
    </row>
    <row r="9" spans="1:2" x14ac:dyDescent="0.25">
      <c r="A9" s="271"/>
      <c r="B9" s="366">
        <v>0.05</v>
      </c>
    </row>
    <row r="10" spans="1:2" x14ac:dyDescent="0.25">
      <c r="A10" s="271"/>
      <c r="B10" s="366">
        <v>0.05</v>
      </c>
    </row>
    <row r="11" spans="1:2" x14ac:dyDescent="0.25">
      <c r="A11" s="271"/>
      <c r="B11" s="366">
        <v>0.05</v>
      </c>
    </row>
    <row r="12" spans="1:2" x14ac:dyDescent="0.25">
      <c r="A12" s="271"/>
      <c r="B12" s="366">
        <v>0.05</v>
      </c>
    </row>
    <row r="13" spans="1:2" x14ac:dyDescent="0.25">
      <c r="A13" s="271"/>
      <c r="B13" s="366">
        <v>0.05</v>
      </c>
    </row>
    <row r="14" spans="1:2" x14ac:dyDescent="0.25">
      <c r="A14" s="271"/>
      <c r="B14" s="366">
        <v>0.05</v>
      </c>
    </row>
    <row r="15" spans="1:2" x14ac:dyDescent="0.25">
      <c r="A15" s="271"/>
      <c r="B15" s="366">
        <v>0.05</v>
      </c>
    </row>
    <row r="16" spans="1:2" x14ac:dyDescent="0.25">
      <c r="A16" s="271"/>
      <c r="B16" s="366">
        <v>0.05</v>
      </c>
    </row>
    <row r="17" spans="1:2" x14ac:dyDescent="0.25">
      <c r="A17" s="271"/>
      <c r="B17" s="366">
        <v>0.05</v>
      </c>
    </row>
    <row r="18" spans="1:2" x14ac:dyDescent="0.25">
      <c r="A18" s="271"/>
      <c r="B18" s="366">
        <v>0.05</v>
      </c>
    </row>
    <row r="19" spans="1:2" x14ac:dyDescent="0.25">
      <c r="A19" s="271"/>
      <c r="B19" s="366">
        <v>0.05</v>
      </c>
    </row>
    <row r="20" spans="1:2" x14ac:dyDescent="0.25">
      <c r="A20" s="271"/>
      <c r="B20" s="366">
        <v>0.05</v>
      </c>
    </row>
    <row r="21" spans="1:2" x14ac:dyDescent="0.25">
      <c r="A21" s="271"/>
      <c r="B21" s="366">
        <v>0.05</v>
      </c>
    </row>
    <row r="22" spans="1:2" x14ac:dyDescent="0.25">
      <c r="A22" s="271"/>
      <c r="B22" s="366">
        <v>0.05</v>
      </c>
    </row>
    <row r="23" spans="1:2" x14ac:dyDescent="0.25">
      <c r="A23" s="271"/>
      <c r="B23" s="366">
        <v>0.05</v>
      </c>
    </row>
    <row r="24" spans="1:2" x14ac:dyDescent="0.25">
      <c r="A24" s="271"/>
      <c r="B24" s="366">
        <v>0.05</v>
      </c>
    </row>
    <row r="25" spans="1:2" x14ac:dyDescent="0.25">
      <c r="A25" s="271"/>
      <c r="B25" s="366">
        <v>0.05</v>
      </c>
    </row>
    <row r="26" spans="1:2" x14ac:dyDescent="0.25">
      <c r="A26" s="271"/>
      <c r="B26" s="366">
        <v>0.05</v>
      </c>
    </row>
    <row r="27" spans="1:2" x14ac:dyDescent="0.25">
      <c r="A27" s="271"/>
      <c r="B27" s="366">
        <v>0.05</v>
      </c>
    </row>
    <row r="28" spans="1:2" x14ac:dyDescent="0.25">
      <c r="A28" s="271"/>
      <c r="B28" s="366">
        <v>0.05</v>
      </c>
    </row>
    <row r="29" spans="1:2" x14ac:dyDescent="0.25">
      <c r="A29" s="271"/>
      <c r="B29" s="366">
        <v>0.05</v>
      </c>
    </row>
    <row r="30" spans="1:2" x14ac:dyDescent="0.25">
      <c r="A30" s="271"/>
      <c r="B30" s="366">
        <v>0.05</v>
      </c>
    </row>
    <row r="31" spans="1:2" x14ac:dyDescent="0.25">
      <c r="A31" s="271"/>
      <c r="B31" s="366">
        <v>0.05</v>
      </c>
    </row>
    <row r="32" spans="1:2" x14ac:dyDescent="0.25">
      <c r="A32" s="271"/>
      <c r="B32" s="366">
        <v>0.05</v>
      </c>
    </row>
    <row r="33" spans="1:2" x14ac:dyDescent="0.25">
      <c r="A33" s="271"/>
      <c r="B33" s="366">
        <v>0.05</v>
      </c>
    </row>
    <row r="34" spans="1:2" x14ac:dyDescent="0.25">
      <c r="A34" s="271"/>
      <c r="B34" s="366">
        <v>0.05</v>
      </c>
    </row>
    <row r="35" spans="1:2" x14ac:dyDescent="0.25">
      <c r="A35" s="271"/>
      <c r="B35" s="366">
        <v>0.05</v>
      </c>
    </row>
    <row r="36" spans="1:2" x14ac:dyDescent="0.25">
      <c r="A36" s="271"/>
      <c r="B36" s="366">
        <v>0.05</v>
      </c>
    </row>
    <row r="37" spans="1:2" x14ac:dyDescent="0.25">
      <c r="A37" s="271"/>
      <c r="B37" s="366">
        <v>0.05</v>
      </c>
    </row>
    <row r="38" spans="1:2" x14ac:dyDescent="0.25">
      <c r="A38" s="271"/>
      <c r="B38" s="366">
        <v>0.05</v>
      </c>
    </row>
    <row r="39" spans="1:2" x14ac:dyDescent="0.25">
      <c r="A39" s="271"/>
      <c r="B39" s="366">
        <v>0.05</v>
      </c>
    </row>
    <row r="40" spans="1:2" x14ac:dyDescent="0.25">
      <c r="A40" s="271"/>
      <c r="B40" s="366">
        <v>0.05</v>
      </c>
    </row>
    <row r="41" spans="1:2" x14ac:dyDescent="0.25">
      <c r="A41" s="271"/>
      <c r="B41" s="366">
        <v>0.05</v>
      </c>
    </row>
    <row r="42" spans="1:2" x14ac:dyDescent="0.25">
      <c r="A42" s="271"/>
      <c r="B42" s="366">
        <v>0.05</v>
      </c>
    </row>
    <row r="43" spans="1:2" x14ac:dyDescent="0.25">
      <c r="A43" s="271"/>
      <c r="B43" s="366">
        <v>0.05</v>
      </c>
    </row>
    <row r="44" spans="1:2" x14ac:dyDescent="0.25">
      <c r="A44" s="271"/>
      <c r="B44" s="366">
        <v>0.05</v>
      </c>
    </row>
    <row r="45" spans="1:2" x14ac:dyDescent="0.25">
      <c r="A45" s="271"/>
      <c r="B45" s="366">
        <v>0.05</v>
      </c>
    </row>
    <row r="46" spans="1:2" x14ac:dyDescent="0.25">
      <c r="A46" s="271"/>
      <c r="B46" s="366">
        <v>0.05</v>
      </c>
    </row>
    <row r="47" spans="1:2" x14ac:dyDescent="0.25">
      <c r="A47" s="271"/>
      <c r="B47" s="366">
        <v>0.05</v>
      </c>
    </row>
    <row r="48" spans="1:2" x14ac:dyDescent="0.25">
      <c r="A48" s="271"/>
      <c r="B48" s="366">
        <v>0.05</v>
      </c>
    </row>
    <row r="49" spans="1:2" x14ac:dyDescent="0.25">
      <c r="A49" s="271"/>
      <c r="B49" s="366">
        <v>0.05</v>
      </c>
    </row>
    <row r="50" spans="1:2" x14ac:dyDescent="0.25">
      <c r="A50" s="271"/>
      <c r="B50" s="366">
        <v>0.05</v>
      </c>
    </row>
    <row r="51" spans="1:2" x14ac:dyDescent="0.25">
      <c r="A51" s="271"/>
      <c r="B51" s="366">
        <v>0.05</v>
      </c>
    </row>
    <row r="52" spans="1:2" x14ac:dyDescent="0.25">
      <c r="A52" s="271"/>
      <c r="B52" s="366">
        <v>0.05</v>
      </c>
    </row>
    <row r="53" spans="1:2" x14ac:dyDescent="0.25">
      <c r="A53" s="271"/>
      <c r="B53" s="366">
        <v>0.05</v>
      </c>
    </row>
    <row r="54" spans="1:2" x14ac:dyDescent="0.25">
      <c r="A54" s="271"/>
      <c r="B54" s="366">
        <v>0.05</v>
      </c>
    </row>
    <row r="55" spans="1:2" x14ac:dyDescent="0.25">
      <c r="A55" s="271"/>
      <c r="B55" s="366">
        <v>0.05</v>
      </c>
    </row>
    <row r="56" spans="1:2" x14ac:dyDescent="0.25">
      <c r="A56" s="271"/>
      <c r="B56" s="366">
        <v>0.05</v>
      </c>
    </row>
    <row r="57" spans="1:2" x14ac:dyDescent="0.25">
      <c r="A57" s="271"/>
      <c r="B57" s="366">
        <v>0.05</v>
      </c>
    </row>
    <row r="58" spans="1:2" x14ac:dyDescent="0.25">
      <c r="A58" s="271"/>
      <c r="B58" s="366">
        <v>0.05</v>
      </c>
    </row>
    <row r="59" spans="1:2" x14ac:dyDescent="0.25">
      <c r="A59" s="271"/>
      <c r="B59" s="366">
        <v>0.05</v>
      </c>
    </row>
    <row r="60" spans="1:2" x14ac:dyDescent="0.25">
      <c r="A60" s="271"/>
      <c r="B60" s="366">
        <v>0.05</v>
      </c>
    </row>
    <row r="61" spans="1:2" x14ac:dyDescent="0.25">
      <c r="A61" s="271"/>
      <c r="B61" s="366">
        <v>0.05</v>
      </c>
    </row>
    <row r="62" spans="1:2" x14ac:dyDescent="0.25">
      <c r="A62" s="271"/>
      <c r="B62" s="366">
        <v>0.05</v>
      </c>
    </row>
    <row r="63" spans="1:2" x14ac:dyDescent="0.25">
      <c r="A63" s="271"/>
      <c r="B63" s="366">
        <v>0.05</v>
      </c>
    </row>
    <row r="64" spans="1:2" x14ac:dyDescent="0.25">
      <c r="A64" s="271"/>
      <c r="B64" s="366">
        <v>0.05</v>
      </c>
    </row>
    <row r="65" spans="1:2" x14ac:dyDescent="0.25">
      <c r="A65" s="271"/>
      <c r="B65" s="366">
        <v>0.05</v>
      </c>
    </row>
    <row r="66" spans="1:2" x14ac:dyDescent="0.25">
      <c r="A66" s="271"/>
      <c r="B66" s="366">
        <v>0.05</v>
      </c>
    </row>
    <row r="67" spans="1:2" x14ac:dyDescent="0.25">
      <c r="A67" s="271"/>
      <c r="B67" s="366">
        <v>0.05</v>
      </c>
    </row>
    <row r="68" spans="1:2" x14ac:dyDescent="0.25">
      <c r="A68" s="271"/>
      <c r="B68" s="366">
        <v>0.05</v>
      </c>
    </row>
    <row r="69" spans="1:2" x14ac:dyDescent="0.25">
      <c r="A69" s="271"/>
      <c r="B69" s="366">
        <v>0.05</v>
      </c>
    </row>
    <row r="70" spans="1:2" x14ac:dyDescent="0.25">
      <c r="A70" s="271"/>
      <c r="B70" s="366">
        <v>0.05</v>
      </c>
    </row>
    <row r="71" spans="1:2" x14ac:dyDescent="0.25">
      <c r="A71" s="271"/>
      <c r="B71" s="366">
        <v>0.05</v>
      </c>
    </row>
    <row r="72" spans="1:2" x14ac:dyDescent="0.25">
      <c r="A72" s="271"/>
      <c r="B72" s="366">
        <v>0.05</v>
      </c>
    </row>
    <row r="73" spans="1:2" x14ac:dyDescent="0.25">
      <c r="A73" s="271"/>
      <c r="B73" s="366">
        <v>0.05</v>
      </c>
    </row>
    <row r="74" spans="1:2" x14ac:dyDescent="0.25">
      <c r="A74" s="271"/>
      <c r="B74" s="366">
        <v>0.05</v>
      </c>
    </row>
    <row r="75" spans="1:2" x14ac:dyDescent="0.25">
      <c r="A75" s="271"/>
      <c r="B75" s="366">
        <v>0.05</v>
      </c>
    </row>
    <row r="76" spans="1:2" x14ac:dyDescent="0.25">
      <c r="A76" s="271"/>
      <c r="B76" s="366">
        <v>0.05</v>
      </c>
    </row>
    <row r="77" spans="1:2" x14ac:dyDescent="0.25">
      <c r="A77" s="271"/>
      <c r="B77" s="366">
        <v>0.05</v>
      </c>
    </row>
    <row r="78" spans="1:2" x14ac:dyDescent="0.25">
      <c r="A78" s="271"/>
      <c r="B78" s="366">
        <v>0.05</v>
      </c>
    </row>
    <row r="79" spans="1:2" x14ac:dyDescent="0.25">
      <c r="A79" s="271"/>
      <c r="B79" s="366">
        <v>0.05</v>
      </c>
    </row>
    <row r="80" spans="1:2" x14ac:dyDescent="0.25">
      <c r="A80" s="271"/>
      <c r="B80" s="366">
        <v>0.05</v>
      </c>
    </row>
    <row r="81" spans="1:2" x14ac:dyDescent="0.25">
      <c r="A81" s="271"/>
      <c r="B81" s="366">
        <v>0.05</v>
      </c>
    </row>
    <row r="82" spans="1:2" x14ac:dyDescent="0.25">
      <c r="A82" s="271"/>
      <c r="B82" s="366">
        <v>0.05</v>
      </c>
    </row>
    <row r="83" spans="1:2" x14ac:dyDescent="0.25">
      <c r="A83" s="271"/>
      <c r="B83" s="366">
        <v>0.05</v>
      </c>
    </row>
    <row r="84" spans="1:2" x14ac:dyDescent="0.25">
      <c r="A84" s="271"/>
      <c r="B84" s="366">
        <v>0.05</v>
      </c>
    </row>
    <row r="85" spans="1:2" x14ac:dyDescent="0.25">
      <c r="A85" s="271"/>
      <c r="B85" s="366">
        <v>0.05</v>
      </c>
    </row>
    <row r="86" spans="1:2" x14ac:dyDescent="0.25">
      <c r="A86" s="271"/>
      <c r="B86" s="366">
        <v>0.05</v>
      </c>
    </row>
    <row r="87" spans="1:2" x14ac:dyDescent="0.25">
      <c r="A87" s="271"/>
      <c r="B87" s="366">
        <v>0.05</v>
      </c>
    </row>
    <row r="88" spans="1:2" x14ac:dyDescent="0.25">
      <c r="A88" s="271"/>
      <c r="B88" s="366">
        <v>0.05</v>
      </c>
    </row>
    <row r="89" spans="1:2" x14ac:dyDescent="0.25">
      <c r="A89" s="271"/>
      <c r="B89" s="366">
        <v>0.05</v>
      </c>
    </row>
    <row r="90" spans="1:2" x14ac:dyDescent="0.25">
      <c r="A90" s="271"/>
      <c r="B90" s="366">
        <v>0.05</v>
      </c>
    </row>
    <row r="91" spans="1:2" x14ac:dyDescent="0.25">
      <c r="A91" s="271"/>
      <c r="B91" s="366">
        <v>0.05</v>
      </c>
    </row>
    <row r="92" spans="1:2" x14ac:dyDescent="0.25">
      <c r="A92" s="271"/>
      <c r="B92" s="366">
        <v>0.05</v>
      </c>
    </row>
    <row r="93" spans="1:2" x14ac:dyDescent="0.25">
      <c r="A93" s="271"/>
      <c r="B93" s="366">
        <v>0.05</v>
      </c>
    </row>
    <row r="94" spans="1:2" x14ac:dyDescent="0.25">
      <c r="A94" s="271"/>
      <c r="B94" s="366">
        <v>0.05</v>
      </c>
    </row>
    <row r="95" spans="1:2" x14ac:dyDescent="0.25">
      <c r="A95" s="271"/>
      <c r="B95" s="366">
        <v>0.05</v>
      </c>
    </row>
    <row r="96" spans="1:2" x14ac:dyDescent="0.25">
      <c r="A96" s="271"/>
      <c r="B96" s="366">
        <v>0.05</v>
      </c>
    </row>
    <row r="97" spans="1:2" x14ac:dyDescent="0.25">
      <c r="A97" s="271"/>
      <c r="B97" s="366">
        <v>0.05</v>
      </c>
    </row>
    <row r="98" spans="1:2" x14ac:dyDescent="0.25">
      <c r="A98" s="271"/>
      <c r="B98" s="366">
        <v>0.05</v>
      </c>
    </row>
    <row r="99" spans="1:2" x14ac:dyDescent="0.25">
      <c r="A99" s="271"/>
      <c r="B99" s="366">
        <v>0.05</v>
      </c>
    </row>
    <row r="100" spans="1:2" x14ac:dyDescent="0.25">
      <c r="A100" s="271"/>
      <c r="B100" s="366">
        <v>0.05</v>
      </c>
    </row>
    <row r="101" spans="1:2" x14ac:dyDescent="0.25">
      <c r="A101" s="271"/>
      <c r="B101" s="366">
        <v>0.05</v>
      </c>
    </row>
    <row r="102" spans="1:2" x14ac:dyDescent="0.25">
      <c r="A102" s="271"/>
      <c r="B102" s="366">
        <v>0.05</v>
      </c>
    </row>
    <row r="103" spans="1:2" x14ac:dyDescent="0.25">
      <c r="A103" s="271"/>
      <c r="B103" s="366">
        <v>0.05</v>
      </c>
    </row>
    <row r="104" spans="1:2" x14ac:dyDescent="0.25">
      <c r="A104" s="271"/>
      <c r="B104" s="366">
        <v>0.05</v>
      </c>
    </row>
    <row r="105" spans="1:2" x14ac:dyDescent="0.25">
      <c r="A105" s="271"/>
      <c r="B105" s="366">
        <v>0.05</v>
      </c>
    </row>
    <row r="106" spans="1:2" x14ac:dyDescent="0.25">
      <c r="A106" s="271"/>
      <c r="B106" s="366">
        <v>0.05</v>
      </c>
    </row>
    <row r="107" spans="1:2" x14ac:dyDescent="0.25">
      <c r="A107" s="271"/>
      <c r="B107" s="366">
        <v>0.05</v>
      </c>
    </row>
    <row r="108" spans="1:2" x14ac:dyDescent="0.25">
      <c r="A108" s="271"/>
      <c r="B108" s="366">
        <v>0.05</v>
      </c>
    </row>
    <row r="109" spans="1:2" x14ac:dyDescent="0.25">
      <c r="A109" s="271"/>
      <c r="B109" s="366">
        <v>0.05</v>
      </c>
    </row>
    <row r="110" spans="1:2" x14ac:dyDescent="0.25">
      <c r="A110" s="271"/>
      <c r="B110" s="366">
        <v>0.05</v>
      </c>
    </row>
    <row r="111" spans="1:2" x14ac:dyDescent="0.25">
      <c r="A111" s="271"/>
      <c r="B111" s="366">
        <v>0.05</v>
      </c>
    </row>
    <row r="112" spans="1:2" x14ac:dyDescent="0.25">
      <c r="A112" s="271"/>
      <c r="B112" s="366">
        <v>0.05</v>
      </c>
    </row>
    <row r="113" spans="1:2" x14ac:dyDescent="0.25">
      <c r="A113" s="271"/>
      <c r="B113" s="366">
        <v>0.05</v>
      </c>
    </row>
    <row r="114" spans="1:2" x14ac:dyDescent="0.25">
      <c r="A114" s="271"/>
      <c r="B114" s="366">
        <v>0.05</v>
      </c>
    </row>
    <row r="115" spans="1:2" x14ac:dyDescent="0.25">
      <c r="A115" s="271"/>
      <c r="B115" s="366">
        <v>0.05</v>
      </c>
    </row>
    <row r="116" spans="1:2" x14ac:dyDescent="0.25">
      <c r="A116" s="271"/>
      <c r="B116" s="366">
        <v>0.05</v>
      </c>
    </row>
    <row r="117" spans="1:2" x14ac:dyDescent="0.25">
      <c r="A117" s="271"/>
      <c r="B117" s="366">
        <v>0.05</v>
      </c>
    </row>
    <row r="118" spans="1:2" x14ac:dyDescent="0.25">
      <c r="A118" s="271"/>
      <c r="B118" s="366">
        <v>0.05</v>
      </c>
    </row>
    <row r="119" spans="1:2" x14ac:dyDescent="0.25">
      <c r="A119" s="271"/>
      <c r="B119" s="366">
        <v>0.05</v>
      </c>
    </row>
    <row r="120" spans="1:2" x14ac:dyDescent="0.25">
      <c r="A120" s="271"/>
      <c r="B120" s="366">
        <v>0.05</v>
      </c>
    </row>
    <row r="121" spans="1:2" x14ac:dyDescent="0.25">
      <c r="A121" s="271"/>
      <c r="B121" s="366">
        <v>0.05</v>
      </c>
    </row>
    <row r="122" spans="1:2" x14ac:dyDescent="0.25">
      <c r="A122" s="271"/>
      <c r="B122" s="366">
        <v>0.05</v>
      </c>
    </row>
    <row r="123" spans="1:2" x14ac:dyDescent="0.25">
      <c r="A123" s="271"/>
      <c r="B123" s="366">
        <v>0.05</v>
      </c>
    </row>
    <row r="124" spans="1:2" x14ac:dyDescent="0.25">
      <c r="A124" s="271"/>
      <c r="B124" s="366">
        <v>0.05</v>
      </c>
    </row>
    <row r="125" spans="1:2" x14ac:dyDescent="0.25">
      <c r="A125" s="271"/>
      <c r="B125" s="366">
        <v>0.05</v>
      </c>
    </row>
    <row r="126" spans="1:2" x14ac:dyDescent="0.25">
      <c r="A126" s="271"/>
      <c r="B126" s="366">
        <v>0.05</v>
      </c>
    </row>
    <row r="127" spans="1:2" x14ac:dyDescent="0.25">
      <c r="A127" s="271"/>
      <c r="B127" s="366">
        <v>0.05</v>
      </c>
    </row>
    <row r="128" spans="1:2" x14ac:dyDescent="0.25">
      <c r="A128" s="271"/>
      <c r="B128" s="366">
        <v>0.05</v>
      </c>
    </row>
    <row r="129" spans="1:2" x14ac:dyDescent="0.25">
      <c r="A129" s="271"/>
      <c r="B129" s="366">
        <v>0.05</v>
      </c>
    </row>
    <row r="130" spans="1:2" x14ac:dyDescent="0.25">
      <c r="A130" s="271"/>
      <c r="B130" s="366">
        <v>0.05</v>
      </c>
    </row>
    <row r="131" spans="1:2" x14ac:dyDescent="0.25">
      <c r="A131" s="271"/>
      <c r="B131" s="366">
        <v>0.05</v>
      </c>
    </row>
    <row r="132" spans="1:2" x14ac:dyDescent="0.25">
      <c r="A132" s="271"/>
      <c r="B132" s="366">
        <v>0.05</v>
      </c>
    </row>
    <row r="133" spans="1:2" x14ac:dyDescent="0.25">
      <c r="A133" s="271"/>
      <c r="B133" s="366">
        <v>0.05</v>
      </c>
    </row>
    <row r="134" spans="1:2" x14ac:dyDescent="0.25">
      <c r="A134" s="271"/>
      <c r="B134" s="366">
        <v>0.05</v>
      </c>
    </row>
    <row r="135" spans="1:2" x14ac:dyDescent="0.25">
      <c r="A135" s="271"/>
      <c r="B135" s="366">
        <v>0.05</v>
      </c>
    </row>
    <row r="136" spans="1:2" x14ac:dyDescent="0.25">
      <c r="A136" s="271"/>
      <c r="B136" s="366">
        <v>0.05</v>
      </c>
    </row>
    <row r="137" spans="1:2" x14ac:dyDescent="0.25">
      <c r="A137" s="271"/>
      <c r="B137" s="366">
        <v>0.05</v>
      </c>
    </row>
    <row r="138" spans="1:2" x14ac:dyDescent="0.25">
      <c r="A138" s="271"/>
      <c r="B138" s="366">
        <v>0.05</v>
      </c>
    </row>
    <row r="139" spans="1:2" x14ac:dyDescent="0.25">
      <c r="A139" s="271"/>
      <c r="B139" s="366">
        <v>0.05</v>
      </c>
    </row>
    <row r="140" spans="1:2" x14ac:dyDescent="0.25">
      <c r="A140" s="271"/>
      <c r="B140" s="366">
        <v>0.05</v>
      </c>
    </row>
    <row r="141" spans="1:2" x14ac:dyDescent="0.25">
      <c r="A141" s="271"/>
      <c r="B141" s="366">
        <v>0.05</v>
      </c>
    </row>
    <row r="142" spans="1:2" x14ac:dyDescent="0.25">
      <c r="A142" s="271"/>
      <c r="B142" s="366">
        <v>0.05</v>
      </c>
    </row>
    <row r="143" spans="1:2" x14ac:dyDescent="0.25">
      <c r="A143" s="271"/>
      <c r="B143" s="366">
        <v>0.05</v>
      </c>
    </row>
    <row r="144" spans="1:2" x14ac:dyDescent="0.25">
      <c r="A144" s="271"/>
      <c r="B144" s="366">
        <v>0.05</v>
      </c>
    </row>
    <row r="145" spans="1:2" x14ac:dyDescent="0.25">
      <c r="A145" s="271"/>
      <c r="B145" s="366">
        <v>0.05</v>
      </c>
    </row>
    <row r="146" spans="1:2" x14ac:dyDescent="0.25">
      <c r="A146" s="271"/>
      <c r="B146" s="366">
        <v>0.05</v>
      </c>
    </row>
    <row r="147" spans="1:2" x14ac:dyDescent="0.25">
      <c r="A147" s="271"/>
      <c r="B147" s="366">
        <v>0.05</v>
      </c>
    </row>
    <row r="148" spans="1:2" x14ac:dyDescent="0.25">
      <c r="A148" s="271"/>
      <c r="B148" s="366">
        <v>0.05</v>
      </c>
    </row>
    <row r="149" spans="1:2" x14ac:dyDescent="0.25">
      <c r="A149" s="271"/>
      <c r="B149" s="366">
        <v>0.05</v>
      </c>
    </row>
    <row r="150" spans="1:2" x14ac:dyDescent="0.25">
      <c r="A150" s="271"/>
      <c r="B150" s="366">
        <v>0.05</v>
      </c>
    </row>
    <row r="151" spans="1:2" x14ac:dyDescent="0.25">
      <c r="A151" s="271"/>
      <c r="B151" s="366">
        <v>0.05</v>
      </c>
    </row>
    <row r="152" spans="1:2" x14ac:dyDescent="0.25">
      <c r="A152" s="271"/>
      <c r="B152" s="366">
        <v>0.05</v>
      </c>
    </row>
    <row r="153" spans="1:2" x14ac:dyDescent="0.25">
      <c r="A153" s="271"/>
      <c r="B153" s="366">
        <v>0.05</v>
      </c>
    </row>
    <row r="154" spans="1:2" x14ac:dyDescent="0.25">
      <c r="B154" s="366">
        <v>0.05</v>
      </c>
    </row>
    <row r="155" spans="1:2" x14ac:dyDescent="0.25">
      <c r="B155" s="366">
        <v>0.05</v>
      </c>
    </row>
    <row r="156" spans="1:2" x14ac:dyDescent="0.25">
      <c r="B156" s="366">
        <v>0.05</v>
      </c>
    </row>
    <row r="157" spans="1:2" x14ac:dyDescent="0.25">
      <c r="B157" s="366">
        <v>0.05</v>
      </c>
    </row>
    <row r="158" spans="1:2" x14ac:dyDescent="0.25">
      <c r="B158" s="366">
        <v>0.05</v>
      </c>
    </row>
    <row r="159" spans="1:2" x14ac:dyDescent="0.25">
      <c r="B159" s="366">
        <v>0.05</v>
      </c>
    </row>
    <row r="160" spans="1:2" x14ac:dyDescent="0.25">
      <c r="B160" s="366">
        <v>0.05</v>
      </c>
    </row>
    <row r="161" spans="2:2" x14ac:dyDescent="0.25">
      <c r="B161" s="366">
        <v>0.05</v>
      </c>
    </row>
    <row r="162" spans="2:2" x14ac:dyDescent="0.25">
      <c r="B162" s="366">
        <v>0.05</v>
      </c>
    </row>
    <row r="163" spans="2:2" x14ac:dyDescent="0.25">
      <c r="B163" s="366">
        <v>0.05</v>
      </c>
    </row>
    <row r="164" spans="2:2" x14ac:dyDescent="0.25">
      <c r="B164" s="366">
        <v>0.05</v>
      </c>
    </row>
    <row r="165" spans="2:2" x14ac:dyDescent="0.25">
      <c r="B165" s="366">
        <v>0.05</v>
      </c>
    </row>
    <row r="166" spans="2:2" x14ac:dyDescent="0.25">
      <c r="B166" s="366">
        <v>0.05</v>
      </c>
    </row>
    <row r="167" spans="2:2" x14ac:dyDescent="0.25">
      <c r="B167" s="366">
        <v>0.05</v>
      </c>
    </row>
    <row r="168" spans="2:2" x14ac:dyDescent="0.25">
      <c r="B168" s="366">
        <v>0.05</v>
      </c>
    </row>
    <row r="169" spans="2:2" x14ac:dyDescent="0.25">
      <c r="B169" s="366">
        <v>0.05</v>
      </c>
    </row>
    <row r="170" spans="2:2" x14ac:dyDescent="0.25">
      <c r="B170" s="366">
        <v>0.05</v>
      </c>
    </row>
    <row r="171" spans="2:2" x14ac:dyDescent="0.25">
      <c r="B171" s="366">
        <v>0.05</v>
      </c>
    </row>
    <row r="172" spans="2:2" x14ac:dyDescent="0.25">
      <c r="B172" s="366">
        <v>0.05</v>
      </c>
    </row>
    <row r="173" spans="2:2" x14ac:dyDescent="0.25">
      <c r="B173" s="366">
        <v>0.05</v>
      </c>
    </row>
    <row r="174" spans="2:2" x14ac:dyDescent="0.25">
      <c r="B174" s="366">
        <v>0.05</v>
      </c>
    </row>
    <row r="175" spans="2:2" x14ac:dyDescent="0.25">
      <c r="B175" s="366">
        <v>0.05</v>
      </c>
    </row>
    <row r="176" spans="2:2" x14ac:dyDescent="0.25">
      <c r="B176" s="366">
        <v>0.05</v>
      </c>
    </row>
    <row r="177" spans="2:2" x14ac:dyDescent="0.25">
      <c r="B177" s="366">
        <v>0.05</v>
      </c>
    </row>
    <row r="178" spans="2:2" x14ac:dyDescent="0.25">
      <c r="B178" s="366">
        <v>0.05</v>
      </c>
    </row>
    <row r="179" spans="2:2" x14ac:dyDescent="0.25">
      <c r="B179" s="366">
        <v>0.05</v>
      </c>
    </row>
    <row r="180" spans="2:2" x14ac:dyDescent="0.25">
      <c r="B180" s="366">
        <v>0.05</v>
      </c>
    </row>
    <row r="181" spans="2:2" x14ac:dyDescent="0.25">
      <c r="B181" s="366">
        <v>0.05</v>
      </c>
    </row>
    <row r="182" spans="2:2" x14ac:dyDescent="0.25">
      <c r="B182" s="366">
        <v>0.05</v>
      </c>
    </row>
    <row r="183" spans="2:2" x14ac:dyDescent="0.25">
      <c r="B183" s="366">
        <v>0.05</v>
      </c>
    </row>
    <row r="184" spans="2:2" x14ac:dyDescent="0.25">
      <c r="B184" s="366">
        <v>0.05</v>
      </c>
    </row>
    <row r="185" spans="2:2" x14ac:dyDescent="0.25">
      <c r="B185" s="366">
        <v>0.05</v>
      </c>
    </row>
    <row r="186" spans="2:2" x14ac:dyDescent="0.25">
      <c r="B186" s="366">
        <v>0.05</v>
      </c>
    </row>
    <row r="187" spans="2:2" x14ac:dyDescent="0.25">
      <c r="B187" s="366">
        <v>0.05</v>
      </c>
    </row>
    <row r="188" spans="2:2" x14ac:dyDescent="0.25">
      <c r="B188" s="366">
        <v>0.05</v>
      </c>
    </row>
    <row r="189" spans="2:2" x14ac:dyDescent="0.25">
      <c r="B189" s="366">
        <v>0.05</v>
      </c>
    </row>
    <row r="190" spans="2:2" x14ac:dyDescent="0.25">
      <c r="B190" s="366">
        <v>0.05</v>
      </c>
    </row>
    <row r="191" spans="2:2" x14ac:dyDescent="0.25">
      <c r="B191" s="366">
        <v>0.05</v>
      </c>
    </row>
    <row r="192" spans="2:2" x14ac:dyDescent="0.25">
      <c r="B192" s="366">
        <v>0.05</v>
      </c>
    </row>
    <row r="193" spans="2:2" x14ac:dyDescent="0.25">
      <c r="B193" s="366">
        <v>0.05</v>
      </c>
    </row>
    <row r="194" spans="2:2" x14ac:dyDescent="0.25">
      <c r="B194" s="366">
        <v>0.05</v>
      </c>
    </row>
    <row r="195" spans="2:2" x14ac:dyDescent="0.25">
      <c r="B195" s="366">
        <v>0.05</v>
      </c>
    </row>
    <row r="196" spans="2:2" x14ac:dyDescent="0.25">
      <c r="B196" s="366">
        <v>0.05</v>
      </c>
    </row>
    <row r="197" spans="2:2" x14ac:dyDescent="0.25">
      <c r="B197" s="366">
        <v>0.05</v>
      </c>
    </row>
    <row r="198" spans="2:2" x14ac:dyDescent="0.25">
      <c r="B198" s="366">
        <v>0.05</v>
      </c>
    </row>
    <row r="199" spans="2:2" x14ac:dyDescent="0.25">
      <c r="B199" s="366">
        <v>0.05</v>
      </c>
    </row>
    <row r="200" spans="2:2" x14ac:dyDescent="0.25">
      <c r="B200" s="366">
        <v>0.05</v>
      </c>
    </row>
    <row r="201" spans="2:2" x14ac:dyDescent="0.25">
      <c r="B201" s="366">
        <v>0.05</v>
      </c>
    </row>
    <row r="202" spans="2:2" x14ac:dyDescent="0.25">
      <c r="B202" s="366">
        <v>0.05</v>
      </c>
    </row>
    <row r="203" spans="2:2" x14ac:dyDescent="0.25">
      <c r="B203" s="366">
        <v>0.05</v>
      </c>
    </row>
    <row r="204" spans="2:2" x14ac:dyDescent="0.25">
      <c r="B204" s="366">
        <v>0.05</v>
      </c>
    </row>
    <row r="205" spans="2:2" x14ac:dyDescent="0.25">
      <c r="B205" s="366">
        <v>0.05</v>
      </c>
    </row>
    <row r="206" spans="2:2" x14ac:dyDescent="0.25">
      <c r="B206" s="366">
        <v>0.05</v>
      </c>
    </row>
    <row r="207" spans="2:2" x14ac:dyDescent="0.25">
      <c r="B207" s="366">
        <v>0.05</v>
      </c>
    </row>
    <row r="208" spans="2:2" x14ac:dyDescent="0.25">
      <c r="B208" s="366">
        <v>0.05</v>
      </c>
    </row>
    <row r="209" spans="2:2" x14ac:dyDescent="0.25">
      <c r="B209" s="366">
        <v>0.05</v>
      </c>
    </row>
    <row r="210" spans="2:2" x14ac:dyDescent="0.25">
      <c r="B210" s="366">
        <v>0.05</v>
      </c>
    </row>
    <row r="211" spans="2:2" x14ac:dyDescent="0.25">
      <c r="B211" s="366">
        <v>0.05</v>
      </c>
    </row>
    <row r="212" spans="2:2" x14ac:dyDescent="0.25">
      <c r="B212" s="366">
        <v>0.05</v>
      </c>
    </row>
    <row r="213" spans="2:2" x14ac:dyDescent="0.25">
      <c r="B213" s="366">
        <v>0.05</v>
      </c>
    </row>
    <row r="214" spans="2:2" x14ac:dyDescent="0.25">
      <c r="B214" s="366">
        <v>0.05</v>
      </c>
    </row>
    <row r="215" spans="2:2" x14ac:dyDescent="0.25">
      <c r="B215" s="366">
        <v>0.05</v>
      </c>
    </row>
    <row r="216" spans="2:2" x14ac:dyDescent="0.25">
      <c r="B216" s="366">
        <v>0.05</v>
      </c>
    </row>
    <row r="217" spans="2:2" x14ac:dyDescent="0.25">
      <c r="B217" s="366">
        <v>0.05</v>
      </c>
    </row>
    <row r="218" spans="2:2" x14ac:dyDescent="0.25">
      <c r="B218" s="366">
        <v>0.05</v>
      </c>
    </row>
    <row r="219" spans="2:2" x14ac:dyDescent="0.25">
      <c r="B219" s="366">
        <v>0.05</v>
      </c>
    </row>
    <row r="220" spans="2:2" x14ac:dyDescent="0.25">
      <c r="B220" s="366">
        <v>0.05</v>
      </c>
    </row>
    <row r="221" spans="2:2" x14ac:dyDescent="0.25">
      <c r="B221" s="366">
        <v>0.05</v>
      </c>
    </row>
    <row r="222" spans="2:2" x14ac:dyDescent="0.25">
      <c r="B222" s="366">
        <v>0.05</v>
      </c>
    </row>
    <row r="223" spans="2:2" x14ac:dyDescent="0.25">
      <c r="B223" s="366">
        <v>0.05</v>
      </c>
    </row>
    <row r="224" spans="2:2" x14ac:dyDescent="0.25">
      <c r="B224" s="366">
        <v>0.05</v>
      </c>
    </row>
    <row r="225" spans="2:2" x14ac:dyDescent="0.25">
      <c r="B225" s="366">
        <v>0.05</v>
      </c>
    </row>
    <row r="226" spans="2:2" x14ac:dyDescent="0.25">
      <c r="B226" s="366">
        <v>0.05</v>
      </c>
    </row>
    <row r="227" spans="2:2" x14ac:dyDescent="0.25">
      <c r="B227" s="366">
        <v>0.05</v>
      </c>
    </row>
    <row r="228" spans="2:2" x14ac:dyDescent="0.25">
      <c r="B228" s="366">
        <v>0.05</v>
      </c>
    </row>
    <row r="229" spans="2:2" x14ac:dyDescent="0.25">
      <c r="B229" s="366">
        <v>0.05</v>
      </c>
    </row>
    <row r="230" spans="2:2" x14ac:dyDescent="0.25">
      <c r="B230" s="366">
        <v>0.05</v>
      </c>
    </row>
    <row r="231" spans="2:2" x14ac:dyDescent="0.25">
      <c r="B231" s="366">
        <v>0.05</v>
      </c>
    </row>
    <row r="232" spans="2:2" x14ac:dyDescent="0.25">
      <c r="B232" s="366">
        <v>0.05</v>
      </c>
    </row>
    <row r="233" spans="2:2" x14ac:dyDescent="0.25">
      <c r="B233" s="366">
        <v>0.05</v>
      </c>
    </row>
    <row r="234" spans="2:2" x14ac:dyDescent="0.25">
      <c r="B234" s="366">
        <v>0.05</v>
      </c>
    </row>
    <row r="235" spans="2:2" x14ac:dyDescent="0.25">
      <c r="B235" s="366">
        <v>0.05</v>
      </c>
    </row>
    <row r="236" spans="2:2" x14ac:dyDescent="0.25">
      <c r="B236" s="366">
        <v>0.05</v>
      </c>
    </row>
    <row r="237" spans="2:2" x14ac:dyDescent="0.25">
      <c r="B237" s="366">
        <v>0.05</v>
      </c>
    </row>
    <row r="238" spans="2:2" x14ac:dyDescent="0.25">
      <c r="B238" s="366">
        <v>0.05</v>
      </c>
    </row>
    <row r="239" spans="2:2" x14ac:dyDescent="0.25">
      <c r="B239" s="366">
        <v>0.05</v>
      </c>
    </row>
    <row r="240" spans="2:2" x14ac:dyDescent="0.25">
      <c r="B240" s="366">
        <v>0.05</v>
      </c>
    </row>
    <row r="241" spans="2:2" x14ac:dyDescent="0.25">
      <c r="B241" s="366">
        <v>0.05</v>
      </c>
    </row>
    <row r="242" spans="2:2" x14ac:dyDescent="0.25">
      <c r="B242" s="366">
        <v>0.05</v>
      </c>
    </row>
    <row r="243" spans="2:2" x14ac:dyDescent="0.25">
      <c r="B243" s="366">
        <v>0.05</v>
      </c>
    </row>
    <row r="244" spans="2:2" x14ac:dyDescent="0.25">
      <c r="B244" s="366">
        <v>0.05</v>
      </c>
    </row>
    <row r="245" spans="2:2" x14ac:dyDescent="0.25">
      <c r="B245" s="366">
        <v>0.05</v>
      </c>
    </row>
    <row r="246" spans="2:2" x14ac:dyDescent="0.25">
      <c r="B246" s="366">
        <v>0.05</v>
      </c>
    </row>
    <row r="247" spans="2:2" x14ac:dyDescent="0.25">
      <c r="B247" s="366">
        <v>0.05</v>
      </c>
    </row>
    <row r="248" spans="2:2" x14ac:dyDescent="0.25">
      <c r="B248" s="366">
        <v>0.05</v>
      </c>
    </row>
    <row r="249" spans="2:2" x14ac:dyDescent="0.25">
      <c r="B249" s="366">
        <v>0.05</v>
      </c>
    </row>
    <row r="250" spans="2:2" x14ac:dyDescent="0.25">
      <c r="B250" s="366">
        <v>0.05</v>
      </c>
    </row>
    <row r="251" spans="2:2" x14ac:dyDescent="0.25">
      <c r="B251" s="366">
        <v>0.05</v>
      </c>
    </row>
    <row r="252" spans="2:2" x14ac:dyDescent="0.25">
      <c r="B252" s="366">
        <v>0.05</v>
      </c>
    </row>
    <row r="253" spans="2:2" x14ac:dyDescent="0.25">
      <c r="B253" s="366">
        <v>0.05</v>
      </c>
    </row>
    <row r="254" spans="2:2" x14ac:dyDescent="0.25">
      <c r="B254" s="366">
        <v>0.05</v>
      </c>
    </row>
    <row r="255" spans="2:2" x14ac:dyDescent="0.25">
      <c r="B255" s="366">
        <v>0.05</v>
      </c>
    </row>
    <row r="256" spans="2:2" x14ac:dyDescent="0.25">
      <c r="B256" s="366">
        <v>0.05</v>
      </c>
    </row>
    <row r="257" spans="2:2" x14ac:dyDescent="0.25">
      <c r="B257" s="366">
        <v>0.05</v>
      </c>
    </row>
    <row r="258" spans="2:2" x14ac:dyDescent="0.25">
      <c r="B258" s="366">
        <v>0.05</v>
      </c>
    </row>
    <row r="259" spans="2:2" x14ac:dyDescent="0.25">
      <c r="B259" s="366">
        <v>0.05</v>
      </c>
    </row>
    <row r="260" spans="2:2" x14ac:dyDescent="0.25">
      <c r="B260" s="366">
        <v>0.05</v>
      </c>
    </row>
    <row r="261" spans="2:2" x14ac:dyDescent="0.25">
      <c r="B261" s="366">
        <v>0.05</v>
      </c>
    </row>
    <row r="262" spans="2:2" x14ac:dyDescent="0.25">
      <c r="B262" s="366">
        <v>0.05</v>
      </c>
    </row>
    <row r="263" spans="2:2" x14ac:dyDescent="0.25">
      <c r="B263" s="366">
        <v>0.05</v>
      </c>
    </row>
    <row r="264" spans="2:2" x14ac:dyDescent="0.25">
      <c r="B264" s="366">
        <v>0.05</v>
      </c>
    </row>
    <row r="265" spans="2:2" x14ac:dyDescent="0.25">
      <c r="B265" s="366">
        <v>0.05</v>
      </c>
    </row>
    <row r="266" spans="2:2" x14ac:dyDescent="0.25">
      <c r="B266" s="366">
        <v>0.05</v>
      </c>
    </row>
    <row r="267" spans="2:2" x14ac:dyDescent="0.25">
      <c r="B267" s="366">
        <v>0.05</v>
      </c>
    </row>
    <row r="268" spans="2:2" x14ac:dyDescent="0.25">
      <c r="B268" s="366">
        <v>0.05</v>
      </c>
    </row>
    <row r="269" spans="2:2" x14ac:dyDescent="0.25">
      <c r="B269" s="366">
        <v>0.05</v>
      </c>
    </row>
    <row r="270" spans="2:2" x14ac:dyDescent="0.25">
      <c r="B270" s="366">
        <v>0.05</v>
      </c>
    </row>
    <row r="271" spans="2:2" x14ac:dyDescent="0.25">
      <c r="B271" s="366">
        <v>0.05</v>
      </c>
    </row>
    <row r="272" spans="2:2" x14ac:dyDescent="0.25">
      <c r="B272" s="366">
        <v>0.05</v>
      </c>
    </row>
    <row r="273" spans="2:2" x14ac:dyDescent="0.25">
      <c r="B273" s="366">
        <v>0.05</v>
      </c>
    </row>
    <row r="274" spans="2:2" x14ac:dyDescent="0.25">
      <c r="B274" s="366">
        <v>0.05</v>
      </c>
    </row>
    <row r="275" spans="2:2" x14ac:dyDescent="0.25">
      <c r="B275" s="366">
        <v>0.05</v>
      </c>
    </row>
    <row r="276" spans="2:2" x14ac:dyDescent="0.25">
      <c r="B276" s="366">
        <v>0.05</v>
      </c>
    </row>
    <row r="277" spans="2:2" x14ac:dyDescent="0.25">
      <c r="B277" s="366">
        <v>0.05</v>
      </c>
    </row>
    <row r="278" spans="2:2" x14ac:dyDescent="0.25">
      <c r="B278" s="366">
        <v>0.05</v>
      </c>
    </row>
    <row r="279" spans="2:2" x14ac:dyDescent="0.25">
      <c r="B279" s="366">
        <v>0.05</v>
      </c>
    </row>
    <row r="280" spans="2:2" x14ac:dyDescent="0.25">
      <c r="B280" s="366">
        <v>0.05</v>
      </c>
    </row>
    <row r="281" spans="2:2" x14ac:dyDescent="0.25">
      <c r="B281" s="366">
        <v>0.05</v>
      </c>
    </row>
    <row r="282" spans="2:2" x14ac:dyDescent="0.25">
      <c r="B282" s="366">
        <v>0.05</v>
      </c>
    </row>
    <row r="283" spans="2:2" x14ac:dyDescent="0.25">
      <c r="B283" s="366">
        <v>0.05</v>
      </c>
    </row>
    <row r="284" spans="2:2" x14ac:dyDescent="0.25">
      <c r="B284" s="366">
        <v>0.05</v>
      </c>
    </row>
    <row r="285" spans="2:2" x14ac:dyDescent="0.25">
      <c r="B285" s="366">
        <v>0.05</v>
      </c>
    </row>
    <row r="286" spans="2:2" x14ac:dyDescent="0.25">
      <c r="B286" s="366">
        <v>0.05</v>
      </c>
    </row>
    <row r="287" spans="2:2" x14ac:dyDescent="0.25">
      <c r="B287" s="366">
        <v>0.05</v>
      </c>
    </row>
    <row r="288" spans="2:2" x14ac:dyDescent="0.25">
      <c r="B288" s="366">
        <v>0.05</v>
      </c>
    </row>
    <row r="289" spans="2:2" x14ac:dyDescent="0.25">
      <c r="B289" s="366">
        <v>0.05</v>
      </c>
    </row>
    <row r="290" spans="2:2" x14ac:dyDescent="0.25">
      <c r="B290" s="366">
        <v>0.05</v>
      </c>
    </row>
    <row r="291" spans="2:2" x14ac:dyDescent="0.25">
      <c r="B291" s="366">
        <v>0.05</v>
      </c>
    </row>
    <row r="292" spans="2:2" x14ac:dyDescent="0.25">
      <c r="B292" s="366">
        <v>0.05</v>
      </c>
    </row>
    <row r="293" spans="2:2" x14ac:dyDescent="0.25">
      <c r="B293" s="366">
        <v>0.05</v>
      </c>
    </row>
    <row r="294" spans="2:2" x14ac:dyDescent="0.25">
      <c r="B294" s="366">
        <v>0.05</v>
      </c>
    </row>
    <row r="295" spans="2:2" x14ac:dyDescent="0.25">
      <c r="B295" s="366">
        <v>0.05</v>
      </c>
    </row>
    <row r="296" spans="2:2" x14ac:dyDescent="0.25">
      <c r="B296" s="366">
        <v>0.05</v>
      </c>
    </row>
    <row r="297" spans="2:2" x14ac:dyDescent="0.25">
      <c r="B297" s="366">
        <v>0.05</v>
      </c>
    </row>
    <row r="298" spans="2:2" x14ac:dyDescent="0.25">
      <c r="B298" s="366">
        <v>0.05</v>
      </c>
    </row>
    <row r="299" spans="2:2" x14ac:dyDescent="0.25">
      <c r="B299" s="366">
        <v>0.05</v>
      </c>
    </row>
    <row r="300" spans="2:2" x14ac:dyDescent="0.25">
      <c r="B300" s="366">
        <v>0.05</v>
      </c>
    </row>
    <row r="301" spans="2:2" x14ac:dyDescent="0.25">
      <c r="B301" s="366">
        <v>0.05</v>
      </c>
    </row>
    <row r="302" spans="2:2" x14ac:dyDescent="0.25">
      <c r="B302" s="366">
        <v>0.05</v>
      </c>
    </row>
    <row r="303" spans="2:2" x14ac:dyDescent="0.25">
      <c r="B303" s="366">
        <v>0.05</v>
      </c>
    </row>
    <row r="304" spans="2:2" x14ac:dyDescent="0.25">
      <c r="B304" s="366">
        <v>0.05</v>
      </c>
    </row>
    <row r="305" spans="2:2" x14ac:dyDescent="0.25">
      <c r="B305" s="366">
        <v>0.05</v>
      </c>
    </row>
    <row r="306" spans="2:2" x14ac:dyDescent="0.25">
      <c r="B306" s="366">
        <v>0.05</v>
      </c>
    </row>
    <row r="307" spans="2:2" x14ac:dyDescent="0.25">
      <c r="B307" s="366">
        <v>0.05</v>
      </c>
    </row>
    <row r="308" spans="2:2" x14ac:dyDescent="0.25">
      <c r="B308" s="366">
        <v>0.05</v>
      </c>
    </row>
    <row r="309" spans="2:2" x14ac:dyDescent="0.25">
      <c r="B309" s="366">
        <v>0.05</v>
      </c>
    </row>
    <row r="310" spans="2:2" x14ac:dyDescent="0.25">
      <c r="B310" s="366">
        <v>0.05</v>
      </c>
    </row>
    <row r="311" spans="2:2" x14ac:dyDescent="0.25">
      <c r="B311" s="366">
        <v>0.05</v>
      </c>
    </row>
    <row r="312" spans="2:2" x14ac:dyDescent="0.25">
      <c r="B312" s="366">
        <v>0.05</v>
      </c>
    </row>
    <row r="313" spans="2:2" x14ac:dyDescent="0.25">
      <c r="B313" s="366">
        <v>0.05</v>
      </c>
    </row>
    <row r="314" spans="2:2" x14ac:dyDescent="0.25">
      <c r="B314" s="366">
        <v>0.05</v>
      </c>
    </row>
    <row r="315" spans="2:2" x14ac:dyDescent="0.25">
      <c r="B315" s="366">
        <v>0.05</v>
      </c>
    </row>
    <row r="316" spans="2:2" x14ac:dyDescent="0.25">
      <c r="B316" s="366">
        <v>0.05</v>
      </c>
    </row>
    <row r="317" spans="2:2" x14ac:dyDescent="0.25">
      <c r="B317" s="366">
        <v>0.05</v>
      </c>
    </row>
    <row r="318" spans="2:2" x14ac:dyDescent="0.25">
      <c r="B318" s="366">
        <v>0.05</v>
      </c>
    </row>
    <row r="319" spans="2:2" x14ac:dyDescent="0.25">
      <c r="B319" s="366">
        <v>0.05</v>
      </c>
    </row>
    <row r="320" spans="2:2" x14ac:dyDescent="0.25">
      <c r="B320" s="366">
        <v>0.05</v>
      </c>
    </row>
    <row r="321" spans="2:2" x14ac:dyDescent="0.25">
      <c r="B321" s="366">
        <v>0.05</v>
      </c>
    </row>
    <row r="322" spans="2:2" x14ac:dyDescent="0.25">
      <c r="B322" s="366">
        <v>0.05</v>
      </c>
    </row>
    <row r="323" spans="2:2" x14ac:dyDescent="0.25">
      <c r="B323" s="366">
        <v>0.05</v>
      </c>
    </row>
    <row r="324" spans="2:2" x14ac:dyDescent="0.25">
      <c r="B324" s="366">
        <v>0.05</v>
      </c>
    </row>
    <row r="325" spans="2:2" x14ac:dyDescent="0.25">
      <c r="B325" s="366">
        <v>0.05</v>
      </c>
    </row>
    <row r="326" spans="2:2" x14ac:dyDescent="0.25">
      <c r="B326" s="366">
        <v>0.05</v>
      </c>
    </row>
    <row r="327" spans="2:2" x14ac:dyDescent="0.25">
      <c r="B327" s="366">
        <v>0.05</v>
      </c>
    </row>
    <row r="328" spans="2:2" x14ac:dyDescent="0.25">
      <c r="B328" s="366">
        <v>0.05</v>
      </c>
    </row>
    <row r="329" spans="2:2" x14ac:dyDescent="0.25">
      <c r="B329" s="366">
        <v>0.05</v>
      </c>
    </row>
    <row r="330" spans="2:2" x14ac:dyDescent="0.25">
      <c r="B330" s="366">
        <v>0.05</v>
      </c>
    </row>
    <row r="331" spans="2:2" x14ac:dyDescent="0.25">
      <c r="B331" s="366">
        <v>0.05</v>
      </c>
    </row>
    <row r="332" spans="2:2" x14ac:dyDescent="0.25">
      <c r="B332" s="366">
        <v>0.05</v>
      </c>
    </row>
    <row r="333" spans="2:2" x14ac:dyDescent="0.25">
      <c r="B333" s="366">
        <v>0.05</v>
      </c>
    </row>
    <row r="334" spans="2:2" x14ac:dyDescent="0.25">
      <c r="B334" s="366">
        <v>0.05</v>
      </c>
    </row>
    <row r="335" spans="2:2" x14ac:dyDescent="0.25">
      <c r="B335" s="366">
        <v>0.05</v>
      </c>
    </row>
    <row r="336" spans="2:2" x14ac:dyDescent="0.25">
      <c r="B336" s="366">
        <v>0.05</v>
      </c>
    </row>
    <row r="337" spans="2:2" x14ac:dyDescent="0.25">
      <c r="B337" s="366">
        <v>0.05</v>
      </c>
    </row>
    <row r="338" spans="2:2" x14ac:dyDescent="0.25">
      <c r="B338" s="366">
        <v>0.05</v>
      </c>
    </row>
    <row r="339" spans="2:2" x14ac:dyDescent="0.25">
      <c r="B339" s="366">
        <v>0.05</v>
      </c>
    </row>
    <row r="340" spans="2:2" x14ac:dyDescent="0.25">
      <c r="B340" s="366">
        <v>0.05</v>
      </c>
    </row>
    <row r="341" spans="2:2" x14ac:dyDescent="0.25">
      <c r="B341" s="366">
        <v>0.05</v>
      </c>
    </row>
    <row r="342" spans="2:2" x14ac:dyDescent="0.25">
      <c r="B342" s="366">
        <v>0.05</v>
      </c>
    </row>
    <row r="343" spans="2:2" x14ac:dyDescent="0.25">
      <c r="B343" s="366">
        <v>0.05</v>
      </c>
    </row>
    <row r="344" spans="2:2" x14ac:dyDescent="0.25">
      <c r="B344" s="366">
        <v>0.05</v>
      </c>
    </row>
    <row r="345" spans="2:2" x14ac:dyDescent="0.25">
      <c r="B345" s="366">
        <v>0.05</v>
      </c>
    </row>
    <row r="346" spans="2:2" x14ac:dyDescent="0.25">
      <c r="B346" s="366">
        <v>0.05</v>
      </c>
    </row>
    <row r="347" spans="2:2" x14ac:dyDescent="0.25">
      <c r="B347" s="366">
        <v>0.05</v>
      </c>
    </row>
    <row r="348" spans="2:2" x14ac:dyDescent="0.25">
      <c r="B348" s="366">
        <v>0.05</v>
      </c>
    </row>
    <row r="349" spans="2:2" x14ac:dyDescent="0.25">
      <c r="B349" s="366">
        <v>0.05</v>
      </c>
    </row>
    <row r="350" spans="2:2" x14ac:dyDescent="0.25">
      <c r="B350" s="366">
        <v>0.05</v>
      </c>
    </row>
    <row r="351" spans="2:2" x14ac:dyDescent="0.25">
      <c r="B351" s="366">
        <v>0.05</v>
      </c>
    </row>
    <row r="352" spans="2:2" x14ac:dyDescent="0.25">
      <c r="B352" s="366">
        <v>0.05</v>
      </c>
    </row>
    <row r="353" spans="2:2" x14ac:dyDescent="0.25">
      <c r="B353" s="366">
        <v>0.05</v>
      </c>
    </row>
    <row r="354" spans="2:2" x14ac:dyDescent="0.25">
      <c r="B354" s="366">
        <v>0.05</v>
      </c>
    </row>
    <row r="355" spans="2:2" x14ac:dyDescent="0.25">
      <c r="B355" s="366">
        <v>0.05</v>
      </c>
    </row>
    <row r="356" spans="2:2" x14ac:dyDescent="0.25">
      <c r="B356" s="366">
        <v>0.05</v>
      </c>
    </row>
    <row r="357" spans="2:2" x14ac:dyDescent="0.25">
      <c r="B357" s="366">
        <v>0.05</v>
      </c>
    </row>
    <row r="358" spans="2:2" x14ac:dyDescent="0.25">
      <c r="B358" s="366">
        <v>0.05</v>
      </c>
    </row>
    <row r="359" spans="2:2" x14ac:dyDescent="0.25">
      <c r="B359" s="366">
        <v>0.05</v>
      </c>
    </row>
    <row r="360" spans="2:2" x14ac:dyDescent="0.25">
      <c r="B360" s="366">
        <v>0.05</v>
      </c>
    </row>
    <row r="361" spans="2:2" x14ac:dyDescent="0.25">
      <c r="B361" s="366">
        <v>0.05</v>
      </c>
    </row>
    <row r="362" spans="2:2" x14ac:dyDescent="0.25">
      <c r="B362" s="366">
        <v>0.05</v>
      </c>
    </row>
    <row r="363" spans="2:2" x14ac:dyDescent="0.25">
      <c r="B363" s="366">
        <v>0.05</v>
      </c>
    </row>
    <row r="364" spans="2:2" x14ac:dyDescent="0.25">
      <c r="B364" s="366">
        <v>0.05</v>
      </c>
    </row>
    <row r="365" spans="2:2" x14ac:dyDescent="0.25">
      <c r="B365" s="366">
        <v>0.05</v>
      </c>
    </row>
    <row r="366" spans="2:2" x14ac:dyDescent="0.25">
      <c r="B366" s="366">
        <v>0.05</v>
      </c>
    </row>
    <row r="367" spans="2:2" x14ac:dyDescent="0.25">
      <c r="B367" s="366">
        <v>0.05</v>
      </c>
    </row>
    <row r="368" spans="2:2" x14ac:dyDescent="0.25">
      <c r="B368" s="366">
        <v>0.05</v>
      </c>
    </row>
    <row r="369" spans="2:2" x14ac:dyDescent="0.25">
      <c r="B369" s="366">
        <v>0.05</v>
      </c>
    </row>
    <row r="370" spans="2:2" x14ac:dyDescent="0.25">
      <c r="B370" s="366">
        <v>0.05</v>
      </c>
    </row>
    <row r="371" spans="2:2" x14ac:dyDescent="0.25">
      <c r="B371" s="366">
        <v>0.05</v>
      </c>
    </row>
    <row r="372" spans="2:2" x14ac:dyDescent="0.25">
      <c r="B372" s="366">
        <v>0.05</v>
      </c>
    </row>
    <row r="373" spans="2:2" x14ac:dyDescent="0.25">
      <c r="B373" s="366">
        <v>0.05</v>
      </c>
    </row>
    <row r="374" spans="2:2" x14ac:dyDescent="0.25">
      <c r="B374" s="366">
        <v>0.05</v>
      </c>
    </row>
    <row r="375" spans="2:2" x14ac:dyDescent="0.25">
      <c r="B375" s="366">
        <v>0.05</v>
      </c>
    </row>
    <row r="376" spans="2:2" x14ac:dyDescent="0.25">
      <c r="B376" s="366">
        <v>0.05</v>
      </c>
    </row>
    <row r="377" spans="2:2" x14ac:dyDescent="0.25">
      <c r="B377" s="366">
        <v>0.05</v>
      </c>
    </row>
    <row r="378" spans="2:2" x14ac:dyDescent="0.25">
      <c r="B378" s="366">
        <v>0.05</v>
      </c>
    </row>
    <row r="379" spans="2:2" x14ac:dyDescent="0.25">
      <c r="B379" s="366">
        <v>0.05</v>
      </c>
    </row>
    <row r="380" spans="2:2" x14ac:dyDescent="0.25">
      <c r="B380" s="366">
        <v>0.05</v>
      </c>
    </row>
    <row r="381" spans="2:2" x14ac:dyDescent="0.25">
      <c r="B381" s="366">
        <v>0.05</v>
      </c>
    </row>
    <row r="382" spans="2:2" x14ac:dyDescent="0.25">
      <c r="B382" s="366">
        <v>0.05</v>
      </c>
    </row>
    <row r="383" spans="2:2" x14ac:dyDescent="0.25">
      <c r="B383" s="366">
        <v>0.05</v>
      </c>
    </row>
    <row r="384" spans="2:2" x14ac:dyDescent="0.25">
      <c r="B384" s="366">
        <v>0.05</v>
      </c>
    </row>
    <row r="385" spans="2:2" x14ac:dyDescent="0.25">
      <c r="B385" s="366">
        <v>0.05</v>
      </c>
    </row>
    <row r="386" spans="2:2" x14ac:dyDescent="0.25">
      <c r="B386" s="366">
        <v>0.05</v>
      </c>
    </row>
    <row r="387" spans="2:2" x14ac:dyDescent="0.25">
      <c r="B387" s="366">
        <v>0.05</v>
      </c>
    </row>
    <row r="388" spans="2:2" x14ac:dyDescent="0.25">
      <c r="B388" s="366">
        <v>0.05</v>
      </c>
    </row>
    <row r="389" spans="2:2" x14ac:dyDescent="0.25">
      <c r="B389" s="366">
        <v>0.05</v>
      </c>
    </row>
    <row r="390" spans="2:2" x14ac:dyDescent="0.25">
      <c r="B390" s="366">
        <v>0.05</v>
      </c>
    </row>
    <row r="391" spans="2:2" x14ac:dyDescent="0.25">
      <c r="B391" s="366">
        <v>0.05</v>
      </c>
    </row>
    <row r="392" spans="2:2" x14ac:dyDescent="0.25">
      <c r="B392" s="366">
        <v>0.05</v>
      </c>
    </row>
    <row r="393" spans="2:2" x14ac:dyDescent="0.25">
      <c r="B393" s="366">
        <v>0.05</v>
      </c>
    </row>
    <row r="394" spans="2:2" x14ac:dyDescent="0.25">
      <c r="B394" s="366">
        <v>0.05</v>
      </c>
    </row>
    <row r="395" spans="2:2" x14ac:dyDescent="0.25">
      <c r="B395" s="366">
        <v>0.05</v>
      </c>
    </row>
    <row r="396" spans="2:2" x14ac:dyDescent="0.25">
      <c r="B396" s="366">
        <v>0.05</v>
      </c>
    </row>
    <row r="397" spans="2:2" x14ac:dyDescent="0.25">
      <c r="B397" s="366">
        <v>0.05</v>
      </c>
    </row>
    <row r="398" spans="2:2" x14ac:dyDescent="0.25">
      <c r="B398" s="366">
        <v>0.05</v>
      </c>
    </row>
    <row r="399" spans="2:2" x14ac:dyDescent="0.25">
      <c r="B399" s="366">
        <v>0.05</v>
      </c>
    </row>
    <row r="400" spans="2:2" x14ac:dyDescent="0.25">
      <c r="B400" s="366">
        <v>0.05</v>
      </c>
    </row>
    <row r="401" spans="2:2" x14ac:dyDescent="0.25">
      <c r="B401" s="366">
        <v>0.05</v>
      </c>
    </row>
    <row r="402" spans="2:2" x14ac:dyDescent="0.25">
      <c r="B402" s="366">
        <v>0.05</v>
      </c>
    </row>
    <row r="403" spans="2:2" x14ac:dyDescent="0.25">
      <c r="B403" s="366">
        <v>0.05</v>
      </c>
    </row>
    <row r="404" spans="2:2" x14ac:dyDescent="0.25">
      <c r="B404" s="366">
        <v>0.05</v>
      </c>
    </row>
    <row r="405" spans="2:2" x14ac:dyDescent="0.25">
      <c r="B405" s="366">
        <v>0.05</v>
      </c>
    </row>
    <row r="406" spans="2:2" x14ac:dyDescent="0.25">
      <c r="B406" s="366">
        <v>0.05</v>
      </c>
    </row>
    <row r="407" spans="2:2" x14ac:dyDescent="0.25">
      <c r="B407" s="366">
        <v>0.05</v>
      </c>
    </row>
    <row r="408" spans="2:2" x14ac:dyDescent="0.25">
      <c r="B408" s="366">
        <v>0.05</v>
      </c>
    </row>
    <row r="409" spans="2:2" x14ac:dyDescent="0.25">
      <c r="B409" s="366">
        <v>0.05</v>
      </c>
    </row>
    <row r="410" spans="2:2" x14ac:dyDescent="0.25">
      <c r="B410" s="366">
        <v>0.05</v>
      </c>
    </row>
    <row r="411" spans="2:2" x14ac:dyDescent="0.25">
      <c r="B411" s="366">
        <v>0.05</v>
      </c>
    </row>
    <row r="412" spans="2:2" x14ac:dyDescent="0.25">
      <c r="B412" s="366">
        <v>0.05</v>
      </c>
    </row>
    <row r="413" spans="2:2" x14ac:dyDescent="0.25">
      <c r="B413" s="366">
        <v>0.05</v>
      </c>
    </row>
    <row r="414" spans="2:2" x14ac:dyDescent="0.25">
      <c r="B414" s="366">
        <v>0.05</v>
      </c>
    </row>
    <row r="415" spans="2:2" x14ac:dyDescent="0.25">
      <c r="B415" s="366">
        <v>0.05</v>
      </c>
    </row>
    <row r="416" spans="2:2" x14ac:dyDescent="0.25">
      <c r="B416" s="366">
        <v>0.05</v>
      </c>
    </row>
    <row r="417" spans="2:2" x14ac:dyDescent="0.25">
      <c r="B417" s="366">
        <v>0.05</v>
      </c>
    </row>
    <row r="418" spans="2:2" x14ac:dyDescent="0.25">
      <c r="B418" s="366">
        <v>0.05</v>
      </c>
    </row>
    <row r="419" spans="2:2" x14ac:dyDescent="0.25">
      <c r="B419" s="366">
        <v>0.05</v>
      </c>
    </row>
    <row r="420" spans="2:2" x14ac:dyDescent="0.25">
      <c r="B420" s="366">
        <v>0.05</v>
      </c>
    </row>
    <row r="421" spans="2:2" x14ac:dyDescent="0.25">
      <c r="B421" s="366">
        <v>0.05</v>
      </c>
    </row>
    <row r="422" spans="2:2" x14ac:dyDescent="0.25">
      <c r="B422" s="366">
        <v>0.05</v>
      </c>
    </row>
    <row r="423" spans="2:2" x14ac:dyDescent="0.25">
      <c r="B423" s="366">
        <v>0.05</v>
      </c>
    </row>
    <row r="424" spans="2:2" x14ac:dyDescent="0.25">
      <c r="B424" s="366">
        <v>0.05</v>
      </c>
    </row>
    <row r="425" spans="2:2" x14ac:dyDescent="0.25">
      <c r="B425" s="366">
        <v>0.05</v>
      </c>
    </row>
    <row r="426" spans="2:2" x14ac:dyDescent="0.25">
      <c r="B426" s="366">
        <v>0.05</v>
      </c>
    </row>
    <row r="427" spans="2:2" x14ac:dyDescent="0.25">
      <c r="B427" s="366">
        <v>0.05</v>
      </c>
    </row>
    <row r="428" spans="2:2" x14ac:dyDescent="0.25">
      <c r="B428" s="366">
        <v>0.05</v>
      </c>
    </row>
    <row r="429" spans="2:2" x14ac:dyDescent="0.25">
      <c r="B429" s="366">
        <v>0.05</v>
      </c>
    </row>
    <row r="430" spans="2:2" x14ac:dyDescent="0.25">
      <c r="B430" s="366">
        <v>0.05</v>
      </c>
    </row>
    <row r="431" spans="2:2" x14ac:dyDescent="0.25">
      <c r="B431" s="366">
        <v>0.05</v>
      </c>
    </row>
    <row r="432" spans="2:2" x14ac:dyDescent="0.25">
      <c r="B432" s="366">
        <v>0.05</v>
      </c>
    </row>
    <row r="433" spans="2:2" x14ac:dyDescent="0.25">
      <c r="B433" s="366">
        <v>0.05</v>
      </c>
    </row>
    <row r="434" spans="2:2" x14ac:dyDescent="0.25">
      <c r="B434" s="366">
        <v>0.05</v>
      </c>
    </row>
    <row r="435" spans="2:2" x14ac:dyDescent="0.25">
      <c r="B435" s="366">
        <v>0.05</v>
      </c>
    </row>
    <row r="436" spans="2:2" x14ac:dyDescent="0.25">
      <c r="B436" s="366">
        <v>0.05</v>
      </c>
    </row>
    <row r="437" spans="2:2" x14ac:dyDescent="0.25">
      <c r="B437" s="366">
        <v>0.05</v>
      </c>
    </row>
    <row r="438" spans="2:2" x14ac:dyDescent="0.25">
      <c r="B438" s="366">
        <v>0.05</v>
      </c>
    </row>
    <row r="439" spans="2:2" x14ac:dyDescent="0.25">
      <c r="B439" s="366">
        <v>0.05</v>
      </c>
    </row>
    <row r="440" spans="2:2" x14ac:dyDescent="0.25">
      <c r="B440" s="366">
        <v>0.05</v>
      </c>
    </row>
    <row r="441" spans="2:2" x14ac:dyDescent="0.25">
      <c r="B441" s="366">
        <v>0.05</v>
      </c>
    </row>
    <row r="442" spans="2:2" x14ac:dyDescent="0.25">
      <c r="B442" s="366">
        <v>0.05</v>
      </c>
    </row>
    <row r="443" spans="2:2" x14ac:dyDescent="0.25">
      <c r="B443" s="366">
        <v>0.05</v>
      </c>
    </row>
    <row r="444" spans="2:2" x14ac:dyDescent="0.25">
      <c r="B444" s="366">
        <v>0.05</v>
      </c>
    </row>
    <row r="445" spans="2:2" x14ac:dyDescent="0.25">
      <c r="B445" s="366">
        <v>0.05</v>
      </c>
    </row>
    <row r="446" spans="2:2" x14ac:dyDescent="0.25">
      <c r="B446" s="366">
        <v>0.05</v>
      </c>
    </row>
    <row r="447" spans="2:2" x14ac:dyDescent="0.25">
      <c r="B447" s="366">
        <v>0.05</v>
      </c>
    </row>
    <row r="448" spans="2:2" x14ac:dyDescent="0.25">
      <c r="B448" s="366">
        <v>0.05</v>
      </c>
    </row>
    <row r="449" spans="2:2" x14ac:dyDescent="0.25">
      <c r="B449" s="366">
        <v>0.05</v>
      </c>
    </row>
    <row r="450" spans="2:2" x14ac:dyDescent="0.25">
      <c r="B450" s="366">
        <v>0.05</v>
      </c>
    </row>
    <row r="451" spans="2:2" x14ac:dyDescent="0.25">
      <c r="B451" s="366">
        <v>0.05</v>
      </c>
    </row>
    <row r="452" spans="2:2" x14ac:dyDescent="0.25">
      <c r="B452" s="366">
        <v>0.05</v>
      </c>
    </row>
    <row r="453" spans="2:2" x14ac:dyDescent="0.25">
      <c r="B453" s="366">
        <v>0.05</v>
      </c>
    </row>
    <row r="454" spans="2:2" x14ac:dyDescent="0.25">
      <c r="B454" s="366">
        <v>0.05</v>
      </c>
    </row>
    <row r="455" spans="2:2" x14ac:dyDescent="0.25">
      <c r="B455" s="366">
        <v>0.05</v>
      </c>
    </row>
    <row r="456" spans="2:2" x14ac:dyDescent="0.25">
      <c r="B456" s="366">
        <v>0.05</v>
      </c>
    </row>
    <row r="457" spans="2:2" x14ac:dyDescent="0.25">
      <c r="B457" s="366">
        <v>0.05</v>
      </c>
    </row>
    <row r="458" spans="2:2" x14ac:dyDescent="0.25">
      <c r="B458" s="366">
        <v>0.05</v>
      </c>
    </row>
    <row r="459" spans="2:2" x14ac:dyDescent="0.25">
      <c r="B459" s="366">
        <v>0.05</v>
      </c>
    </row>
    <row r="460" spans="2:2" x14ac:dyDescent="0.25">
      <c r="B460" s="366">
        <v>0.05</v>
      </c>
    </row>
    <row r="461" spans="2:2" x14ac:dyDescent="0.25">
      <c r="B461" s="366">
        <v>0.05</v>
      </c>
    </row>
    <row r="462" spans="2:2" x14ac:dyDescent="0.25">
      <c r="B462" s="366">
        <v>0.05</v>
      </c>
    </row>
    <row r="463" spans="2:2" x14ac:dyDescent="0.25">
      <c r="B463" s="366">
        <v>0.05</v>
      </c>
    </row>
    <row r="464" spans="2:2" x14ac:dyDescent="0.25">
      <c r="B464" s="366">
        <v>0.05</v>
      </c>
    </row>
    <row r="465" spans="2:2" x14ac:dyDescent="0.25">
      <c r="B465" s="366">
        <v>0.05</v>
      </c>
    </row>
    <row r="466" spans="2:2" x14ac:dyDescent="0.25">
      <c r="B466" s="366">
        <v>0.05</v>
      </c>
    </row>
    <row r="467" spans="2:2" x14ac:dyDescent="0.25">
      <c r="B467" s="366">
        <v>0.05</v>
      </c>
    </row>
    <row r="468" spans="2:2" x14ac:dyDescent="0.25">
      <c r="B468" s="366">
        <v>0.05</v>
      </c>
    </row>
    <row r="469" spans="2:2" x14ac:dyDescent="0.25">
      <c r="B469" s="366">
        <v>0.05</v>
      </c>
    </row>
    <row r="470" spans="2:2" x14ac:dyDescent="0.25">
      <c r="B470" s="366">
        <v>0.05</v>
      </c>
    </row>
    <row r="471" spans="2:2" x14ac:dyDescent="0.25">
      <c r="B471" s="366">
        <v>0.05</v>
      </c>
    </row>
    <row r="472" spans="2:2" x14ac:dyDescent="0.25">
      <c r="B472" s="366">
        <v>0.05</v>
      </c>
    </row>
    <row r="473" spans="2:2" x14ac:dyDescent="0.25">
      <c r="B473" s="366">
        <v>0.05</v>
      </c>
    </row>
    <row r="474" spans="2:2" x14ac:dyDescent="0.25">
      <c r="B474" s="366">
        <v>0.05</v>
      </c>
    </row>
    <row r="475" spans="2:2" x14ac:dyDescent="0.25">
      <c r="B475" s="366">
        <v>0.05</v>
      </c>
    </row>
    <row r="476" spans="2:2" x14ac:dyDescent="0.25">
      <c r="B476" s="366">
        <v>0.05</v>
      </c>
    </row>
    <row r="477" spans="2:2" x14ac:dyDescent="0.25">
      <c r="B477" s="366">
        <v>0.05</v>
      </c>
    </row>
    <row r="478" spans="2:2" x14ac:dyDescent="0.25">
      <c r="B478" s="366">
        <v>0.05</v>
      </c>
    </row>
    <row r="479" spans="2:2" x14ac:dyDescent="0.25">
      <c r="B479" s="366">
        <v>0.05</v>
      </c>
    </row>
    <row r="480" spans="2:2" x14ac:dyDescent="0.25">
      <c r="B480" s="366">
        <v>0.05</v>
      </c>
    </row>
    <row r="481" spans="2:2" x14ac:dyDescent="0.25">
      <c r="B481" s="366">
        <v>0.05</v>
      </c>
    </row>
    <row r="482" spans="2:2" x14ac:dyDescent="0.25">
      <c r="B482" s="366">
        <v>0.05</v>
      </c>
    </row>
    <row r="483" spans="2:2" x14ac:dyDescent="0.25">
      <c r="B483" s="366">
        <v>0.05</v>
      </c>
    </row>
    <row r="484" spans="2:2" x14ac:dyDescent="0.25">
      <c r="B484" s="366">
        <v>0.05</v>
      </c>
    </row>
    <row r="485" spans="2:2" x14ac:dyDescent="0.25">
      <c r="B485" s="366">
        <v>0.05</v>
      </c>
    </row>
    <row r="486" spans="2:2" x14ac:dyDescent="0.25">
      <c r="B486" s="366">
        <v>0.05</v>
      </c>
    </row>
    <row r="487" spans="2:2" x14ac:dyDescent="0.25">
      <c r="B487" s="366">
        <v>0.05</v>
      </c>
    </row>
    <row r="488" spans="2:2" x14ac:dyDescent="0.25">
      <c r="B488" s="366">
        <v>0.05</v>
      </c>
    </row>
    <row r="489" spans="2:2" x14ac:dyDescent="0.25">
      <c r="B489" s="366">
        <v>0.05</v>
      </c>
    </row>
    <row r="490" spans="2:2" x14ac:dyDescent="0.25">
      <c r="B490" s="366">
        <v>0.05</v>
      </c>
    </row>
    <row r="491" spans="2:2" x14ac:dyDescent="0.25">
      <c r="B491" s="366">
        <v>0.05</v>
      </c>
    </row>
    <row r="492" spans="2:2" x14ac:dyDescent="0.25">
      <c r="B492" s="366">
        <v>0.05</v>
      </c>
    </row>
    <row r="493" spans="2:2" x14ac:dyDescent="0.25">
      <c r="B493" s="366">
        <v>0.05</v>
      </c>
    </row>
    <row r="494" spans="2:2" x14ac:dyDescent="0.25">
      <c r="B494" s="366">
        <v>0.05</v>
      </c>
    </row>
    <row r="495" spans="2:2" x14ac:dyDescent="0.25">
      <c r="B495" s="366">
        <v>0.05</v>
      </c>
    </row>
    <row r="496" spans="2:2" x14ac:dyDescent="0.25">
      <c r="B496" s="366">
        <v>0.05</v>
      </c>
    </row>
    <row r="497" spans="2:2" x14ac:dyDescent="0.25">
      <c r="B497" s="366">
        <v>0.05</v>
      </c>
    </row>
    <row r="498" spans="2:2" x14ac:dyDescent="0.25">
      <c r="B498" s="366">
        <v>0.05</v>
      </c>
    </row>
    <row r="499" spans="2:2" x14ac:dyDescent="0.25">
      <c r="B499" s="366">
        <v>0.05</v>
      </c>
    </row>
    <row r="500" spans="2:2" x14ac:dyDescent="0.25">
      <c r="B500" s="366">
        <v>0.05</v>
      </c>
    </row>
    <row r="501" spans="2:2" x14ac:dyDescent="0.25">
      <c r="B501" s="366">
        <v>0.05</v>
      </c>
    </row>
    <row r="502" spans="2:2" x14ac:dyDescent="0.25">
      <c r="B502" s="366">
        <v>0.05</v>
      </c>
    </row>
    <row r="503" spans="2:2" x14ac:dyDescent="0.25">
      <c r="B503" s="366">
        <v>0.05</v>
      </c>
    </row>
    <row r="504" spans="2:2" x14ac:dyDescent="0.25">
      <c r="B504" s="366">
        <v>0.05</v>
      </c>
    </row>
    <row r="505" spans="2:2" x14ac:dyDescent="0.25">
      <c r="B505" s="366">
        <v>0.05</v>
      </c>
    </row>
    <row r="506" spans="2:2" x14ac:dyDescent="0.25">
      <c r="B506" s="366">
        <v>0.05</v>
      </c>
    </row>
    <row r="507" spans="2:2" x14ac:dyDescent="0.25">
      <c r="B507" s="366">
        <v>0.05</v>
      </c>
    </row>
    <row r="508" spans="2:2" x14ac:dyDescent="0.25">
      <c r="B508" s="366">
        <v>0.05</v>
      </c>
    </row>
    <row r="509" spans="2:2" x14ac:dyDescent="0.25">
      <c r="B509" s="366">
        <v>0.05</v>
      </c>
    </row>
    <row r="510" spans="2:2" x14ac:dyDescent="0.25">
      <c r="B510" s="366">
        <v>0.05</v>
      </c>
    </row>
    <row r="511" spans="2:2" x14ac:dyDescent="0.25">
      <c r="B511" s="366">
        <v>0.05</v>
      </c>
    </row>
    <row r="512" spans="2:2" x14ac:dyDescent="0.25">
      <c r="B512" s="366">
        <v>0.05</v>
      </c>
    </row>
    <row r="513" spans="2:2" x14ac:dyDescent="0.25">
      <c r="B513" s="366">
        <v>0.05</v>
      </c>
    </row>
    <row r="514" spans="2:2" x14ac:dyDescent="0.25">
      <c r="B514" s="366">
        <v>0.05</v>
      </c>
    </row>
    <row r="515" spans="2:2" x14ac:dyDescent="0.25">
      <c r="B515" s="366">
        <v>0.05</v>
      </c>
    </row>
    <row r="516" spans="2:2" x14ac:dyDescent="0.25">
      <c r="B516" s="366">
        <v>0.05</v>
      </c>
    </row>
    <row r="517" spans="2:2" x14ac:dyDescent="0.25">
      <c r="B517" s="366">
        <v>0.05</v>
      </c>
    </row>
    <row r="518" spans="2:2" x14ac:dyDescent="0.25">
      <c r="B518" s="366">
        <v>0.05</v>
      </c>
    </row>
    <row r="519" spans="2:2" x14ac:dyDescent="0.25">
      <c r="B519" s="366">
        <v>0.05</v>
      </c>
    </row>
    <row r="520" spans="2:2" x14ac:dyDescent="0.25">
      <c r="B520" s="366">
        <v>0.05</v>
      </c>
    </row>
    <row r="521" spans="2:2" x14ac:dyDescent="0.25">
      <c r="B521" s="366">
        <v>0.05</v>
      </c>
    </row>
    <row r="522" spans="2:2" x14ac:dyDescent="0.25">
      <c r="B522" s="366">
        <v>0.05</v>
      </c>
    </row>
    <row r="523" spans="2:2" x14ac:dyDescent="0.25">
      <c r="B523" s="366">
        <v>0.05</v>
      </c>
    </row>
    <row r="524" spans="2:2" x14ac:dyDescent="0.25">
      <c r="B524" s="366">
        <v>0.05</v>
      </c>
    </row>
    <row r="525" spans="2:2" x14ac:dyDescent="0.25">
      <c r="B525" s="366">
        <v>0.05</v>
      </c>
    </row>
    <row r="526" spans="2:2" x14ac:dyDescent="0.25">
      <c r="B526" s="366">
        <v>0.05</v>
      </c>
    </row>
    <row r="527" spans="2:2" x14ac:dyDescent="0.25">
      <c r="B527" s="366">
        <v>0.05</v>
      </c>
    </row>
    <row r="528" spans="2:2" x14ac:dyDescent="0.25">
      <c r="B528" s="366">
        <v>0.05</v>
      </c>
    </row>
    <row r="529" spans="2:2" x14ac:dyDescent="0.25">
      <c r="B529" s="366">
        <v>0.05</v>
      </c>
    </row>
    <row r="530" spans="2:2" x14ac:dyDescent="0.25">
      <c r="B530" s="366">
        <v>0.05</v>
      </c>
    </row>
    <row r="531" spans="2:2" x14ac:dyDescent="0.25">
      <c r="B531" s="366">
        <v>0.05</v>
      </c>
    </row>
    <row r="532" spans="2:2" x14ac:dyDescent="0.25">
      <c r="B532" s="366">
        <v>0.05</v>
      </c>
    </row>
    <row r="533" spans="2:2" x14ac:dyDescent="0.25">
      <c r="B533" s="366">
        <v>0.05</v>
      </c>
    </row>
    <row r="534" spans="2:2" x14ac:dyDescent="0.25">
      <c r="B534" s="366">
        <v>0.05</v>
      </c>
    </row>
    <row r="535" spans="2:2" x14ac:dyDescent="0.25">
      <c r="B535" s="366">
        <v>0.05</v>
      </c>
    </row>
    <row r="536" spans="2:2" x14ac:dyDescent="0.25">
      <c r="B536" s="366">
        <v>0.05</v>
      </c>
    </row>
    <row r="537" spans="2:2" x14ac:dyDescent="0.25">
      <c r="B537" s="366">
        <v>0.05</v>
      </c>
    </row>
    <row r="538" spans="2:2" x14ac:dyDescent="0.25">
      <c r="B538" s="366">
        <v>0.05</v>
      </c>
    </row>
    <row r="539" spans="2:2" x14ac:dyDescent="0.25">
      <c r="B539" s="366">
        <v>0.05</v>
      </c>
    </row>
    <row r="540" spans="2:2" x14ac:dyDescent="0.25">
      <c r="B540" s="366">
        <v>0.05</v>
      </c>
    </row>
    <row r="541" spans="2:2" x14ac:dyDescent="0.25">
      <c r="B541" s="366">
        <v>0.05</v>
      </c>
    </row>
    <row r="542" spans="2:2" x14ac:dyDescent="0.25">
      <c r="B542" s="366">
        <v>0.05</v>
      </c>
    </row>
    <row r="543" spans="2:2" x14ac:dyDescent="0.25">
      <c r="B543" s="366">
        <v>0.05</v>
      </c>
    </row>
    <row r="544" spans="2:2" x14ac:dyDescent="0.25">
      <c r="B544" s="366">
        <v>0.05</v>
      </c>
    </row>
    <row r="545" spans="2:2" x14ac:dyDescent="0.25">
      <c r="B545" s="366">
        <v>0.05</v>
      </c>
    </row>
    <row r="546" spans="2:2" x14ac:dyDescent="0.25">
      <c r="B546" s="366">
        <v>0.05</v>
      </c>
    </row>
    <row r="547" spans="2:2" x14ac:dyDescent="0.25">
      <c r="B547" s="366">
        <v>0.05</v>
      </c>
    </row>
    <row r="548" spans="2:2" x14ac:dyDescent="0.25">
      <c r="B548" s="366">
        <v>0.05</v>
      </c>
    </row>
    <row r="549" spans="2:2" x14ac:dyDescent="0.25">
      <c r="B549" s="366">
        <v>0.05</v>
      </c>
    </row>
    <row r="550" spans="2:2" x14ac:dyDescent="0.25">
      <c r="B550" s="366">
        <v>0.05</v>
      </c>
    </row>
    <row r="551" spans="2:2" x14ac:dyDescent="0.25">
      <c r="B551" s="366">
        <v>0.05</v>
      </c>
    </row>
    <row r="552" spans="2:2" x14ac:dyDescent="0.25">
      <c r="B552" s="366">
        <v>0.05</v>
      </c>
    </row>
    <row r="553" spans="2:2" x14ac:dyDescent="0.25">
      <c r="B553" s="366">
        <v>0.05</v>
      </c>
    </row>
    <row r="554" spans="2:2" x14ac:dyDescent="0.25">
      <c r="B554" s="366">
        <v>0.05</v>
      </c>
    </row>
    <row r="555" spans="2:2" x14ac:dyDescent="0.25">
      <c r="B555" s="366">
        <v>0.05</v>
      </c>
    </row>
    <row r="556" spans="2:2" x14ac:dyDescent="0.25">
      <c r="B556" s="366">
        <v>0.05</v>
      </c>
    </row>
    <row r="557" spans="2:2" x14ac:dyDescent="0.25">
      <c r="B557" s="366">
        <v>0.05</v>
      </c>
    </row>
    <row r="558" spans="2:2" x14ac:dyDescent="0.25">
      <c r="B558" s="366">
        <v>0.05</v>
      </c>
    </row>
    <row r="559" spans="2:2" x14ac:dyDescent="0.25">
      <c r="B559" s="366">
        <v>0.05</v>
      </c>
    </row>
    <row r="560" spans="2:2" x14ac:dyDescent="0.25">
      <c r="B560" s="366">
        <v>0.05</v>
      </c>
    </row>
    <row r="561" spans="2:2" x14ac:dyDescent="0.25">
      <c r="B561" s="366">
        <v>0.05</v>
      </c>
    </row>
    <row r="562" spans="2:2" x14ac:dyDescent="0.25">
      <c r="B562" s="366">
        <v>0.05</v>
      </c>
    </row>
    <row r="563" spans="2:2" x14ac:dyDescent="0.25">
      <c r="B563" s="366">
        <v>0.05</v>
      </c>
    </row>
    <row r="564" spans="2:2" x14ac:dyDescent="0.25">
      <c r="B564" s="366">
        <v>0.05</v>
      </c>
    </row>
    <row r="565" spans="2:2" x14ac:dyDescent="0.25">
      <c r="B565" s="366">
        <v>0.05</v>
      </c>
    </row>
    <row r="566" spans="2:2" x14ac:dyDescent="0.25">
      <c r="B566" s="366">
        <v>0.05</v>
      </c>
    </row>
    <row r="567" spans="2:2" x14ac:dyDescent="0.25">
      <c r="B567" s="366">
        <v>0.05</v>
      </c>
    </row>
    <row r="568" spans="2:2" x14ac:dyDescent="0.25">
      <c r="B568" s="366">
        <v>0.05</v>
      </c>
    </row>
    <row r="569" spans="2:2" x14ac:dyDescent="0.25">
      <c r="B569" s="366">
        <v>0.05</v>
      </c>
    </row>
    <row r="570" spans="2:2" x14ac:dyDescent="0.25">
      <c r="B570" s="366">
        <v>0.05</v>
      </c>
    </row>
    <row r="571" spans="2:2" x14ac:dyDescent="0.25">
      <c r="B571" s="366">
        <v>0.05</v>
      </c>
    </row>
    <row r="572" spans="2:2" x14ac:dyDescent="0.25">
      <c r="B572" s="366">
        <v>0.05</v>
      </c>
    </row>
    <row r="573" spans="2:2" x14ac:dyDescent="0.25">
      <c r="B573" s="366">
        <v>0.05</v>
      </c>
    </row>
    <row r="574" spans="2:2" x14ac:dyDescent="0.25">
      <c r="B574" s="366">
        <v>0.05</v>
      </c>
    </row>
    <row r="575" spans="2:2" x14ac:dyDescent="0.25">
      <c r="B575" s="366">
        <v>0.05</v>
      </c>
    </row>
    <row r="576" spans="2:2" x14ac:dyDescent="0.25">
      <c r="B576" s="366">
        <v>0.05</v>
      </c>
    </row>
    <row r="577" spans="2:2" x14ac:dyDescent="0.25">
      <c r="B577" s="366">
        <v>0.05</v>
      </c>
    </row>
    <row r="578" spans="2:2" x14ac:dyDescent="0.25">
      <c r="B578" s="366">
        <v>0.05</v>
      </c>
    </row>
    <row r="579" spans="2:2" x14ac:dyDescent="0.25">
      <c r="B579" s="366">
        <v>0.05</v>
      </c>
    </row>
    <row r="580" spans="2:2" x14ac:dyDescent="0.25">
      <c r="B580" s="366">
        <v>0.05</v>
      </c>
    </row>
    <row r="581" spans="2:2" x14ac:dyDescent="0.25">
      <c r="B581" s="366">
        <v>0.05</v>
      </c>
    </row>
    <row r="582" spans="2:2" x14ac:dyDescent="0.25">
      <c r="B582" s="366">
        <v>0.05</v>
      </c>
    </row>
    <row r="583" spans="2:2" x14ac:dyDescent="0.25">
      <c r="B583" s="366">
        <v>0.05</v>
      </c>
    </row>
    <row r="584" spans="2:2" x14ac:dyDescent="0.25">
      <c r="B584" s="366">
        <v>0.05</v>
      </c>
    </row>
    <row r="585" spans="2:2" x14ac:dyDescent="0.25">
      <c r="B585" s="366">
        <v>0.05</v>
      </c>
    </row>
    <row r="586" spans="2:2" x14ac:dyDescent="0.25">
      <c r="B586" s="366">
        <v>0.05</v>
      </c>
    </row>
    <row r="587" spans="2:2" x14ac:dyDescent="0.25">
      <c r="B587" s="366">
        <v>0.05</v>
      </c>
    </row>
    <row r="588" spans="2:2" x14ac:dyDescent="0.25">
      <c r="B588" s="366">
        <v>0.05</v>
      </c>
    </row>
    <row r="589" spans="2:2" x14ac:dyDescent="0.25">
      <c r="B589" s="366">
        <v>0.05</v>
      </c>
    </row>
    <row r="590" spans="2:2" x14ac:dyDescent="0.25">
      <c r="B590" s="366">
        <v>0.05</v>
      </c>
    </row>
    <row r="591" spans="2:2" x14ac:dyDescent="0.25">
      <c r="B591" s="366">
        <v>0.05</v>
      </c>
    </row>
    <row r="592" spans="2:2" x14ac:dyDescent="0.25">
      <c r="B592" s="366">
        <v>0.05</v>
      </c>
    </row>
    <row r="593" spans="2:2" x14ac:dyDescent="0.25">
      <c r="B593" s="366">
        <v>0.05</v>
      </c>
    </row>
    <row r="594" spans="2:2" x14ac:dyDescent="0.25">
      <c r="B594" s="366">
        <v>0.05</v>
      </c>
    </row>
    <row r="595" spans="2:2" x14ac:dyDescent="0.25">
      <c r="B595" s="366">
        <v>0.05</v>
      </c>
    </row>
    <row r="596" spans="2:2" x14ac:dyDescent="0.25">
      <c r="B596" s="366">
        <v>0.05</v>
      </c>
    </row>
    <row r="597" spans="2:2" x14ac:dyDescent="0.25">
      <c r="B597" s="366">
        <v>0.05</v>
      </c>
    </row>
    <row r="598" spans="2:2" x14ac:dyDescent="0.25">
      <c r="B598" s="366">
        <v>0.05</v>
      </c>
    </row>
    <row r="599" spans="2:2" x14ac:dyDescent="0.25">
      <c r="B599" s="366">
        <v>0.05</v>
      </c>
    </row>
    <row r="600" spans="2:2" x14ac:dyDescent="0.25">
      <c r="B600" s="366">
        <v>0.05</v>
      </c>
    </row>
    <row r="601" spans="2:2" x14ac:dyDescent="0.25">
      <c r="B601" s="366">
        <v>0.05</v>
      </c>
    </row>
    <row r="602" spans="2:2" x14ac:dyDescent="0.25">
      <c r="B602" s="366">
        <v>0.05</v>
      </c>
    </row>
    <row r="603" spans="2:2" x14ac:dyDescent="0.25">
      <c r="B603" s="366">
        <v>0.05</v>
      </c>
    </row>
    <row r="604" spans="2:2" x14ac:dyDescent="0.25">
      <c r="B604" s="366">
        <v>0.05</v>
      </c>
    </row>
    <row r="605" spans="2:2" x14ac:dyDescent="0.25">
      <c r="B605" s="366">
        <v>0.05</v>
      </c>
    </row>
    <row r="606" spans="2:2" x14ac:dyDescent="0.25">
      <c r="B606" s="366">
        <v>0.05</v>
      </c>
    </row>
    <row r="607" spans="2:2" x14ac:dyDescent="0.25">
      <c r="B607" s="366">
        <v>0.05</v>
      </c>
    </row>
    <row r="608" spans="2:2" x14ac:dyDescent="0.25">
      <c r="B608" s="366">
        <v>0.05</v>
      </c>
    </row>
    <row r="609" spans="2:2" x14ac:dyDescent="0.25">
      <c r="B609" s="366">
        <v>0.05</v>
      </c>
    </row>
    <row r="610" spans="2:2" x14ac:dyDescent="0.25">
      <c r="B610" s="366">
        <v>0.05</v>
      </c>
    </row>
    <row r="611" spans="2:2" x14ac:dyDescent="0.25">
      <c r="B611" s="366">
        <v>0.05</v>
      </c>
    </row>
    <row r="612" spans="2:2" x14ac:dyDescent="0.25">
      <c r="B612" s="366">
        <v>0.05</v>
      </c>
    </row>
    <row r="613" spans="2:2" x14ac:dyDescent="0.25">
      <c r="B613" s="366">
        <v>0.05</v>
      </c>
    </row>
    <row r="614" spans="2:2" x14ac:dyDescent="0.25">
      <c r="B614" s="366">
        <v>0.05</v>
      </c>
    </row>
    <row r="615" spans="2:2" x14ac:dyDescent="0.25">
      <c r="B615" s="366">
        <v>0.05</v>
      </c>
    </row>
    <row r="616" spans="2:2" x14ac:dyDescent="0.25">
      <c r="B616" s="366">
        <v>0.05</v>
      </c>
    </row>
    <row r="617" spans="2:2" x14ac:dyDescent="0.25">
      <c r="B617" s="366">
        <v>0.05</v>
      </c>
    </row>
    <row r="618" spans="2:2" x14ac:dyDescent="0.25">
      <c r="B618" s="366">
        <v>0.05</v>
      </c>
    </row>
    <row r="619" spans="2:2" x14ac:dyDescent="0.25">
      <c r="B619" s="366">
        <v>0.05</v>
      </c>
    </row>
    <row r="620" spans="2:2" x14ac:dyDescent="0.25">
      <c r="B620" s="366">
        <v>0.05</v>
      </c>
    </row>
    <row r="621" spans="2:2" x14ac:dyDescent="0.25">
      <c r="B621" s="366">
        <v>0.05</v>
      </c>
    </row>
    <row r="622" spans="2:2" x14ac:dyDescent="0.25">
      <c r="B622" s="366">
        <v>0.05</v>
      </c>
    </row>
    <row r="623" spans="2:2" x14ac:dyDescent="0.25">
      <c r="B623" s="366">
        <v>0.05</v>
      </c>
    </row>
    <row r="624" spans="2:2" x14ac:dyDescent="0.25">
      <c r="B624" s="366">
        <v>0.05</v>
      </c>
    </row>
    <row r="625" spans="2:2" x14ac:dyDescent="0.25">
      <c r="B625" s="366">
        <v>0.05</v>
      </c>
    </row>
    <row r="626" spans="2:2" x14ac:dyDescent="0.25">
      <c r="B626" s="366">
        <v>0.05</v>
      </c>
    </row>
    <row r="627" spans="2:2" x14ac:dyDescent="0.25">
      <c r="B627" s="366">
        <v>0.05</v>
      </c>
    </row>
    <row r="628" spans="2:2" x14ac:dyDescent="0.25">
      <c r="B628" s="366">
        <v>0.05</v>
      </c>
    </row>
    <row r="629" spans="2:2" x14ac:dyDescent="0.25">
      <c r="B629" s="366">
        <v>0.05</v>
      </c>
    </row>
    <row r="630" spans="2:2" x14ac:dyDescent="0.25">
      <c r="B630" s="366">
        <v>0.05</v>
      </c>
    </row>
    <row r="631" spans="2:2" x14ac:dyDescent="0.25">
      <c r="B631" s="366">
        <v>0.05</v>
      </c>
    </row>
    <row r="632" spans="2:2" x14ac:dyDescent="0.25">
      <c r="B632" s="366">
        <v>0.05</v>
      </c>
    </row>
    <row r="633" spans="2:2" x14ac:dyDescent="0.25">
      <c r="B633" s="366">
        <v>0.05</v>
      </c>
    </row>
    <row r="634" spans="2:2" x14ac:dyDescent="0.25">
      <c r="B634" s="366">
        <v>0.05</v>
      </c>
    </row>
    <row r="635" spans="2:2" x14ac:dyDescent="0.25">
      <c r="B635" s="366">
        <v>0.05</v>
      </c>
    </row>
    <row r="636" spans="2:2" x14ac:dyDescent="0.25">
      <c r="B636" s="366">
        <v>0.05</v>
      </c>
    </row>
    <row r="637" spans="2:2" x14ac:dyDescent="0.25">
      <c r="B637" s="366">
        <v>0.05</v>
      </c>
    </row>
    <row r="638" spans="2:2" x14ac:dyDescent="0.25">
      <c r="B638" s="366">
        <v>0.05</v>
      </c>
    </row>
    <row r="639" spans="2:2" x14ac:dyDescent="0.25">
      <c r="B639" s="366">
        <v>0.05</v>
      </c>
    </row>
    <row r="640" spans="2:2" x14ac:dyDescent="0.25">
      <c r="B640" s="366">
        <v>0.05</v>
      </c>
    </row>
    <row r="641" spans="2:2" x14ac:dyDescent="0.25">
      <c r="B641" s="366">
        <v>0.05</v>
      </c>
    </row>
    <row r="642" spans="2:2" x14ac:dyDescent="0.25">
      <c r="B642" s="366">
        <v>0.05</v>
      </c>
    </row>
    <row r="643" spans="2:2" x14ac:dyDescent="0.25">
      <c r="B643" s="366">
        <v>0.05</v>
      </c>
    </row>
    <row r="644" spans="2:2" x14ac:dyDescent="0.25">
      <c r="B644" s="366">
        <v>0.05</v>
      </c>
    </row>
    <row r="645" spans="2:2" x14ac:dyDescent="0.25">
      <c r="B645" s="366">
        <v>0.05</v>
      </c>
    </row>
    <row r="646" spans="2:2" x14ac:dyDescent="0.25">
      <c r="B646" s="366">
        <v>0.05</v>
      </c>
    </row>
    <row r="647" spans="2:2" x14ac:dyDescent="0.25">
      <c r="B647" s="366">
        <v>0.05</v>
      </c>
    </row>
    <row r="648" spans="2:2" x14ac:dyDescent="0.25">
      <c r="B648" s="366">
        <v>0.05</v>
      </c>
    </row>
    <row r="649" spans="2:2" x14ac:dyDescent="0.25">
      <c r="B649" s="366">
        <v>0.05</v>
      </c>
    </row>
    <row r="650" spans="2:2" x14ac:dyDescent="0.25">
      <c r="B650" s="366">
        <v>0.05</v>
      </c>
    </row>
    <row r="651" spans="2:2" x14ac:dyDescent="0.25">
      <c r="B651" s="366">
        <v>0.05</v>
      </c>
    </row>
    <row r="652" spans="2:2" x14ac:dyDescent="0.25">
      <c r="B652" s="366">
        <v>0.05</v>
      </c>
    </row>
    <row r="653" spans="2:2" x14ac:dyDescent="0.25">
      <c r="B653" s="366">
        <v>0.05</v>
      </c>
    </row>
    <row r="654" spans="2:2" x14ac:dyDescent="0.25">
      <c r="B654" s="366">
        <v>0.05</v>
      </c>
    </row>
    <row r="655" spans="2:2" x14ac:dyDescent="0.25">
      <c r="B655" s="366">
        <v>0.05</v>
      </c>
    </row>
    <row r="656" spans="2:2" x14ac:dyDescent="0.25">
      <c r="B656" s="366">
        <v>0.05</v>
      </c>
    </row>
    <row r="657" spans="2:2" x14ac:dyDescent="0.25">
      <c r="B657" s="366">
        <v>0.05</v>
      </c>
    </row>
    <row r="658" spans="2:2" x14ac:dyDescent="0.25">
      <c r="B658" s="366">
        <v>0.05</v>
      </c>
    </row>
    <row r="659" spans="2:2" x14ac:dyDescent="0.25">
      <c r="B659" s="366">
        <v>0.05</v>
      </c>
    </row>
    <row r="660" spans="2:2" x14ac:dyDescent="0.25">
      <c r="B660" s="366">
        <v>0.05</v>
      </c>
    </row>
    <row r="661" spans="2:2" x14ac:dyDescent="0.25">
      <c r="B661" s="366">
        <v>0.05</v>
      </c>
    </row>
    <row r="662" spans="2:2" x14ac:dyDescent="0.25">
      <c r="B662" s="366">
        <v>0.05</v>
      </c>
    </row>
    <row r="663" spans="2:2" x14ac:dyDescent="0.25">
      <c r="B663" s="366">
        <v>0.05</v>
      </c>
    </row>
    <row r="664" spans="2:2" x14ac:dyDescent="0.25">
      <c r="B664" s="366">
        <v>0.05</v>
      </c>
    </row>
    <row r="665" spans="2:2" x14ac:dyDescent="0.25">
      <c r="B665" s="366">
        <v>0.05</v>
      </c>
    </row>
    <row r="666" spans="2:2" x14ac:dyDescent="0.25">
      <c r="B666" s="366">
        <v>0.05</v>
      </c>
    </row>
    <row r="667" spans="2:2" x14ac:dyDescent="0.25">
      <c r="B667" s="366">
        <v>0.05</v>
      </c>
    </row>
    <row r="668" spans="2:2" x14ac:dyDescent="0.25">
      <c r="B668" s="366">
        <v>0.05</v>
      </c>
    </row>
    <row r="669" spans="2:2" x14ac:dyDescent="0.25">
      <c r="B669" s="366">
        <v>0.05</v>
      </c>
    </row>
    <row r="670" spans="2:2" x14ac:dyDescent="0.25">
      <c r="B670" s="366">
        <v>0.05</v>
      </c>
    </row>
    <row r="671" spans="2:2" x14ac:dyDescent="0.25">
      <c r="B671" s="366">
        <v>0.05</v>
      </c>
    </row>
    <row r="672" spans="2:2" x14ac:dyDescent="0.25">
      <c r="B672" s="366">
        <v>0.05</v>
      </c>
    </row>
    <row r="673" spans="2:2" x14ac:dyDescent="0.25">
      <c r="B673" s="366">
        <v>0.05</v>
      </c>
    </row>
    <row r="674" spans="2:2" x14ac:dyDescent="0.25">
      <c r="B674" s="366">
        <v>0.05</v>
      </c>
    </row>
    <row r="675" spans="2:2" x14ac:dyDescent="0.25">
      <c r="B675" s="366">
        <v>0.05</v>
      </c>
    </row>
    <row r="676" spans="2:2" x14ac:dyDescent="0.25">
      <c r="B676" s="366">
        <v>0.05</v>
      </c>
    </row>
    <row r="677" spans="2:2" x14ac:dyDescent="0.25">
      <c r="B677" s="366">
        <v>0.05</v>
      </c>
    </row>
    <row r="678" spans="2:2" x14ac:dyDescent="0.25">
      <c r="B678" s="366">
        <v>0.05</v>
      </c>
    </row>
    <row r="679" spans="2:2" x14ac:dyDescent="0.25">
      <c r="B679" s="366">
        <v>0.05</v>
      </c>
    </row>
    <row r="680" spans="2:2" x14ac:dyDescent="0.25">
      <c r="B680" s="366">
        <v>0.05</v>
      </c>
    </row>
    <row r="681" spans="2:2" x14ac:dyDescent="0.25">
      <c r="B681" s="366">
        <v>0.05</v>
      </c>
    </row>
    <row r="682" spans="2:2" x14ac:dyDescent="0.25">
      <c r="B682" s="366">
        <v>0.05</v>
      </c>
    </row>
    <row r="683" spans="2:2" x14ac:dyDescent="0.25">
      <c r="B683" s="366">
        <v>0.05</v>
      </c>
    </row>
    <row r="684" spans="2:2" x14ac:dyDescent="0.25">
      <c r="B684" s="366">
        <v>0.05</v>
      </c>
    </row>
    <row r="685" spans="2:2" x14ac:dyDescent="0.25">
      <c r="B685" s="366">
        <v>0.05</v>
      </c>
    </row>
    <row r="686" spans="2:2" x14ac:dyDescent="0.25">
      <c r="B686" s="366">
        <v>0.05</v>
      </c>
    </row>
    <row r="687" spans="2:2" x14ac:dyDescent="0.25">
      <c r="B687" s="366">
        <v>0.05</v>
      </c>
    </row>
    <row r="688" spans="2:2" x14ac:dyDescent="0.25">
      <c r="B688" s="366">
        <v>0.05</v>
      </c>
    </row>
    <row r="689" spans="2:2" x14ac:dyDescent="0.25">
      <c r="B689" s="366">
        <v>0.05</v>
      </c>
    </row>
    <row r="690" spans="2:2" x14ac:dyDescent="0.25">
      <c r="B690" s="366">
        <v>0.05</v>
      </c>
    </row>
    <row r="691" spans="2:2" x14ac:dyDescent="0.25">
      <c r="B691" s="366">
        <v>0.05</v>
      </c>
    </row>
    <row r="692" spans="2:2" x14ac:dyDescent="0.25">
      <c r="B692" s="366">
        <v>0.05</v>
      </c>
    </row>
    <row r="693" spans="2:2" x14ac:dyDescent="0.25">
      <c r="B693" s="366">
        <v>0.05</v>
      </c>
    </row>
    <row r="694" spans="2:2" x14ac:dyDescent="0.25">
      <c r="B694" s="366">
        <v>0.05</v>
      </c>
    </row>
    <row r="695" spans="2:2" x14ac:dyDescent="0.25">
      <c r="B695" s="366">
        <v>0.05</v>
      </c>
    </row>
    <row r="696" spans="2:2" x14ac:dyDescent="0.25">
      <c r="B696" s="366">
        <v>0.05</v>
      </c>
    </row>
    <row r="697" spans="2:2" x14ac:dyDescent="0.25">
      <c r="B697" s="366">
        <v>0.05</v>
      </c>
    </row>
    <row r="698" spans="2:2" x14ac:dyDescent="0.25">
      <c r="B698" s="366">
        <v>0.05</v>
      </c>
    </row>
    <row r="699" spans="2:2" x14ac:dyDescent="0.25">
      <c r="B699" s="366">
        <v>0.05</v>
      </c>
    </row>
    <row r="700" spans="2:2" x14ac:dyDescent="0.25">
      <c r="B700" s="366">
        <v>0.05</v>
      </c>
    </row>
    <row r="701" spans="2:2" x14ac:dyDescent="0.25">
      <c r="B701" s="366">
        <v>0.05</v>
      </c>
    </row>
    <row r="702" spans="2:2" x14ac:dyDescent="0.25">
      <c r="B702" s="366">
        <v>0.05</v>
      </c>
    </row>
    <row r="703" spans="2:2" x14ac:dyDescent="0.25">
      <c r="B703" s="366">
        <v>0.05</v>
      </c>
    </row>
    <row r="704" spans="2:2" x14ac:dyDescent="0.25">
      <c r="B704" s="366">
        <v>0.05</v>
      </c>
    </row>
    <row r="705" spans="2:2" x14ac:dyDescent="0.25">
      <c r="B705" s="366">
        <v>0.05</v>
      </c>
    </row>
    <row r="706" spans="2:2" x14ac:dyDescent="0.25">
      <c r="B706" s="366">
        <v>0.05</v>
      </c>
    </row>
    <row r="707" spans="2:2" x14ac:dyDescent="0.25">
      <c r="B707" s="366">
        <v>0.05</v>
      </c>
    </row>
    <row r="708" spans="2:2" x14ac:dyDescent="0.25">
      <c r="B708" s="366">
        <v>0.05</v>
      </c>
    </row>
    <row r="709" spans="2:2" x14ac:dyDescent="0.25">
      <c r="B709" s="366">
        <v>0.05</v>
      </c>
    </row>
    <row r="710" spans="2:2" x14ac:dyDescent="0.25">
      <c r="B710" s="366">
        <v>0.05</v>
      </c>
    </row>
    <row r="711" spans="2:2" x14ac:dyDescent="0.25">
      <c r="B711" s="366">
        <v>0.05</v>
      </c>
    </row>
    <row r="712" spans="2:2" x14ac:dyDescent="0.25">
      <c r="B712" s="366">
        <v>0.05</v>
      </c>
    </row>
    <row r="713" spans="2:2" x14ac:dyDescent="0.25">
      <c r="B713" s="366">
        <v>0.05</v>
      </c>
    </row>
    <row r="714" spans="2:2" x14ac:dyDescent="0.25">
      <c r="B714" s="366">
        <v>0.05</v>
      </c>
    </row>
    <row r="715" spans="2:2" x14ac:dyDescent="0.25">
      <c r="B715" s="366">
        <v>0.05</v>
      </c>
    </row>
    <row r="716" spans="2:2" x14ac:dyDescent="0.25">
      <c r="B716" s="366">
        <v>0.05</v>
      </c>
    </row>
    <row r="717" spans="2:2" x14ac:dyDescent="0.25">
      <c r="B717" s="366">
        <v>0.05</v>
      </c>
    </row>
    <row r="718" spans="2:2" x14ac:dyDescent="0.25">
      <c r="B718" s="366">
        <v>0.05</v>
      </c>
    </row>
    <row r="719" spans="2:2" x14ac:dyDescent="0.25">
      <c r="B719" s="366">
        <v>0.05</v>
      </c>
    </row>
    <row r="720" spans="2:2" x14ac:dyDescent="0.25">
      <c r="B720" s="366">
        <v>0.05</v>
      </c>
    </row>
    <row r="721" spans="2:2" x14ac:dyDescent="0.25">
      <c r="B721" s="366">
        <v>0.05</v>
      </c>
    </row>
    <row r="722" spans="2:2" x14ac:dyDescent="0.25">
      <c r="B722" s="366">
        <v>0.05</v>
      </c>
    </row>
    <row r="723" spans="2:2" x14ac:dyDescent="0.25">
      <c r="B723" s="366">
        <v>0.05</v>
      </c>
    </row>
    <row r="724" spans="2:2" x14ac:dyDescent="0.25">
      <c r="B724" s="366">
        <v>0.05</v>
      </c>
    </row>
    <row r="725" spans="2:2" x14ac:dyDescent="0.25">
      <c r="B725" s="366">
        <v>0.05</v>
      </c>
    </row>
    <row r="726" spans="2:2" x14ac:dyDescent="0.25">
      <c r="B726" s="366">
        <v>0.05</v>
      </c>
    </row>
    <row r="727" spans="2:2" x14ac:dyDescent="0.25">
      <c r="B727" s="366">
        <v>0.05</v>
      </c>
    </row>
    <row r="728" spans="2:2" x14ac:dyDescent="0.25">
      <c r="B728" s="366">
        <v>0.05</v>
      </c>
    </row>
    <row r="729" spans="2:2" x14ac:dyDescent="0.25">
      <c r="B729" s="366">
        <v>0.05</v>
      </c>
    </row>
    <row r="730" spans="2:2" x14ac:dyDescent="0.25">
      <c r="B730" s="366">
        <v>0.05</v>
      </c>
    </row>
    <row r="731" spans="2:2" x14ac:dyDescent="0.25">
      <c r="B731" s="366">
        <v>0.05</v>
      </c>
    </row>
    <row r="732" spans="2:2" x14ac:dyDescent="0.25">
      <c r="B732" s="366">
        <v>0.05</v>
      </c>
    </row>
    <row r="733" spans="2:2" x14ac:dyDescent="0.25">
      <c r="B733" s="366">
        <v>0.05</v>
      </c>
    </row>
    <row r="734" spans="2:2" x14ac:dyDescent="0.25">
      <c r="B734" s="366">
        <v>0.05</v>
      </c>
    </row>
    <row r="735" spans="2:2" x14ac:dyDescent="0.25">
      <c r="B735" s="366">
        <v>0.05</v>
      </c>
    </row>
    <row r="736" spans="2:2" x14ac:dyDescent="0.25">
      <c r="B736" s="366">
        <v>0.05</v>
      </c>
    </row>
    <row r="737" spans="2:2" x14ac:dyDescent="0.25">
      <c r="B737" s="366">
        <v>0.05</v>
      </c>
    </row>
    <row r="738" spans="2:2" x14ac:dyDescent="0.25">
      <c r="B738" s="366">
        <v>0.05</v>
      </c>
    </row>
    <row r="739" spans="2:2" x14ac:dyDescent="0.25">
      <c r="B739" s="366">
        <v>0.05</v>
      </c>
    </row>
    <row r="740" spans="2:2" x14ac:dyDescent="0.25">
      <c r="B740" s="366">
        <v>0.05</v>
      </c>
    </row>
    <row r="741" spans="2:2" x14ac:dyDescent="0.25">
      <c r="B741" s="366">
        <v>0.05</v>
      </c>
    </row>
    <row r="742" spans="2:2" x14ac:dyDescent="0.25">
      <c r="B742" s="366">
        <v>0.05</v>
      </c>
    </row>
    <row r="743" spans="2:2" x14ac:dyDescent="0.25">
      <c r="B743" s="366">
        <v>0.05</v>
      </c>
    </row>
    <row r="744" spans="2:2" x14ac:dyDescent="0.25">
      <c r="B744" s="366">
        <v>0.05</v>
      </c>
    </row>
    <row r="745" spans="2:2" x14ac:dyDescent="0.25">
      <c r="B745" s="366">
        <v>0.05</v>
      </c>
    </row>
    <row r="746" spans="2:2" x14ac:dyDescent="0.25">
      <c r="B746" s="366">
        <v>0.05</v>
      </c>
    </row>
    <row r="747" spans="2:2" x14ac:dyDescent="0.25">
      <c r="B747" s="366">
        <v>0.05</v>
      </c>
    </row>
    <row r="748" spans="2:2" x14ac:dyDescent="0.25">
      <c r="B748" s="366">
        <v>0.05</v>
      </c>
    </row>
    <row r="749" spans="2:2" x14ac:dyDescent="0.25">
      <c r="B749" s="366">
        <v>0.05</v>
      </c>
    </row>
    <row r="750" spans="2:2" x14ac:dyDescent="0.25">
      <c r="B750" s="366">
        <v>0.05</v>
      </c>
    </row>
    <row r="751" spans="2:2" x14ac:dyDescent="0.25">
      <c r="B751" s="366">
        <v>0.05</v>
      </c>
    </row>
    <row r="752" spans="2:2" x14ac:dyDescent="0.25">
      <c r="B752" s="366">
        <v>0.05</v>
      </c>
    </row>
    <row r="753" spans="2:2" x14ac:dyDescent="0.25">
      <c r="B753" s="366">
        <v>0.05</v>
      </c>
    </row>
    <row r="754" spans="2:2" x14ac:dyDescent="0.25">
      <c r="B754" s="366">
        <v>0.05</v>
      </c>
    </row>
    <row r="755" spans="2:2" x14ac:dyDescent="0.25">
      <c r="B755" s="366">
        <v>0.05</v>
      </c>
    </row>
    <row r="756" spans="2:2" x14ac:dyDescent="0.25">
      <c r="B756" s="366">
        <v>0.05</v>
      </c>
    </row>
    <row r="757" spans="2:2" x14ac:dyDescent="0.25">
      <c r="B757" s="366">
        <v>0.05</v>
      </c>
    </row>
    <row r="758" spans="2:2" x14ac:dyDescent="0.25">
      <c r="B758" s="366">
        <v>0.05</v>
      </c>
    </row>
    <row r="759" spans="2:2" x14ac:dyDescent="0.25">
      <c r="B759" s="366">
        <v>0.05</v>
      </c>
    </row>
    <row r="760" spans="2:2" x14ac:dyDescent="0.25">
      <c r="B760" s="366">
        <v>0.05</v>
      </c>
    </row>
    <row r="761" spans="2:2" x14ac:dyDescent="0.25">
      <c r="B761" s="366">
        <v>0.05</v>
      </c>
    </row>
    <row r="762" spans="2:2" x14ac:dyDescent="0.25">
      <c r="B762" s="366">
        <v>0.05</v>
      </c>
    </row>
    <row r="763" spans="2:2" x14ac:dyDescent="0.25">
      <c r="B763" s="366">
        <v>0.05</v>
      </c>
    </row>
    <row r="764" spans="2:2" x14ac:dyDescent="0.25">
      <c r="B764" s="366">
        <v>0.05</v>
      </c>
    </row>
    <row r="765" spans="2:2" x14ac:dyDescent="0.25">
      <c r="B765" s="366">
        <v>0.05</v>
      </c>
    </row>
    <row r="766" spans="2:2" x14ac:dyDescent="0.25">
      <c r="B766" s="366">
        <v>0.05</v>
      </c>
    </row>
    <row r="767" spans="2:2" x14ac:dyDescent="0.25">
      <c r="B767" s="366">
        <v>0.05</v>
      </c>
    </row>
    <row r="768" spans="2:2" x14ac:dyDescent="0.25">
      <c r="B768" s="366">
        <v>0.05</v>
      </c>
    </row>
    <row r="769" spans="2:2" x14ac:dyDescent="0.25">
      <c r="B769" s="366">
        <v>0.05</v>
      </c>
    </row>
    <row r="770" spans="2:2" x14ac:dyDescent="0.25">
      <c r="B770" s="366">
        <v>0.05</v>
      </c>
    </row>
    <row r="771" spans="2:2" x14ac:dyDescent="0.25">
      <c r="B771" s="366">
        <v>0.05</v>
      </c>
    </row>
    <row r="772" spans="2:2" x14ac:dyDescent="0.25">
      <c r="B772" s="366">
        <v>0.05</v>
      </c>
    </row>
    <row r="773" spans="2:2" x14ac:dyDescent="0.25">
      <c r="B773" s="366">
        <v>0.05</v>
      </c>
    </row>
    <row r="774" spans="2:2" x14ac:dyDescent="0.25">
      <c r="B774" s="366">
        <v>0.05</v>
      </c>
    </row>
    <row r="775" spans="2:2" x14ac:dyDescent="0.25">
      <c r="B775" s="366">
        <v>0.05</v>
      </c>
    </row>
    <row r="776" spans="2:2" x14ac:dyDescent="0.25">
      <c r="B776" s="366">
        <v>0.05</v>
      </c>
    </row>
    <row r="777" spans="2:2" x14ac:dyDescent="0.25">
      <c r="B777" s="366">
        <v>0.05</v>
      </c>
    </row>
    <row r="778" spans="2:2" x14ac:dyDescent="0.25">
      <c r="B778" s="366">
        <v>0.05</v>
      </c>
    </row>
    <row r="779" spans="2:2" x14ac:dyDescent="0.25">
      <c r="B779" s="366">
        <v>0.05</v>
      </c>
    </row>
    <row r="780" spans="2:2" x14ac:dyDescent="0.25">
      <c r="B780" s="366">
        <v>0.05</v>
      </c>
    </row>
    <row r="781" spans="2:2" x14ac:dyDescent="0.25">
      <c r="B781" s="366">
        <v>0.05</v>
      </c>
    </row>
    <row r="782" spans="2:2" x14ac:dyDescent="0.25">
      <c r="B782" s="366">
        <v>0.05</v>
      </c>
    </row>
    <row r="783" spans="2:2" x14ac:dyDescent="0.25">
      <c r="B783" s="366">
        <v>0.05</v>
      </c>
    </row>
    <row r="784" spans="2:2" x14ac:dyDescent="0.25">
      <c r="B784" s="366">
        <v>0.05</v>
      </c>
    </row>
    <row r="785" spans="2:2" x14ac:dyDescent="0.25">
      <c r="B785" s="366">
        <v>0.05</v>
      </c>
    </row>
    <row r="786" spans="2:2" x14ac:dyDescent="0.25">
      <c r="B786" s="366">
        <v>0.05</v>
      </c>
    </row>
    <row r="787" spans="2:2" x14ac:dyDescent="0.25">
      <c r="B787" s="366">
        <v>0.05</v>
      </c>
    </row>
    <row r="788" spans="2:2" x14ac:dyDescent="0.25">
      <c r="B788" s="366">
        <v>0.05</v>
      </c>
    </row>
    <row r="789" spans="2:2" x14ac:dyDescent="0.25">
      <c r="B789" s="366">
        <v>0.05</v>
      </c>
    </row>
    <row r="790" spans="2:2" x14ac:dyDescent="0.25">
      <c r="B790" s="366">
        <v>0.05</v>
      </c>
    </row>
    <row r="791" spans="2:2" x14ac:dyDescent="0.25">
      <c r="B791" s="366">
        <v>0.05</v>
      </c>
    </row>
    <row r="792" spans="2:2" x14ac:dyDescent="0.25">
      <c r="B792" s="366">
        <v>0.05</v>
      </c>
    </row>
    <row r="793" spans="2:2" x14ac:dyDescent="0.25">
      <c r="B793" s="366">
        <v>0.05</v>
      </c>
    </row>
    <row r="794" spans="2:2" x14ac:dyDescent="0.25">
      <c r="B794" s="366">
        <v>0.05</v>
      </c>
    </row>
    <row r="795" spans="2:2" x14ac:dyDescent="0.25">
      <c r="B795" s="366">
        <v>0.05</v>
      </c>
    </row>
    <row r="796" spans="2:2" x14ac:dyDescent="0.25">
      <c r="B796" s="366">
        <v>0.05</v>
      </c>
    </row>
    <row r="797" spans="2:2" x14ac:dyDescent="0.25">
      <c r="B797" s="366">
        <v>0.05</v>
      </c>
    </row>
    <row r="798" spans="2:2" x14ac:dyDescent="0.25">
      <c r="B798" s="366">
        <v>0.05</v>
      </c>
    </row>
    <row r="799" spans="2:2" x14ac:dyDescent="0.25">
      <c r="B799" s="366">
        <v>0.05</v>
      </c>
    </row>
    <row r="800" spans="2:2" x14ac:dyDescent="0.25">
      <c r="B800" s="366">
        <v>0.05</v>
      </c>
    </row>
    <row r="801" spans="2:2" x14ac:dyDescent="0.25">
      <c r="B801" s="366">
        <v>0.05</v>
      </c>
    </row>
    <row r="802" spans="2:2" x14ac:dyDescent="0.25">
      <c r="B802" s="366">
        <v>0.05</v>
      </c>
    </row>
    <row r="803" spans="2:2" x14ac:dyDescent="0.25">
      <c r="B803" s="366">
        <v>0.05</v>
      </c>
    </row>
    <row r="804" spans="2:2" x14ac:dyDescent="0.25">
      <c r="B804" s="366">
        <v>0.05</v>
      </c>
    </row>
    <row r="805" spans="2:2" x14ac:dyDescent="0.25">
      <c r="B805" s="366">
        <v>0.05</v>
      </c>
    </row>
    <row r="806" spans="2:2" x14ac:dyDescent="0.25">
      <c r="B806" s="366">
        <v>0.05</v>
      </c>
    </row>
    <row r="807" spans="2:2" x14ac:dyDescent="0.25">
      <c r="B807" s="366">
        <v>0.05</v>
      </c>
    </row>
    <row r="808" spans="2:2" x14ac:dyDescent="0.25">
      <c r="B808" s="366">
        <v>0.05</v>
      </c>
    </row>
    <row r="809" spans="2:2" x14ac:dyDescent="0.25">
      <c r="B809" s="366">
        <v>0.05</v>
      </c>
    </row>
    <row r="810" spans="2:2" x14ac:dyDescent="0.25">
      <c r="B810" s="366">
        <v>0.05</v>
      </c>
    </row>
    <row r="811" spans="2:2" x14ac:dyDescent="0.25">
      <c r="B811" s="366">
        <v>0.05</v>
      </c>
    </row>
    <row r="812" spans="2:2" x14ac:dyDescent="0.25">
      <c r="B812" s="366">
        <v>0.05</v>
      </c>
    </row>
    <row r="813" spans="2:2" x14ac:dyDescent="0.25">
      <c r="B813" s="366">
        <v>0.05</v>
      </c>
    </row>
    <row r="814" spans="2:2" x14ac:dyDescent="0.25">
      <c r="B814" s="366">
        <v>0.05</v>
      </c>
    </row>
    <row r="815" spans="2:2" x14ac:dyDescent="0.25">
      <c r="B815" s="366">
        <v>0.05</v>
      </c>
    </row>
    <row r="816" spans="2:2" x14ac:dyDescent="0.25">
      <c r="B816" s="366">
        <v>0.05</v>
      </c>
    </row>
    <row r="817" spans="2:2" x14ac:dyDescent="0.25">
      <c r="B817" s="366">
        <v>0.05</v>
      </c>
    </row>
    <row r="818" spans="2:2" x14ac:dyDescent="0.25">
      <c r="B818" s="366">
        <v>0.05</v>
      </c>
    </row>
    <row r="819" spans="2:2" x14ac:dyDescent="0.25">
      <c r="B819" s="366">
        <v>0.05</v>
      </c>
    </row>
    <row r="820" spans="2:2" x14ac:dyDescent="0.25">
      <c r="B820" s="366">
        <v>0.05</v>
      </c>
    </row>
    <row r="821" spans="2:2" x14ac:dyDescent="0.25">
      <c r="B821" s="366">
        <v>0.05</v>
      </c>
    </row>
    <row r="822" spans="2:2" x14ac:dyDescent="0.25">
      <c r="B822" s="366">
        <v>0.05</v>
      </c>
    </row>
    <row r="823" spans="2:2" x14ac:dyDescent="0.25">
      <c r="B823" s="366">
        <v>0.05</v>
      </c>
    </row>
    <row r="824" spans="2:2" x14ac:dyDescent="0.25">
      <c r="B824" s="366">
        <v>0.05</v>
      </c>
    </row>
    <row r="825" spans="2:2" x14ac:dyDescent="0.25">
      <c r="B825" s="366">
        <v>0.05</v>
      </c>
    </row>
    <row r="826" spans="2:2" x14ac:dyDescent="0.25">
      <c r="B826" s="366">
        <v>0.05</v>
      </c>
    </row>
    <row r="827" spans="2:2" x14ac:dyDescent="0.25">
      <c r="B827" s="366">
        <v>0.05</v>
      </c>
    </row>
    <row r="828" spans="2:2" x14ac:dyDescent="0.25">
      <c r="B828" s="366">
        <v>0.05</v>
      </c>
    </row>
    <row r="829" spans="2:2" x14ac:dyDescent="0.25">
      <c r="B829" s="366">
        <v>0.05</v>
      </c>
    </row>
    <row r="830" spans="2:2" x14ac:dyDescent="0.25">
      <c r="B830" s="366">
        <v>0.05</v>
      </c>
    </row>
    <row r="831" spans="2:2" x14ac:dyDescent="0.25">
      <c r="B831" s="366">
        <v>0.05</v>
      </c>
    </row>
    <row r="832" spans="2:2" x14ac:dyDescent="0.25">
      <c r="B832" s="366">
        <v>0.05</v>
      </c>
    </row>
    <row r="833" spans="2:2" x14ac:dyDescent="0.25">
      <c r="B833" s="366">
        <v>0.05</v>
      </c>
    </row>
    <row r="834" spans="2:2" x14ac:dyDescent="0.25">
      <c r="B834" s="366">
        <v>0.05</v>
      </c>
    </row>
    <row r="835" spans="2:2" x14ac:dyDescent="0.25">
      <c r="B835" s="366">
        <v>0.05</v>
      </c>
    </row>
    <row r="836" spans="2:2" x14ac:dyDescent="0.25">
      <c r="B836" s="366">
        <v>0.05</v>
      </c>
    </row>
    <row r="837" spans="2:2" x14ac:dyDescent="0.25">
      <c r="B837" s="366">
        <v>0.05</v>
      </c>
    </row>
    <row r="838" spans="2:2" x14ac:dyDescent="0.25">
      <c r="B838" s="366">
        <v>0.05</v>
      </c>
    </row>
    <row r="839" spans="2:2" x14ac:dyDescent="0.25">
      <c r="B839" s="366">
        <v>0.05</v>
      </c>
    </row>
    <row r="840" spans="2:2" x14ac:dyDescent="0.25">
      <c r="B840" s="366">
        <v>0.05</v>
      </c>
    </row>
    <row r="841" spans="2:2" x14ac:dyDescent="0.25">
      <c r="B841" s="366">
        <v>0.05</v>
      </c>
    </row>
    <row r="842" spans="2:2" x14ac:dyDescent="0.25">
      <c r="B842" s="366">
        <v>0.05</v>
      </c>
    </row>
    <row r="843" spans="2:2" x14ac:dyDescent="0.25">
      <c r="B843" s="366">
        <v>0.05</v>
      </c>
    </row>
    <row r="844" spans="2:2" x14ac:dyDescent="0.25">
      <c r="B844" s="366">
        <v>0.05</v>
      </c>
    </row>
    <row r="845" spans="2:2" x14ac:dyDescent="0.25">
      <c r="B845" s="366">
        <v>0.05</v>
      </c>
    </row>
    <row r="846" spans="2:2" x14ac:dyDescent="0.25">
      <c r="B846" s="366">
        <v>0.05</v>
      </c>
    </row>
    <row r="847" spans="2:2" x14ac:dyDescent="0.25">
      <c r="B847" s="366">
        <v>0.05</v>
      </c>
    </row>
    <row r="848" spans="2:2" x14ac:dyDescent="0.25">
      <c r="B848" s="366">
        <v>0.05</v>
      </c>
    </row>
    <row r="849" spans="2:2" x14ac:dyDescent="0.25">
      <c r="B849" s="366">
        <v>0.05</v>
      </c>
    </row>
    <row r="850" spans="2:2" x14ac:dyDescent="0.25">
      <c r="B850" s="366">
        <v>0.05</v>
      </c>
    </row>
    <row r="851" spans="2:2" x14ac:dyDescent="0.25">
      <c r="B851" s="366">
        <v>0.05</v>
      </c>
    </row>
    <row r="852" spans="2:2" x14ac:dyDescent="0.25">
      <c r="B852" s="366">
        <v>0.05</v>
      </c>
    </row>
    <row r="853" spans="2:2" x14ac:dyDescent="0.25">
      <c r="B853" s="366">
        <v>0.05</v>
      </c>
    </row>
    <row r="854" spans="2:2" x14ac:dyDescent="0.25">
      <c r="B854" s="366">
        <v>0.05</v>
      </c>
    </row>
    <row r="855" spans="2:2" x14ac:dyDescent="0.25">
      <c r="B855" s="366">
        <v>0.05</v>
      </c>
    </row>
    <row r="856" spans="2:2" x14ac:dyDescent="0.25">
      <c r="B856" s="366">
        <v>0.05</v>
      </c>
    </row>
    <row r="857" spans="2:2" x14ac:dyDescent="0.25">
      <c r="B857" s="366">
        <v>0.05</v>
      </c>
    </row>
    <row r="858" spans="2:2" x14ac:dyDescent="0.25">
      <c r="B858" s="366">
        <v>0.05</v>
      </c>
    </row>
    <row r="859" spans="2:2" x14ac:dyDescent="0.25">
      <c r="B859" s="366">
        <v>0.05</v>
      </c>
    </row>
    <row r="860" spans="2:2" x14ac:dyDescent="0.25">
      <c r="B860" s="366">
        <v>0.05</v>
      </c>
    </row>
    <row r="861" spans="2:2" x14ac:dyDescent="0.25">
      <c r="B861" s="366">
        <v>0.05</v>
      </c>
    </row>
    <row r="862" spans="2:2" x14ac:dyDescent="0.25">
      <c r="B862" s="366">
        <v>0.05</v>
      </c>
    </row>
    <row r="863" spans="2:2" x14ac:dyDescent="0.25">
      <c r="B863" s="366">
        <v>0.05</v>
      </c>
    </row>
    <row r="864" spans="2:2" x14ac:dyDescent="0.25">
      <c r="B864" s="366">
        <v>0.05</v>
      </c>
    </row>
    <row r="865" spans="2:2" x14ac:dyDescent="0.25">
      <c r="B865" s="366">
        <v>0.05</v>
      </c>
    </row>
    <row r="866" spans="2:2" x14ac:dyDescent="0.25">
      <c r="B866" s="366">
        <v>0.05</v>
      </c>
    </row>
    <row r="867" spans="2:2" x14ac:dyDescent="0.25">
      <c r="B867" s="366">
        <v>0.05</v>
      </c>
    </row>
    <row r="868" spans="2:2" x14ac:dyDescent="0.25">
      <c r="B868" s="366">
        <v>0.05</v>
      </c>
    </row>
    <row r="869" spans="2:2" x14ac:dyDescent="0.25">
      <c r="B869" s="366">
        <v>0.05</v>
      </c>
    </row>
    <row r="870" spans="2:2" x14ac:dyDescent="0.25">
      <c r="B870" s="366">
        <v>0.05</v>
      </c>
    </row>
    <row r="871" spans="2:2" x14ac:dyDescent="0.25">
      <c r="B871" s="366">
        <v>0.05</v>
      </c>
    </row>
    <row r="872" spans="2:2" x14ac:dyDescent="0.25">
      <c r="B872" s="366">
        <v>0.05</v>
      </c>
    </row>
    <row r="873" spans="2:2" x14ac:dyDescent="0.25">
      <c r="B873" s="366">
        <v>0.05</v>
      </c>
    </row>
    <row r="874" spans="2:2" x14ac:dyDescent="0.25">
      <c r="B874" s="366">
        <v>0.05</v>
      </c>
    </row>
    <row r="875" spans="2:2" x14ac:dyDescent="0.25">
      <c r="B875" s="366">
        <v>0.05</v>
      </c>
    </row>
    <row r="876" spans="2:2" x14ac:dyDescent="0.25">
      <c r="B876" s="366">
        <v>0.05</v>
      </c>
    </row>
    <row r="877" spans="2:2" x14ac:dyDescent="0.25">
      <c r="B877" s="366">
        <v>0.05</v>
      </c>
    </row>
    <row r="878" spans="2:2" x14ac:dyDescent="0.25">
      <c r="B878" s="366">
        <v>0.05</v>
      </c>
    </row>
    <row r="879" spans="2:2" x14ac:dyDescent="0.25">
      <c r="B879" s="366">
        <v>0.05</v>
      </c>
    </row>
    <row r="880" spans="2:2" x14ac:dyDescent="0.25">
      <c r="B880" s="366">
        <v>0.05</v>
      </c>
    </row>
    <row r="881" spans="2:2" x14ac:dyDescent="0.25">
      <c r="B881" s="366">
        <v>0.05</v>
      </c>
    </row>
    <row r="882" spans="2:2" x14ac:dyDescent="0.25">
      <c r="B882" s="366">
        <v>0.05</v>
      </c>
    </row>
    <row r="883" spans="2:2" x14ac:dyDescent="0.25">
      <c r="B883" s="366">
        <v>0.05</v>
      </c>
    </row>
    <row r="884" spans="2:2" x14ac:dyDescent="0.25">
      <c r="B884" s="366">
        <v>0.05</v>
      </c>
    </row>
    <row r="885" spans="2:2" x14ac:dyDescent="0.25">
      <c r="B885" s="366">
        <v>0.05</v>
      </c>
    </row>
    <row r="886" spans="2:2" x14ac:dyDescent="0.25">
      <c r="B886" s="366">
        <v>0.05</v>
      </c>
    </row>
    <row r="887" spans="2:2" x14ac:dyDescent="0.25">
      <c r="B887" s="366">
        <v>0.05</v>
      </c>
    </row>
    <row r="888" spans="2:2" x14ac:dyDescent="0.25">
      <c r="B888" s="366">
        <v>0.05</v>
      </c>
    </row>
    <row r="889" spans="2:2" x14ac:dyDescent="0.25">
      <c r="B889" s="366">
        <v>0.05</v>
      </c>
    </row>
    <row r="890" spans="2:2" x14ac:dyDescent="0.25">
      <c r="B890" s="366">
        <v>0.05</v>
      </c>
    </row>
    <row r="891" spans="2:2" x14ac:dyDescent="0.25">
      <c r="B891" s="366">
        <v>0.05</v>
      </c>
    </row>
    <row r="892" spans="2:2" x14ac:dyDescent="0.25">
      <c r="B892" s="366">
        <v>0.05</v>
      </c>
    </row>
    <row r="893" spans="2:2" x14ac:dyDescent="0.25">
      <c r="B893" s="366">
        <v>0.05</v>
      </c>
    </row>
    <row r="894" spans="2:2" x14ac:dyDescent="0.25">
      <c r="B894" s="366">
        <v>0.05</v>
      </c>
    </row>
    <row r="895" spans="2:2" x14ac:dyDescent="0.25">
      <c r="B895" s="366">
        <v>0.05</v>
      </c>
    </row>
    <row r="896" spans="2:2" x14ac:dyDescent="0.25">
      <c r="B896" s="366">
        <v>0.05</v>
      </c>
    </row>
    <row r="897" spans="2:2" x14ac:dyDescent="0.25">
      <c r="B897" s="366">
        <v>0.05</v>
      </c>
    </row>
    <row r="898" spans="2:2" x14ac:dyDescent="0.25">
      <c r="B898" s="366">
        <v>0.05</v>
      </c>
    </row>
    <row r="899" spans="2:2" x14ac:dyDescent="0.25">
      <c r="B899" s="366">
        <v>0.05</v>
      </c>
    </row>
    <row r="900" spans="2:2" x14ac:dyDescent="0.25">
      <c r="B900" s="366">
        <v>0.05</v>
      </c>
    </row>
    <row r="901" spans="2:2" x14ac:dyDescent="0.25">
      <c r="B901" s="366">
        <v>0.05</v>
      </c>
    </row>
    <row r="902" spans="2:2" x14ac:dyDescent="0.25">
      <c r="B902" s="366">
        <v>0.05</v>
      </c>
    </row>
    <row r="903" spans="2:2" x14ac:dyDescent="0.25">
      <c r="B903" s="366">
        <v>0.05</v>
      </c>
    </row>
    <row r="904" spans="2:2" x14ac:dyDescent="0.25">
      <c r="B904" s="366">
        <v>0.05</v>
      </c>
    </row>
    <row r="905" spans="2:2" x14ac:dyDescent="0.25">
      <c r="B905" s="366">
        <v>0.05</v>
      </c>
    </row>
    <row r="906" spans="2:2" x14ac:dyDescent="0.25">
      <c r="B906" s="366">
        <v>0.05</v>
      </c>
    </row>
    <row r="907" spans="2:2" x14ac:dyDescent="0.25">
      <c r="B907" s="366">
        <v>0.05</v>
      </c>
    </row>
    <row r="908" spans="2:2" x14ac:dyDescent="0.25">
      <c r="B908" s="366">
        <v>0.05</v>
      </c>
    </row>
    <row r="909" spans="2:2" x14ac:dyDescent="0.25">
      <c r="B909" s="366">
        <v>0.05</v>
      </c>
    </row>
    <row r="910" spans="2:2" x14ac:dyDescent="0.25">
      <c r="B910" s="366">
        <v>0.05</v>
      </c>
    </row>
    <row r="911" spans="2:2" x14ac:dyDescent="0.25">
      <c r="B911" s="366">
        <v>0.05</v>
      </c>
    </row>
    <row r="912" spans="2:2" x14ac:dyDescent="0.25">
      <c r="B912" s="366">
        <v>0.05</v>
      </c>
    </row>
    <row r="913" spans="2:2" x14ac:dyDescent="0.25">
      <c r="B913" s="366">
        <v>0.05</v>
      </c>
    </row>
    <row r="914" spans="2:2" x14ac:dyDescent="0.25">
      <c r="B914" s="366">
        <v>0.05</v>
      </c>
    </row>
    <row r="915" spans="2:2" x14ac:dyDescent="0.25">
      <c r="B915" s="366">
        <v>0.05</v>
      </c>
    </row>
    <row r="916" spans="2:2" x14ac:dyDescent="0.25">
      <c r="B916" s="366">
        <v>0.05</v>
      </c>
    </row>
    <row r="917" spans="2:2" x14ac:dyDescent="0.25">
      <c r="B917" s="366">
        <v>0.05</v>
      </c>
    </row>
    <row r="918" spans="2:2" x14ac:dyDescent="0.25">
      <c r="B918" s="366">
        <v>0.05</v>
      </c>
    </row>
    <row r="919" spans="2:2" x14ac:dyDescent="0.25">
      <c r="B919" s="366">
        <v>0.05</v>
      </c>
    </row>
    <row r="920" spans="2:2" x14ac:dyDescent="0.25">
      <c r="B920" s="366">
        <v>0.05</v>
      </c>
    </row>
    <row r="921" spans="2:2" x14ac:dyDescent="0.25">
      <c r="B921" s="366">
        <v>0.05</v>
      </c>
    </row>
    <row r="922" spans="2:2" x14ac:dyDescent="0.25">
      <c r="B922" s="366">
        <v>0.05</v>
      </c>
    </row>
    <row r="923" spans="2:2" x14ac:dyDescent="0.25">
      <c r="B923" s="366">
        <v>0.05</v>
      </c>
    </row>
    <row r="924" spans="2:2" x14ac:dyDescent="0.25">
      <c r="B924" s="366">
        <v>0.05</v>
      </c>
    </row>
    <row r="925" spans="2:2" x14ac:dyDescent="0.25">
      <c r="B925" s="366">
        <v>0.05</v>
      </c>
    </row>
    <row r="926" spans="2:2" x14ac:dyDescent="0.25">
      <c r="B926" s="366">
        <v>0.05</v>
      </c>
    </row>
    <row r="927" spans="2:2" x14ac:dyDescent="0.25">
      <c r="B927" s="366">
        <v>0.05</v>
      </c>
    </row>
    <row r="928" spans="2:2" x14ac:dyDescent="0.25">
      <c r="B928" s="366">
        <v>0.05</v>
      </c>
    </row>
    <row r="929" spans="2:2" x14ac:dyDescent="0.25">
      <c r="B929" s="366">
        <v>0.05</v>
      </c>
    </row>
    <row r="930" spans="2:2" x14ac:dyDescent="0.25">
      <c r="B930" s="366">
        <v>0.05</v>
      </c>
    </row>
    <row r="931" spans="2:2" x14ac:dyDescent="0.25">
      <c r="B931" s="366">
        <v>0.05</v>
      </c>
    </row>
    <row r="932" spans="2:2" x14ac:dyDescent="0.25">
      <c r="B932" s="366">
        <v>0.05</v>
      </c>
    </row>
    <row r="933" spans="2:2" x14ac:dyDescent="0.25">
      <c r="B933" s="366">
        <v>0.05</v>
      </c>
    </row>
    <row r="934" spans="2:2" x14ac:dyDescent="0.25">
      <c r="B934" s="366">
        <v>0.05</v>
      </c>
    </row>
    <row r="935" spans="2:2" x14ac:dyDescent="0.25">
      <c r="B935" s="366">
        <v>0.05</v>
      </c>
    </row>
    <row r="936" spans="2:2" x14ac:dyDescent="0.25">
      <c r="B936" s="366">
        <v>0.05</v>
      </c>
    </row>
    <row r="937" spans="2:2" x14ac:dyDescent="0.25">
      <c r="B937" s="366">
        <v>0.05</v>
      </c>
    </row>
    <row r="938" spans="2:2" x14ac:dyDescent="0.25">
      <c r="B938" s="366">
        <v>0.05</v>
      </c>
    </row>
    <row r="939" spans="2:2" x14ac:dyDescent="0.25">
      <c r="B939" s="366">
        <v>0.05</v>
      </c>
    </row>
    <row r="940" spans="2:2" x14ac:dyDescent="0.25">
      <c r="B940" s="366">
        <v>0.05</v>
      </c>
    </row>
    <row r="941" spans="2:2" x14ac:dyDescent="0.25">
      <c r="B941" s="366">
        <v>0.05</v>
      </c>
    </row>
    <row r="942" spans="2:2" x14ac:dyDescent="0.25">
      <c r="B942" s="366">
        <v>0.05</v>
      </c>
    </row>
    <row r="943" spans="2:2" x14ac:dyDescent="0.25">
      <c r="B943" s="366">
        <v>0.05</v>
      </c>
    </row>
    <row r="944" spans="2:2" x14ac:dyDescent="0.25">
      <c r="B944" s="366">
        <v>0.05</v>
      </c>
    </row>
    <row r="945" spans="2:2" x14ac:dyDescent="0.25">
      <c r="B945" s="366">
        <v>0.05</v>
      </c>
    </row>
    <row r="946" spans="2:2" x14ac:dyDescent="0.25">
      <c r="B946" s="366">
        <v>0.05</v>
      </c>
    </row>
    <row r="947" spans="2:2" x14ac:dyDescent="0.25">
      <c r="B947" s="366">
        <v>0.05</v>
      </c>
    </row>
    <row r="948" spans="2:2" x14ac:dyDescent="0.25">
      <c r="B948" s="366">
        <v>0.05</v>
      </c>
    </row>
    <row r="949" spans="2:2" x14ac:dyDescent="0.25">
      <c r="B949" s="366">
        <v>0.05</v>
      </c>
    </row>
    <row r="950" spans="2:2" x14ac:dyDescent="0.25">
      <c r="B950" s="366">
        <v>0.05</v>
      </c>
    </row>
    <row r="951" spans="2:2" x14ac:dyDescent="0.25">
      <c r="B951" s="366">
        <v>0.05</v>
      </c>
    </row>
    <row r="952" spans="2:2" x14ac:dyDescent="0.25">
      <c r="B952" s="366">
        <v>0.05</v>
      </c>
    </row>
    <row r="953" spans="2:2" x14ac:dyDescent="0.25">
      <c r="B953" s="366">
        <v>0.05</v>
      </c>
    </row>
    <row r="954" spans="2:2" x14ac:dyDescent="0.25">
      <c r="B954" s="366">
        <v>0.05</v>
      </c>
    </row>
    <row r="955" spans="2:2" x14ac:dyDescent="0.25">
      <c r="B955" s="366">
        <v>0.05</v>
      </c>
    </row>
    <row r="956" spans="2:2" x14ac:dyDescent="0.25">
      <c r="B956" s="366">
        <v>0.05</v>
      </c>
    </row>
    <row r="957" spans="2:2" x14ac:dyDescent="0.25">
      <c r="B957" s="366">
        <v>0.05</v>
      </c>
    </row>
    <row r="958" spans="2:2" x14ac:dyDescent="0.25">
      <c r="B958" s="366">
        <v>0.05</v>
      </c>
    </row>
    <row r="959" spans="2:2" x14ac:dyDescent="0.25">
      <c r="B959" s="366">
        <v>0.05</v>
      </c>
    </row>
    <row r="960" spans="2:2" x14ac:dyDescent="0.25">
      <c r="B960" s="366">
        <v>0.05</v>
      </c>
    </row>
    <row r="961" spans="2:2" x14ac:dyDescent="0.25">
      <c r="B961" s="366">
        <v>0.05</v>
      </c>
    </row>
    <row r="962" spans="2:2" x14ac:dyDescent="0.25">
      <c r="B962" s="366">
        <v>0.05</v>
      </c>
    </row>
    <row r="963" spans="2:2" x14ac:dyDescent="0.25">
      <c r="B963" s="366">
        <v>0.05</v>
      </c>
    </row>
    <row r="964" spans="2:2" x14ac:dyDescent="0.25">
      <c r="B964" s="366">
        <v>0.05</v>
      </c>
    </row>
    <row r="965" spans="2:2" x14ac:dyDescent="0.25">
      <c r="B965" s="366">
        <v>0.05</v>
      </c>
    </row>
    <row r="966" spans="2:2" x14ac:dyDescent="0.25">
      <c r="B966" s="366">
        <v>0.05</v>
      </c>
    </row>
    <row r="967" spans="2:2" x14ac:dyDescent="0.25">
      <c r="B967" s="366">
        <v>0.05</v>
      </c>
    </row>
    <row r="968" spans="2:2" x14ac:dyDescent="0.25">
      <c r="B968" s="366">
        <v>0.05</v>
      </c>
    </row>
    <row r="969" spans="2:2" x14ac:dyDescent="0.25">
      <c r="B969" s="366">
        <v>0.05</v>
      </c>
    </row>
    <row r="970" spans="2:2" x14ac:dyDescent="0.25">
      <c r="B970" s="366">
        <v>0.05</v>
      </c>
    </row>
    <row r="971" spans="2:2" x14ac:dyDescent="0.25">
      <c r="B971" s="366">
        <v>0.05</v>
      </c>
    </row>
    <row r="972" spans="2:2" x14ac:dyDescent="0.25">
      <c r="B972" s="366">
        <v>0.05</v>
      </c>
    </row>
    <row r="973" spans="2:2" x14ac:dyDescent="0.25">
      <c r="B973" s="366">
        <v>0.05</v>
      </c>
    </row>
    <row r="974" spans="2:2" x14ac:dyDescent="0.25">
      <c r="B974" s="366">
        <v>0.05</v>
      </c>
    </row>
    <row r="975" spans="2:2" x14ac:dyDescent="0.25">
      <c r="B975" s="366">
        <v>0.05</v>
      </c>
    </row>
    <row r="976" spans="2:2" x14ac:dyDescent="0.25">
      <c r="B976" s="366">
        <v>0.05</v>
      </c>
    </row>
    <row r="977" spans="2:2" x14ac:dyDescent="0.25">
      <c r="B977" s="366">
        <v>0.05</v>
      </c>
    </row>
    <row r="978" spans="2:2" x14ac:dyDescent="0.25">
      <c r="B978" s="366">
        <v>0.05</v>
      </c>
    </row>
    <row r="979" spans="2:2" x14ac:dyDescent="0.25">
      <c r="B979" s="366">
        <v>0.05</v>
      </c>
    </row>
    <row r="980" spans="2:2" x14ac:dyDescent="0.25">
      <c r="B980" s="366">
        <v>0.05</v>
      </c>
    </row>
    <row r="981" spans="2:2" x14ac:dyDescent="0.25">
      <c r="B981" s="366">
        <v>0.05</v>
      </c>
    </row>
    <row r="982" spans="2:2" x14ac:dyDescent="0.25">
      <c r="B982" s="366">
        <v>0.05</v>
      </c>
    </row>
    <row r="983" spans="2:2" x14ac:dyDescent="0.25">
      <c r="B983" s="366">
        <v>0.05</v>
      </c>
    </row>
    <row r="984" spans="2:2" x14ac:dyDescent="0.25">
      <c r="B984" s="366">
        <v>0.05</v>
      </c>
    </row>
    <row r="985" spans="2:2" x14ac:dyDescent="0.25">
      <c r="B985" s="366">
        <v>0.05</v>
      </c>
    </row>
    <row r="986" spans="2:2" x14ac:dyDescent="0.25">
      <c r="B986" s="366">
        <v>0.05</v>
      </c>
    </row>
    <row r="987" spans="2:2" x14ac:dyDescent="0.25">
      <c r="B987" s="366">
        <v>0.05</v>
      </c>
    </row>
    <row r="988" spans="2:2" x14ac:dyDescent="0.25">
      <c r="B988" s="366">
        <v>0.05</v>
      </c>
    </row>
    <row r="989" spans="2:2" x14ac:dyDescent="0.25">
      <c r="B989" s="366">
        <v>0.05</v>
      </c>
    </row>
    <row r="990" spans="2:2" x14ac:dyDescent="0.25">
      <c r="B990" s="366">
        <v>0.05</v>
      </c>
    </row>
    <row r="991" spans="2:2" x14ac:dyDescent="0.25">
      <c r="B991" s="366">
        <v>0.05</v>
      </c>
    </row>
    <row r="992" spans="2:2" x14ac:dyDescent="0.25">
      <c r="B992" s="366">
        <v>0.05</v>
      </c>
    </row>
    <row r="993" spans="2:2" x14ac:dyDescent="0.25">
      <c r="B993" s="366">
        <v>0.05</v>
      </c>
    </row>
    <row r="994" spans="2:2" x14ac:dyDescent="0.25">
      <c r="B994" s="366">
        <v>0.05</v>
      </c>
    </row>
    <row r="995" spans="2:2" x14ac:dyDescent="0.25">
      <c r="B995" s="366">
        <v>0.05</v>
      </c>
    </row>
    <row r="996" spans="2:2" x14ac:dyDescent="0.25">
      <c r="B996" s="366">
        <v>0.05</v>
      </c>
    </row>
    <row r="997" spans="2:2" x14ac:dyDescent="0.25">
      <c r="B997" s="366">
        <v>0.05</v>
      </c>
    </row>
    <row r="998" spans="2:2" x14ac:dyDescent="0.25">
      <c r="B998" s="366">
        <v>0.05</v>
      </c>
    </row>
    <row r="999" spans="2:2" x14ac:dyDescent="0.25">
      <c r="B999" s="366">
        <v>0.05</v>
      </c>
    </row>
    <row r="1000" spans="2:2" x14ac:dyDescent="0.25">
      <c r="B1000" s="366">
        <v>0.05</v>
      </c>
    </row>
    <row r="1001" spans="2:2" x14ac:dyDescent="0.25">
      <c r="B1001" s="366">
        <v>0.05</v>
      </c>
    </row>
    <row r="1002" spans="2:2" x14ac:dyDescent="0.25">
      <c r="B1002" s="366">
        <v>0.05</v>
      </c>
    </row>
    <row r="1003" spans="2:2" x14ac:dyDescent="0.25">
      <c r="B1003" s="366">
        <v>0.05</v>
      </c>
    </row>
    <row r="1004" spans="2:2" x14ac:dyDescent="0.25">
      <c r="B1004" s="366">
        <v>0.05</v>
      </c>
    </row>
    <row r="1005" spans="2:2" x14ac:dyDescent="0.25">
      <c r="B1005" s="366">
        <v>0.05</v>
      </c>
    </row>
    <row r="1006" spans="2:2" x14ac:dyDescent="0.25">
      <c r="B1006" s="366">
        <v>0.05</v>
      </c>
    </row>
    <row r="1007" spans="2:2" x14ac:dyDescent="0.25">
      <c r="B1007" s="366">
        <v>0.05</v>
      </c>
    </row>
    <row r="1008" spans="2:2" x14ac:dyDescent="0.25">
      <c r="B1008" s="366">
        <v>0.05</v>
      </c>
    </row>
    <row r="1009" spans="2:2" x14ac:dyDescent="0.25">
      <c r="B1009" s="366">
        <v>0.05</v>
      </c>
    </row>
    <row r="1010" spans="2:2" x14ac:dyDescent="0.25">
      <c r="B1010" s="366">
        <v>0.05</v>
      </c>
    </row>
    <row r="1011" spans="2:2" x14ac:dyDescent="0.25">
      <c r="B1011" s="366">
        <v>0.05</v>
      </c>
    </row>
    <row r="1012" spans="2:2" x14ac:dyDescent="0.25">
      <c r="B1012" s="366">
        <v>0.05</v>
      </c>
    </row>
    <row r="1013" spans="2:2" x14ac:dyDescent="0.25">
      <c r="B1013" s="366">
        <v>0.05</v>
      </c>
    </row>
    <row r="1014" spans="2:2" x14ac:dyDescent="0.25">
      <c r="B1014" s="366">
        <v>0.05</v>
      </c>
    </row>
    <row r="1015" spans="2:2" x14ac:dyDescent="0.25">
      <c r="B1015" s="366">
        <v>0.05</v>
      </c>
    </row>
    <row r="1016" spans="2:2" x14ac:dyDescent="0.25">
      <c r="B1016" s="366">
        <v>0.05</v>
      </c>
    </row>
    <row r="1017" spans="2:2" x14ac:dyDescent="0.25">
      <c r="B1017" s="366">
        <v>0.05</v>
      </c>
    </row>
    <row r="1018" spans="2:2" x14ac:dyDescent="0.25">
      <c r="B1018" s="366">
        <v>0.05</v>
      </c>
    </row>
    <row r="1019" spans="2:2" x14ac:dyDescent="0.25">
      <c r="B1019" s="366">
        <v>0.05</v>
      </c>
    </row>
    <row r="1020" spans="2:2" x14ac:dyDescent="0.25">
      <c r="B1020" s="366">
        <v>0.05</v>
      </c>
    </row>
    <row r="1021" spans="2:2" x14ac:dyDescent="0.25">
      <c r="B1021" s="366">
        <v>0.05</v>
      </c>
    </row>
    <row r="1022" spans="2:2" x14ac:dyDescent="0.25">
      <c r="B1022" s="366">
        <v>0.05</v>
      </c>
    </row>
    <row r="1023" spans="2:2" x14ac:dyDescent="0.25">
      <c r="B1023" s="366">
        <v>0.05</v>
      </c>
    </row>
    <row r="1024" spans="2:2" x14ac:dyDescent="0.25">
      <c r="B1024" s="366">
        <v>0.05</v>
      </c>
    </row>
    <row r="1025" spans="2:2" x14ac:dyDescent="0.25">
      <c r="B1025" s="366">
        <v>0.05</v>
      </c>
    </row>
    <row r="1026" spans="2:2" x14ac:dyDescent="0.25">
      <c r="B1026" s="366">
        <v>0.05</v>
      </c>
    </row>
    <row r="1027" spans="2:2" x14ac:dyDescent="0.25">
      <c r="B1027" s="366">
        <v>0.05</v>
      </c>
    </row>
    <row r="1028" spans="2:2" x14ac:dyDescent="0.25">
      <c r="B1028" s="366">
        <v>0.05</v>
      </c>
    </row>
    <row r="1029" spans="2:2" x14ac:dyDescent="0.25">
      <c r="B1029" s="366">
        <v>0.05</v>
      </c>
    </row>
    <row r="1030" spans="2:2" x14ac:dyDescent="0.25">
      <c r="B1030" s="366">
        <v>0.05</v>
      </c>
    </row>
    <row r="1031" spans="2:2" x14ac:dyDescent="0.25">
      <c r="B1031" s="366">
        <v>0.05</v>
      </c>
    </row>
    <row r="1032" spans="2:2" x14ac:dyDescent="0.25">
      <c r="B1032" s="366">
        <v>0.05</v>
      </c>
    </row>
    <row r="1033" spans="2:2" x14ac:dyDescent="0.25">
      <c r="B1033" s="366">
        <v>0.05</v>
      </c>
    </row>
    <row r="1034" spans="2:2" x14ac:dyDescent="0.25">
      <c r="B1034" s="366">
        <v>0.05</v>
      </c>
    </row>
    <row r="1035" spans="2:2" x14ac:dyDescent="0.25">
      <c r="B1035" s="366">
        <v>0.05</v>
      </c>
    </row>
    <row r="1036" spans="2:2" x14ac:dyDescent="0.25">
      <c r="B1036" s="366">
        <v>0.05</v>
      </c>
    </row>
    <row r="1037" spans="2:2" x14ac:dyDescent="0.25">
      <c r="B1037" s="366">
        <v>0.05</v>
      </c>
    </row>
    <row r="1038" spans="2:2" x14ac:dyDescent="0.25">
      <c r="B1038" s="366">
        <v>0.05</v>
      </c>
    </row>
    <row r="1039" spans="2:2" x14ac:dyDescent="0.25">
      <c r="B1039" s="366">
        <v>0.05</v>
      </c>
    </row>
    <row r="1040" spans="2:2" x14ac:dyDescent="0.25">
      <c r="B1040" s="366">
        <v>0.05</v>
      </c>
    </row>
    <row r="1041" spans="2:2" x14ac:dyDescent="0.25">
      <c r="B1041" s="366">
        <v>0.05</v>
      </c>
    </row>
    <row r="1042" spans="2:2" x14ac:dyDescent="0.25">
      <c r="B1042" s="366">
        <v>0.05</v>
      </c>
    </row>
    <row r="1043" spans="2:2" x14ac:dyDescent="0.25">
      <c r="B1043" s="366">
        <v>0.05</v>
      </c>
    </row>
    <row r="1044" spans="2:2" x14ac:dyDescent="0.25">
      <c r="B1044" s="366">
        <v>0.05</v>
      </c>
    </row>
    <row r="1045" spans="2:2" x14ac:dyDescent="0.25">
      <c r="B1045" s="366">
        <v>0.05</v>
      </c>
    </row>
    <row r="1046" spans="2:2" x14ac:dyDescent="0.25">
      <c r="B1046" s="366">
        <v>0.05</v>
      </c>
    </row>
    <row r="1047" spans="2:2" x14ac:dyDescent="0.25">
      <c r="B1047" s="366">
        <v>0.05</v>
      </c>
    </row>
    <row r="1048" spans="2:2" x14ac:dyDescent="0.25">
      <c r="B1048" s="366">
        <v>0.05</v>
      </c>
    </row>
    <row r="1049" spans="2:2" x14ac:dyDescent="0.25">
      <c r="B1049" s="366">
        <v>0.05</v>
      </c>
    </row>
    <row r="1050" spans="2:2" x14ac:dyDescent="0.25">
      <c r="B1050" s="366">
        <v>0.05</v>
      </c>
    </row>
    <row r="1051" spans="2:2" x14ac:dyDescent="0.25">
      <c r="B1051" s="366">
        <v>0.05</v>
      </c>
    </row>
    <row r="1052" spans="2:2" x14ac:dyDescent="0.25">
      <c r="B1052" s="366">
        <v>0.05</v>
      </c>
    </row>
    <row r="1053" spans="2:2" x14ac:dyDescent="0.25">
      <c r="B1053" s="366">
        <v>0.05</v>
      </c>
    </row>
    <row r="1054" spans="2:2" x14ac:dyDescent="0.25">
      <c r="B1054" s="366">
        <v>0.05</v>
      </c>
    </row>
    <row r="1055" spans="2:2" x14ac:dyDescent="0.2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6" t="s">
        <v>75</v>
      </c>
      <c r="B1" s="716"/>
      <c r="C1" s="716"/>
      <c r="D1" s="716"/>
      <c r="E1" s="716"/>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131" t="s">
        <v>77</v>
      </c>
      <c r="B117" s="129">
        <v>4004.8571428571427</v>
      </c>
      <c r="C117" s="129">
        <v>360.57142857142856</v>
      </c>
      <c r="D117" s="129">
        <v>4974.5714285714284</v>
      </c>
      <c r="E117" s="129">
        <v>9340</v>
      </c>
      <c r="F117" s="119"/>
      <c r="G117" s="2"/>
    </row>
    <row r="118" spans="1:7" x14ac:dyDescent="0.25">
      <c r="A118" s="131" t="s">
        <v>79</v>
      </c>
      <c r="B118" s="129">
        <v>3399.8571428571427</v>
      </c>
      <c r="C118" s="129">
        <v>239.28571428571428</v>
      </c>
      <c r="D118" s="129">
        <v>3921.5714285714284</v>
      </c>
      <c r="E118" s="129">
        <v>7560.7142857142853</v>
      </c>
      <c r="F118" s="119"/>
      <c r="G118" s="2"/>
    </row>
    <row r="119" spans="1:7" x14ac:dyDescent="0.25">
      <c r="A119" s="131" t="s">
        <v>80</v>
      </c>
      <c r="B119" s="129">
        <v>3414.7142857142858</v>
      </c>
      <c r="C119" s="129">
        <v>224.85714285714286</v>
      </c>
      <c r="D119" s="129">
        <v>3782</v>
      </c>
      <c r="E119" s="129">
        <v>7421.5714285714284</v>
      </c>
      <c r="F119" s="119"/>
      <c r="G119" s="2"/>
    </row>
    <row r="120" spans="1:7" x14ac:dyDescent="0.25">
      <c r="A120" s="131" t="s">
        <v>81</v>
      </c>
      <c r="B120" s="129">
        <v>3332.4285714285716</v>
      </c>
      <c r="C120" s="129">
        <v>218.28571428571428</v>
      </c>
      <c r="D120" s="129">
        <v>3684</v>
      </c>
      <c r="E120" s="129">
        <v>7234.7142857142853</v>
      </c>
      <c r="F120" s="119"/>
      <c r="G120" s="2"/>
    </row>
    <row r="121" spans="1:7" x14ac:dyDescent="0.25">
      <c r="A121" s="635" t="s">
        <v>82</v>
      </c>
      <c r="B121" s="642">
        <v>3186.2857142857142</v>
      </c>
      <c r="C121" s="642">
        <v>201.71428571428572</v>
      </c>
      <c r="D121" s="642">
        <v>3262.7142857142858</v>
      </c>
      <c r="E121" s="642">
        <v>6650.7142857142853</v>
      </c>
      <c r="F121" s="702"/>
      <c r="G121" s="2"/>
    </row>
    <row r="122" spans="1:7" x14ac:dyDescent="0.25">
      <c r="A122" s="635" t="s">
        <v>83</v>
      </c>
      <c r="B122" s="642">
        <v>2993.4285714285716</v>
      </c>
      <c r="C122" s="642">
        <v>185.57142857142858</v>
      </c>
      <c r="D122" s="642">
        <v>3053.4285714285716</v>
      </c>
      <c r="E122" s="642">
        <v>6232.4285714285716</v>
      </c>
      <c r="F122" s="702"/>
      <c r="G122" s="2"/>
    </row>
    <row r="123" spans="1:7" x14ac:dyDescent="0.25">
      <c r="A123" s="635" t="s">
        <v>84</v>
      </c>
      <c r="B123" s="642">
        <v>3008.1428571428573</v>
      </c>
      <c r="C123" s="642">
        <v>181</v>
      </c>
      <c r="D123" s="642">
        <v>3135.8571428571427</v>
      </c>
      <c r="E123" s="642">
        <v>6325</v>
      </c>
      <c r="F123" s="702"/>
      <c r="G123" s="2"/>
    </row>
    <row r="124" spans="1:7" x14ac:dyDescent="0.25">
      <c r="A124" s="635" t="s">
        <v>85</v>
      </c>
      <c r="B124" s="642">
        <v>2887.5714285714284</v>
      </c>
      <c r="C124" s="642">
        <v>168.28571428571428</v>
      </c>
      <c r="D124" s="642">
        <v>3067.1428571428573</v>
      </c>
      <c r="E124" s="642">
        <v>6123</v>
      </c>
      <c r="F124" s="702"/>
      <c r="G124" s="2"/>
    </row>
    <row r="125" spans="1:7" x14ac:dyDescent="0.25">
      <c r="A125" s="635" t="s">
        <v>86</v>
      </c>
      <c r="B125" s="642">
        <v>2647.7142857142858</v>
      </c>
      <c r="C125" s="642">
        <v>129.57142857142858</v>
      </c>
      <c r="D125" s="642">
        <v>2782</v>
      </c>
      <c r="E125" s="642">
        <v>5559.2857142857147</v>
      </c>
      <c r="F125" s="702"/>
      <c r="G125" s="2"/>
    </row>
    <row r="126" spans="1:7" x14ac:dyDescent="0.25">
      <c r="A126" s="635" t="s">
        <v>87</v>
      </c>
      <c r="B126" s="642">
        <v>2410.1428571428573</v>
      </c>
      <c r="C126" s="642">
        <v>123.42857142857143</v>
      </c>
      <c r="D126" s="642">
        <v>2499.2857142857142</v>
      </c>
      <c r="E126" s="642">
        <v>5032.8571428571431</v>
      </c>
      <c r="F126" s="702"/>
      <c r="G126" s="2"/>
    </row>
    <row r="127" spans="1:7" x14ac:dyDescent="0.25">
      <c r="A127" s="635" t="s">
        <v>88</v>
      </c>
      <c r="B127" s="642">
        <v>2300.8571428571427</v>
      </c>
      <c r="C127" s="642">
        <v>113.85714285714286</v>
      </c>
      <c r="D127" s="642">
        <v>2465</v>
      </c>
      <c r="E127" s="642">
        <v>4879.7142857142853</v>
      </c>
      <c r="F127" s="702"/>
      <c r="G127" s="2"/>
    </row>
    <row r="128" spans="1:7" x14ac:dyDescent="0.25">
      <c r="A128" s="635" t="s">
        <v>89</v>
      </c>
      <c r="B128" s="642">
        <v>2183.7142857142858</v>
      </c>
      <c r="C128" s="642">
        <v>102.28571428571429</v>
      </c>
      <c r="D128" s="642">
        <v>2305.2857142857142</v>
      </c>
      <c r="E128" s="642">
        <v>4591.2857142857147</v>
      </c>
      <c r="F128" s="702"/>
      <c r="G128" s="2"/>
    </row>
    <row r="129" spans="1:15" x14ac:dyDescent="0.25">
      <c r="A129" s="635" t="s">
        <v>90</v>
      </c>
      <c r="B129" s="642">
        <v>2173</v>
      </c>
      <c r="C129" s="642">
        <v>92.428571428571431</v>
      </c>
      <c r="D129" s="642">
        <v>2186.1428571428573</v>
      </c>
      <c r="E129" s="642">
        <v>4451.5714285714284</v>
      </c>
      <c r="F129" s="702"/>
      <c r="G129" s="2"/>
    </row>
    <row r="130" spans="1:15" x14ac:dyDescent="0.25">
      <c r="A130" s="635" t="s">
        <v>91</v>
      </c>
      <c r="B130" s="642">
        <v>1991.4285714285713</v>
      </c>
      <c r="C130" s="642">
        <v>68.714285714285708</v>
      </c>
      <c r="D130" s="642">
        <v>1972.2857142857142</v>
      </c>
      <c r="E130" s="642">
        <v>4032.4285714285716</v>
      </c>
      <c r="F130" s="702"/>
      <c r="G130" s="2"/>
    </row>
    <row r="131" spans="1:15" x14ac:dyDescent="0.25">
      <c r="A131" s="635" t="s">
        <v>92</v>
      </c>
      <c r="B131" s="642">
        <v>1845.5714285714287</v>
      </c>
      <c r="C131" s="642">
        <v>67.571428571428569</v>
      </c>
      <c r="D131" s="642">
        <v>2008.7142857142858</v>
      </c>
      <c r="E131" s="642">
        <v>3921.8571428571427</v>
      </c>
      <c r="F131" s="702"/>
      <c r="G131" s="2"/>
    </row>
    <row r="132" spans="1:15" x14ac:dyDescent="0.25">
      <c r="A132" s="635" t="s">
        <v>78</v>
      </c>
      <c r="B132" s="642">
        <v>1850.8571428571429</v>
      </c>
      <c r="C132" s="642">
        <v>71.285714285714292</v>
      </c>
      <c r="D132" s="642">
        <v>2085.2857142857142</v>
      </c>
      <c r="E132" s="642">
        <v>4007.4285714285716</v>
      </c>
      <c r="F132" s="702"/>
      <c r="G132" s="2"/>
      <c r="L132" s="541"/>
      <c r="M132" s="541"/>
      <c r="N132" s="541"/>
      <c r="O132" s="541"/>
    </row>
    <row r="133" spans="1:15" x14ac:dyDescent="0.25">
      <c r="A133" s="635" t="s">
        <v>94</v>
      </c>
      <c r="B133" s="642">
        <v>2014</v>
      </c>
      <c r="C133" s="642">
        <v>74.285714285714292</v>
      </c>
      <c r="D133" s="642">
        <v>2152.5714285714284</v>
      </c>
      <c r="E133" s="642">
        <v>4240.8571428571431</v>
      </c>
      <c r="F133" s="703"/>
      <c r="G133" s="2"/>
      <c r="L133" s="541"/>
      <c r="M133" s="541"/>
      <c r="N133" s="541"/>
      <c r="O133" s="541"/>
    </row>
    <row r="134" spans="1:15" x14ac:dyDescent="0.25">
      <c r="A134" s="635" t="s">
        <v>95</v>
      </c>
      <c r="B134" s="642">
        <v>1498</v>
      </c>
      <c r="C134" s="642">
        <v>48.571428571428569</v>
      </c>
      <c r="D134" s="642">
        <v>1366.7142857142858</v>
      </c>
      <c r="E134" s="642">
        <v>2913.2857142857147</v>
      </c>
      <c r="F134" s="703"/>
      <c r="G134" s="2"/>
      <c r="L134" s="541"/>
      <c r="M134" s="541"/>
      <c r="N134" s="541"/>
      <c r="O134" s="541"/>
    </row>
    <row r="135" spans="1:15" x14ac:dyDescent="0.25">
      <c r="A135" s="635" t="s">
        <v>96</v>
      </c>
      <c r="B135" s="642">
        <v>701.28571428571433</v>
      </c>
      <c r="C135" s="642">
        <v>19.857142857142858</v>
      </c>
      <c r="D135" s="642">
        <v>584.42857142857144</v>
      </c>
      <c r="E135" s="642">
        <v>1305.5714285714287</v>
      </c>
      <c r="F135" s="703"/>
      <c r="G135" s="2"/>
      <c r="L135" s="541"/>
      <c r="M135" s="541"/>
      <c r="N135" s="541"/>
      <c r="O135" s="541"/>
    </row>
    <row r="136" spans="1:15" x14ac:dyDescent="0.25">
      <c r="A136" s="635" t="s">
        <v>97</v>
      </c>
      <c r="B136" s="642">
        <v>593.57142857142856</v>
      </c>
      <c r="C136" s="642">
        <v>24.714285714285715</v>
      </c>
      <c r="D136" s="642">
        <v>499.71428571428572</v>
      </c>
      <c r="E136" s="642">
        <v>1118</v>
      </c>
      <c r="F136" s="703"/>
      <c r="G136" s="2"/>
      <c r="L136" s="541"/>
      <c r="M136" s="541"/>
      <c r="N136" s="541"/>
      <c r="O136" s="541"/>
    </row>
    <row r="137" spans="1:15" x14ac:dyDescent="0.25">
      <c r="A137" s="635" t="s">
        <v>98</v>
      </c>
      <c r="B137" s="642">
        <v>691.85714285714289</v>
      </c>
      <c r="C137" s="642">
        <v>37.142857142857146</v>
      </c>
      <c r="D137" s="704">
        <v>569.57142857142856</v>
      </c>
      <c r="E137" s="642">
        <v>1298.5714285714284</v>
      </c>
      <c r="F137" s="703"/>
      <c r="G137" s="2"/>
      <c r="L137" s="541"/>
      <c r="M137" s="541"/>
      <c r="N137" s="541"/>
      <c r="O137" s="541"/>
    </row>
    <row r="138" spans="1:15" x14ac:dyDescent="0.25">
      <c r="A138" s="635" t="s">
        <v>99</v>
      </c>
      <c r="B138" s="642">
        <v>907.42857142857144</v>
      </c>
      <c r="C138" s="642">
        <v>43.285714285714285</v>
      </c>
      <c r="D138" s="642">
        <v>834.42857142857144</v>
      </c>
      <c r="E138" s="642">
        <v>1785.1428571428573</v>
      </c>
      <c r="F138" s="703"/>
      <c r="G138" s="2"/>
      <c r="L138" s="541"/>
      <c r="M138" s="541"/>
      <c r="N138" s="541"/>
      <c r="O138" s="541"/>
    </row>
    <row r="139" spans="1:15" x14ac:dyDescent="0.25">
      <c r="A139" s="635" t="s">
        <v>100</v>
      </c>
      <c r="B139" s="642">
        <v>793.28571428571433</v>
      </c>
      <c r="C139" s="642">
        <v>49.857142857142854</v>
      </c>
      <c r="D139" s="642">
        <v>742.28571428571433</v>
      </c>
      <c r="E139" s="642">
        <v>1585.4285714285716</v>
      </c>
      <c r="F139" s="703"/>
      <c r="G139" s="2"/>
      <c r="L139" s="541"/>
      <c r="M139" s="541"/>
      <c r="N139" s="541"/>
      <c r="O139" s="541"/>
    </row>
    <row r="140" spans="1:15" x14ac:dyDescent="0.25">
      <c r="A140" s="635" t="s">
        <v>101</v>
      </c>
      <c r="B140" s="642">
        <v>779.57142857142856</v>
      </c>
      <c r="C140" s="642">
        <v>40.857142857142854</v>
      </c>
      <c r="D140" s="642">
        <v>705.14285714285711</v>
      </c>
      <c r="E140" s="642">
        <v>1525.5714285714284</v>
      </c>
      <c r="F140" s="703"/>
      <c r="G140" s="2"/>
      <c r="L140" s="541"/>
      <c r="M140" s="541"/>
      <c r="N140" s="541"/>
      <c r="O140" s="541"/>
    </row>
    <row r="141" spans="1:15" x14ac:dyDescent="0.25">
      <c r="A141" s="635" t="s">
        <v>102</v>
      </c>
      <c r="B141" s="642">
        <v>830.57142857142856</v>
      </c>
      <c r="C141" s="642">
        <v>34.428571428571431</v>
      </c>
      <c r="D141" s="642">
        <v>658.14285714285711</v>
      </c>
      <c r="E141" s="642">
        <v>1523.1428571428571</v>
      </c>
      <c r="F141" s="703"/>
      <c r="G141" s="2"/>
      <c r="L141" s="541"/>
      <c r="M141" s="541"/>
      <c r="N141" s="541"/>
      <c r="O141" s="541"/>
    </row>
    <row r="142" spans="1:15" x14ac:dyDescent="0.25">
      <c r="A142" s="635" t="s">
        <v>103</v>
      </c>
      <c r="B142" s="642">
        <v>857.85714285714289</v>
      </c>
      <c r="C142" s="642">
        <v>44</v>
      </c>
      <c r="D142" s="642">
        <v>684.71428571428567</v>
      </c>
      <c r="E142" s="642">
        <v>1586.5714285714284</v>
      </c>
      <c r="F142" s="703"/>
      <c r="G142" s="2"/>
      <c r="L142" s="541"/>
      <c r="M142" s="541"/>
      <c r="N142" s="541"/>
      <c r="O142" s="541"/>
    </row>
    <row r="143" spans="1:15" x14ac:dyDescent="0.25">
      <c r="A143" s="635" t="s">
        <v>182</v>
      </c>
      <c r="B143" s="642">
        <v>910</v>
      </c>
      <c r="C143" s="642">
        <v>46.571428571428569</v>
      </c>
      <c r="D143" s="642">
        <v>777.14285714285711</v>
      </c>
      <c r="E143" s="642">
        <v>1733.7142857142858</v>
      </c>
      <c r="F143" s="703"/>
      <c r="G143" s="2"/>
      <c r="L143" s="541"/>
      <c r="M143" s="541"/>
      <c r="N143" s="541"/>
      <c r="O143" s="541"/>
    </row>
    <row r="144" spans="1:15" x14ac:dyDescent="0.25">
      <c r="A144" s="635" t="s">
        <v>194</v>
      </c>
      <c r="B144" s="642">
        <v>1036.7142857142858</v>
      </c>
      <c r="C144" s="642">
        <v>43.857142857142854</v>
      </c>
      <c r="D144" s="642">
        <v>1023.8571428571429</v>
      </c>
      <c r="E144" s="642">
        <v>2104.4285714285716</v>
      </c>
      <c r="F144" s="703"/>
      <c r="G144" s="2"/>
      <c r="L144" s="541"/>
      <c r="M144" s="541"/>
      <c r="N144" s="541"/>
      <c r="O144" s="541"/>
    </row>
    <row r="145" spans="1:15" x14ac:dyDescent="0.25">
      <c r="A145" s="635" t="s">
        <v>195</v>
      </c>
      <c r="B145" s="642">
        <v>1376.5714285714287</v>
      </c>
      <c r="C145" s="642">
        <v>53.571428571428569</v>
      </c>
      <c r="D145" s="642">
        <v>1248.5714285714287</v>
      </c>
      <c r="E145" s="642">
        <v>2678.7142857142862</v>
      </c>
      <c r="F145" s="703"/>
      <c r="G145" s="2"/>
      <c r="L145" s="541"/>
      <c r="M145" s="541"/>
      <c r="N145" s="541"/>
      <c r="O145" s="541"/>
    </row>
    <row r="146" spans="1:15" x14ac:dyDescent="0.25">
      <c r="A146" s="635" t="s">
        <v>196</v>
      </c>
      <c r="B146" s="642">
        <v>1444.7142857142858</v>
      </c>
      <c r="C146" s="642">
        <v>63.142857142857146</v>
      </c>
      <c r="D146" s="642">
        <v>1392.2857142857142</v>
      </c>
      <c r="E146" s="642">
        <v>2900.1428571428569</v>
      </c>
      <c r="F146" s="703"/>
      <c r="G146" s="2"/>
      <c r="L146" s="541"/>
      <c r="M146" s="541"/>
      <c r="N146" s="541"/>
      <c r="O146" s="541"/>
    </row>
    <row r="147" spans="1:15" x14ac:dyDescent="0.25">
      <c r="A147" s="635" t="s">
        <v>197</v>
      </c>
      <c r="B147" s="642">
        <v>1428.1428571428571</v>
      </c>
      <c r="C147" s="642">
        <v>93.714285714285708</v>
      </c>
      <c r="D147" s="642">
        <v>1330.8571428571429</v>
      </c>
      <c r="E147" s="642">
        <v>2852.7142857142858</v>
      </c>
      <c r="F147" s="703"/>
      <c r="G147" s="2"/>
      <c r="L147" s="541"/>
      <c r="M147" s="541"/>
      <c r="N147" s="541"/>
      <c r="O147" s="541"/>
    </row>
    <row r="148" spans="1:15" x14ac:dyDescent="0.25">
      <c r="A148" s="635" t="s">
        <v>193</v>
      </c>
      <c r="B148" s="642">
        <v>1541.5714285714287</v>
      </c>
      <c r="C148" s="642">
        <v>105.42857142857143</v>
      </c>
      <c r="D148" s="642">
        <v>1366.5714285714287</v>
      </c>
      <c r="E148" s="642">
        <v>3013.5714285714284</v>
      </c>
      <c r="F148" s="703"/>
      <c r="G148" s="2"/>
      <c r="L148" s="541"/>
      <c r="M148" s="541"/>
      <c r="N148" s="541"/>
      <c r="O148" s="541"/>
    </row>
    <row r="149" spans="1:15" x14ac:dyDescent="0.25">
      <c r="A149" s="635" t="s">
        <v>201</v>
      </c>
      <c r="B149" s="642">
        <v>1722.2857142857142</v>
      </c>
      <c r="C149" s="642">
        <v>116.14285714285714</v>
      </c>
      <c r="D149" s="642">
        <v>1398.5714285714287</v>
      </c>
      <c r="E149" s="642">
        <v>3237</v>
      </c>
      <c r="F149" s="703"/>
      <c r="G149" s="2"/>
      <c r="L149" s="541"/>
      <c r="M149" s="541"/>
      <c r="N149" s="541"/>
      <c r="O149" s="541"/>
    </row>
    <row r="150" spans="1:15" x14ac:dyDescent="0.25">
      <c r="A150" s="635" t="s">
        <v>202</v>
      </c>
      <c r="B150" s="642">
        <v>1768.8571428571429</v>
      </c>
      <c r="C150" s="642">
        <v>102.42857142857143</v>
      </c>
      <c r="D150" s="642">
        <v>1301.5714285714287</v>
      </c>
      <c r="E150" s="642">
        <v>3172.8571428571431</v>
      </c>
      <c r="F150" s="703"/>
      <c r="G150" s="2"/>
      <c r="L150" s="541"/>
      <c r="M150" s="541"/>
      <c r="N150" s="541"/>
      <c r="O150" s="541"/>
    </row>
    <row r="151" spans="1:15" x14ac:dyDescent="0.25">
      <c r="A151" s="635" t="s">
        <v>203</v>
      </c>
      <c r="B151" s="642">
        <v>1695.1428571428571</v>
      </c>
      <c r="C151" s="642">
        <v>87</v>
      </c>
      <c r="D151" s="642">
        <v>1197.7142857142858</v>
      </c>
      <c r="E151" s="642">
        <v>2979.8571428571431</v>
      </c>
      <c r="F151" s="703"/>
      <c r="G151" s="2"/>
      <c r="L151" s="541"/>
      <c r="M151" s="541"/>
      <c r="N151" s="541"/>
      <c r="O151" s="541"/>
    </row>
    <row r="152" spans="1:15" x14ac:dyDescent="0.25">
      <c r="A152" s="635" t="s">
        <v>207</v>
      </c>
      <c r="B152" s="642">
        <v>1564.8571428571429</v>
      </c>
      <c r="C152" s="642">
        <v>75.571428571428569</v>
      </c>
      <c r="D152" s="642">
        <v>1126</v>
      </c>
      <c r="E152" s="642">
        <v>2766.4285714285716</v>
      </c>
      <c r="F152" s="703"/>
      <c r="G152" s="2"/>
      <c r="L152" s="541"/>
      <c r="M152" s="541"/>
      <c r="N152" s="541"/>
      <c r="O152" s="541"/>
    </row>
    <row r="153" spans="1:15" x14ac:dyDescent="0.25">
      <c r="A153" s="635" t="s">
        <v>208</v>
      </c>
      <c r="B153" s="642">
        <v>1444.7142857142858</v>
      </c>
      <c r="C153" s="642">
        <v>79.714285714285708</v>
      </c>
      <c r="D153" s="642">
        <v>1098.5714285714287</v>
      </c>
      <c r="E153" s="642">
        <v>2623</v>
      </c>
      <c r="F153" s="703"/>
      <c r="G153" s="2"/>
      <c r="L153" s="541"/>
      <c r="M153" s="541"/>
      <c r="N153" s="541"/>
      <c r="O153" s="541"/>
    </row>
    <row r="154" spans="1:15" x14ac:dyDescent="0.25">
      <c r="A154" s="635" t="s">
        <v>211</v>
      </c>
      <c r="B154" s="642">
        <v>1488.8571428571429</v>
      </c>
      <c r="C154" s="642">
        <v>71</v>
      </c>
      <c r="D154" s="642">
        <v>1103.1428571428571</v>
      </c>
      <c r="E154" s="642">
        <v>2663</v>
      </c>
      <c r="F154" s="703"/>
      <c r="G154" s="2"/>
      <c r="L154" s="541"/>
      <c r="M154" s="541"/>
      <c r="N154" s="541"/>
      <c r="O154" s="541"/>
    </row>
    <row r="155" spans="1:15" x14ac:dyDescent="0.25">
      <c r="A155" s="635" t="s">
        <v>216</v>
      </c>
      <c r="B155" s="642">
        <v>1762.4285714285713</v>
      </c>
      <c r="C155" s="642">
        <v>53.142857142857146</v>
      </c>
      <c r="D155" s="642">
        <v>1039.8571428571429</v>
      </c>
      <c r="E155" s="642">
        <v>2855.4285714285716</v>
      </c>
      <c r="F155" s="703"/>
      <c r="G155" s="2"/>
      <c r="L155" s="541"/>
      <c r="M155" s="541"/>
      <c r="N155" s="541"/>
      <c r="O155" s="541"/>
    </row>
    <row r="156" spans="1:15" x14ac:dyDescent="0.25">
      <c r="A156" s="635" t="s">
        <v>215</v>
      </c>
      <c r="B156" s="642">
        <v>1709.8571428571429</v>
      </c>
      <c r="C156" s="642">
        <v>32.714285714285715</v>
      </c>
      <c r="D156" s="642">
        <v>1158.8571428571429</v>
      </c>
      <c r="E156" s="642">
        <v>2901.4285714285716</v>
      </c>
      <c r="F156" s="703"/>
      <c r="G156" s="2"/>
      <c r="L156" s="541"/>
      <c r="M156" s="541"/>
      <c r="N156" s="541"/>
      <c r="O156" s="541"/>
    </row>
    <row r="157" spans="1:15" x14ac:dyDescent="0.25">
      <c r="A157" s="635" t="s">
        <v>225</v>
      </c>
      <c r="B157" s="642">
        <v>2543.4285714285716</v>
      </c>
      <c r="C157" s="642">
        <v>71.714285714285708</v>
      </c>
      <c r="D157" s="642">
        <v>2328.5714285714284</v>
      </c>
      <c r="E157" s="642">
        <v>4943.7142857142862</v>
      </c>
      <c r="F157" s="703"/>
      <c r="G157" s="2"/>
      <c r="L157" s="541"/>
      <c r="M157" s="541"/>
      <c r="N157" s="541"/>
      <c r="O157" s="541"/>
    </row>
    <row r="158" spans="1:15" x14ac:dyDescent="0.25">
      <c r="A158" s="635" t="s">
        <v>226</v>
      </c>
      <c r="B158" s="642">
        <v>2666.8571428571427</v>
      </c>
      <c r="C158" s="642">
        <v>69.571428571428569</v>
      </c>
      <c r="D158" s="642">
        <v>2462.8571428571427</v>
      </c>
      <c r="E158" s="642">
        <v>5199.2857142857138</v>
      </c>
      <c r="F158" s="703"/>
      <c r="G158" s="2"/>
      <c r="L158" s="541"/>
      <c r="M158" s="541"/>
      <c r="N158" s="541"/>
      <c r="O158" s="541"/>
    </row>
    <row r="159" spans="1:15" x14ac:dyDescent="0.25">
      <c r="A159" s="635" t="s">
        <v>237</v>
      </c>
      <c r="B159" s="642">
        <v>2722.5714285714284</v>
      </c>
      <c r="C159" s="642">
        <v>65.142857142857139</v>
      </c>
      <c r="D159" s="642">
        <v>2363.2857142857142</v>
      </c>
      <c r="E159" s="642">
        <v>5151</v>
      </c>
      <c r="F159" s="703"/>
      <c r="G159" s="2"/>
      <c r="L159" s="541"/>
      <c r="M159" s="541"/>
      <c r="N159" s="541"/>
      <c r="O159" s="541"/>
    </row>
    <row r="160" spans="1:15" x14ac:dyDescent="0.25">
      <c r="A160" s="635" t="s">
        <v>245</v>
      </c>
      <c r="B160" s="642">
        <v>2589</v>
      </c>
      <c r="C160" s="642">
        <v>62.571428571428569</v>
      </c>
      <c r="D160" s="642">
        <v>2156.1428571428573</v>
      </c>
      <c r="E160" s="642">
        <v>4807.7142857142862</v>
      </c>
      <c r="F160" s="703"/>
      <c r="G160" s="2"/>
      <c r="L160" s="541"/>
      <c r="M160" s="541"/>
      <c r="N160" s="541"/>
      <c r="O160" s="541"/>
    </row>
    <row r="161" spans="1:15" x14ac:dyDescent="0.25">
      <c r="A161" s="635" t="s">
        <v>261</v>
      </c>
      <c r="B161" s="642">
        <v>2253.5714285714284</v>
      </c>
      <c r="C161" s="642">
        <v>48.571428571428569</v>
      </c>
      <c r="D161" s="642">
        <v>1923.8571428571429</v>
      </c>
      <c r="E161" s="642">
        <v>4226</v>
      </c>
      <c r="F161" s="703"/>
      <c r="G161" s="2"/>
      <c r="L161" s="541"/>
      <c r="M161" s="541"/>
      <c r="N161" s="541"/>
      <c r="O161" s="541"/>
    </row>
    <row r="162" spans="1:15" x14ac:dyDescent="0.25">
      <c r="A162" s="635" t="s">
        <v>262</v>
      </c>
      <c r="B162" s="642">
        <v>2193</v>
      </c>
      <c r="C162" s="642">
        <v>33.428571428571431</v>
      </c>
      <c r="D162" s="642">
        <v>1776.2857142857142</v>
      </c>
      <c r="E162" s="642">
        <v>4002.7142857142858</v>
      </c>
      <c r="F162" s="703"/>
      <c r="G162" s="2"/>
      <c r="L162" s="541"/>
      <c r="M162" s="541"/>
      <c r="N162" s="541"/>
      <c r="O162" s="541"/>
    </row>
    <row r="163" spans="1:15" x14ac:dyDescent="0.25">
      <c r="A163" s="635" t="s">
        <v>277</v>
      </c>
      <c r="B163" s="642">
        <v>2172</v>
      </c>
      <c r="C163" s="642">
        <v>28.285714285714285</v>
      </c>
      <c r="D163" s="642">
        <v>1749.1428571428571</v>
      </c>
      <c r="E163" s="642">
        <v>3949.4285714285716</v>
      </c>
      <c r="F163" s="703"/>
      <c r="G163" s="2"/>
      <c r="L163" s="541"/>
      <c r="M163" s="541"/>
      <c r="N163" s="541"/>
      <c r="O163" s="541"/>
    </row>
    <row r="164" spans="1:15" x14ac:dyDescent="0.25">
      <c r="A164" s="635" t="s">
        <v>293</v>
      </c>
      <c r="B164" s="642">
        <v>1990.7142857142858</v>
      </c>
      <c r="C164" s="642">
        <v>34</v>
      </c>
      <c r="D164" s="642">
        <v>1654.7142857142858</v>
      </c>
      <c r="E164" s="642">
        <v>3679.4285714285716</v>
      </c>
      <c r="F164" s="703"/>
      <c r="G164" s="2"/>
      <c r="L164" s="541"/>
      <c r="M164" s="541"/>
      <c r="N164" s="541"/>
      <c r="O164" s="541"/>
    </row>
    <row r="165" spans="1:15" x14ac:dyDescent="0.25">
      <c r="A165" s="635" t="s">
        <v>295</v>
      </c>
      <c r="B165" s="642">
        <v>1741</v>
      </c>
      <c r="C165" s="642">
        <v>28.285714285714285</v>
      </c>
      <c r="D165" s="642">
        <v>1517.1428571428571</v>
      </c>
      <c r="E165" s="642">
        <v>3286.4285714285716</v>
      </c>
      <c r="F165" s="703"/>
      <c r="G165" s="2"/>
      <c r="L165" s="541"/>
      <c r="M165" s="541"/>
      <c r="N165" s="541"/>
      <c r="O165" s="541"/>
    </row>
    <row r="166" spans="1:15" x14ac:dyDescent="0.25">
      <c r="A166" s="635" t="s">
        <v>310</v>
      </c>
      <c r="B166" s="642">
        <v>1694.7142857142858</v>
      </c>
      <c r="C166" s="642">
        <v>28.571428571428573</v>
      </c>
      <c r="D166" s="642">
        <v>1563</v>
      </c>
      <c r="E166" s="642">
        <v>3286.2857142857147</v>
      </c>
      <c r="F166" s="703"/>
      <c r="G166" s="2"/>
      <c r="L166" s="541"/>
      <c r="M166" s="541"/>
      <c r="N166" s="541"/>
      <c r="O166" s="541"/>
    </row>
    <row r="167" spans="1:15" x14ac:dyDescent="0.25">
      <c r="A167" s="635" t="s">
        <v>311</v>
      </c>
      <c r="B167" s="642">
        <v>1708.7142857142858</v>
      </c>
      <c r="C167" s="642">
        <v>26.142857142857142</v>
      </c>
      <c r="D167" s="642">
        <v>1652.8571428571429</v>
      </c>
      <c r="E167" s="642">
        <v>3387.7142857142858</v>
      </c>
      <c r="F167" s="703"/>
      <c r="G167" s="2"/>
      <c r="L167" s="541"/>
      <c r="M167" s="541"/>
      <c r="N167" s="541"/>
      <c r="O167" s="541"/>
    </row>
    <row r="168" spans="1:15" x14ac:dyDescent="0.25">
      <c r="A168" s="635" t="s">
        <v>312</v>
      </c>
      <c r="B168" s="642">
        <v>1734.8571428571429</v>
      </c>
      <c r="C168" s="642">
        <v>24.857142857142858</v>
      </c>
      <c r="D168" s="642">
        <v>1633.7142857142858</v>
      </c>
      <c r="E168" s="642">
        <v>3393.4285714285716</v>
      </c>
      <c r="F168" s="703"/>
      <c r="G168" s="2"/>
      <c r="L168" s="541"/>
      <c r="M168" s="541"/>
      <c r="N168" s="541"/>
      <c r="O168" s="541"/>
    </row>
    <row r="169" spans="1:15" x14ac:dyDescent="0.25">
      <c r="A169" s="635" t="s">
        <v>318</v>
      </c>
      <c r="B169" s="642">
        <v>1586.1428571428571</v>
      </c>
      <c r="C169" s="642">
        <v>15.142857142857142</v>
      </c>
      <c r="D169" s="642">
        <v>1393.5714285714287</v>
      </c>
      <c r="E169" s="642">
        <v>2994.8571428571431</v>
      </c>
      <c r="F169" s="703"/>
      <c r="G169" s="2"/>
      <c r="L169" s="541"/>
      <c r="M169" s="541"/>
      <c r="N169" s="541"/>
      <c r="O169" s="541"/>
    </row>
    <row r="170" spans="1:15" x14ac:dyDescent="0.25">
      <c r="A170" s="635" t="s">
        <v>320</v>
      </c>
      <c r="B170" s="642">
        <v>1534.4285714285713</v>
      </c>
      <c r="C170" s="642">
        <v>21.428571428571427</v>
      </c>
      <c r="D170" s="642">
        <v>1486.7142857142858</v>
      </c>
      <c r="E170" s="642">
        <v>3042.5714285714284</v>
      </c>
      <c r="F170" s="703"/>
      <c r="G170" s="2"/>
      <c r="L170" s="541"/>
      <c r="M170" s="541"/>
      <c r="N170" s="541"/>
      <c r="O170" s="541"/>
    </row>
    <row r="171" spans="1:15" x14ac:dyDescent="0.25">
      <c r="A171" s="635" t="s">
        <v>324</v>
      </c>
      <c r="B171" s="642">
        <v>1556.4285714285713</v>
      </c>
      <c r="C171" s="642">
        <v>22.428571428571427</v>
      </c>
      <c r="D171" s="642">
        <v>1506.1428571428571</v>
      </c>
      <c r="E171" s="642">
        <v>3085</v>
      </c>
      <c r="F171" s="703"/>
      <c r="G171" s="2"/>
      <c r="L171" s="541"/>
      <c r="M171" s="541"/>
      <c r="N171" s="541"/>
      <c r="O171" s="541"/>
    </row>
    <row r="172" spans="1:15" x14ac:dyDescent="0.25">
      <c r="A172" s="635" t="s">
        <v>361</v>
      </c>
      <c r="B172" s="642">
        <v>1394.4285714285713</v>
      </c>
      <c r="C172" s="642">
        <v>17.285714285714285</v>
      </c>
      <c r="D172" s="642">
        <v>1298.2857142857142</v>
      </c>
      <c r="E172" s="642">
        <v>2710</v>
      </c>
      <c r="F172" s="703"/>
      <c r="L172" s="541"/>
      <c r="M172" s="541"/>
      <c r="N172" s="541"/>
      <c r="O172" s="541"/>
    </row>
    <row r="173" spans="1:15" x14ac:dyDescent="0.25">
      <c r="A173" s="635" t="s">
        <v>363</v>
      </c>
      <c r="B173" s="642">
        <v>710</v>
      </c>
      <c r="C173" s="642">
        <v>11.857142857142858</v>
      </c>
      <c r="D173" s="642">
        <v>523.14285714285711</v>
      </c>
      <c r="E173" s="642">
        <v>1245</v>
      </c>
      <c r="F173" s="703"/>
      <c r="L173" s="541"/>
      <c r="M173" s="541"/>
      <c r="N173" s="541"/>
      <c r="O173" s="541"/>
    </row>
    <row r="174" spans="1:15" x14ac:dyDescent="0.25">
      <c r="A174" s="635" t="s">
        <v>373</v>
      </c>
      <c r="B174" s="705">
        <v>635.42857142857144</v>
      </c>
      <c r="C174" s="705">
        <v>11.428571428571429</v>
      </c>
      <c r="D174" s="705">
        <v>480.28571428571428</v>
      </c>
      <c r="E174" s="642">
        <v>1127.1428571428571</v>
      </c>
      <c r="F174" s="703"/>
      <c r="L174" s="541"/>
      <c r="M174" s="541"/>
      <c r="N174" s="541"/>
      <c r="O174" s="541"/>
    </row>
    <row r="175" spans="1:15" x14ac:dyDescent="0.25">
      <c r="A175" s="635" t="s">
        <v>377</v>
      </c>
      <c r="B175" s="705">
        <v>622.57142857142856</v>
      </c>
      <c r="C175" s="705">
        <v>10.428571428571429</v>
      </c>
      <c r="D175" s="705">
        <v>494.42857142857144</v>
      </c>
      <c r="E175" s="642">
        <v>1127.4285714285716</v>
      </c>
      <c r="F175" s="703"/>
      <c r="L175" s="541"/>
      <c r="M175" s="541"/>
      <c r="N175" s="541"/>
      <c r="O175" s="541"/>
    </row>
    <row r="176" spans="1:15" x14ac:dyDescent="0.25">
      <c r="A176" s="635" t="s">
        <v>381</v>
      </c>
      <c r="B176" s="705">
        <v>643.28571428571433</v>
      </c>
      <c r="C176" s="705">
        <v>15</v>
      </c>
      <c r="D176" s="705">
        <v>498.71428571428572</v>
      </c>
      <c r="E176" s="642">
        <v>1157</v>
      </c>
      <c r="F176" s="703"/>
      <c r="L176" s="541"/>
      <c r="M176" s="541"/>
      <c r="N176" s="541"/>
      <c r="O176" s="541"/>
    </row>
    <row r="177" spans="1:15" x14ac:dyDescent="0.25">
      <c r="A177" s="635" t="s">
        <v>385</v>
      </c>
      <c r="B177" s="705">
        <v>684.28571428571433</v>
      </c>
      <c r="C177" s="705">
        <v>15.142857142857142</v>
      </c>
      <c r="D177" s="705">
        <v>538.14285714285711</v>
      </c>
      <c r="E177" s="642">
        <v>1237.5714285714284</v>
      </c>
      <c r="F177" s="703"/>
      <c r="L177" s="541"/>
      <c r="M177" s="541"/>
      <c r="N177" s="541"/>
      <c r="O177" s="541"/>
    </row>
    <row r="178" spans="1:15" x14ac:dyDescent="0.25">
      <c r="A178" s="635" t="s">
        <v>390</v>
      </c>
      <c r="B178" s="705">
        <v>771.42857142857144</v>
      </c>
      <c r="C178" s="705">
        <v>18</v>
      </c>
      <c r="D178" s="705">
        <v>585.14285714285711</v>
      </c>
      <c r="E178" s="642">
        <v>1374.5714285714284</v>
      </c>
      <c r="F178" s="703"/>
      <c r="L178" s="541"/>
      <c r="M178" s="541"/>
      <c r="N178" s="541"/>
      <c r="O178" s="541"/>
    </row>
    <row r="179" spans="1:15" x14ac:dyDescent="0.25">
      <c r="A179" s="635" t="s">
        <v>395</v>
      </c>
      <c r="B179" s="705">
        <v>799.14285714285711</v>
      </c>
      <c r="C179" s="705">
        <v>34.714285714285715</v>
      </c>
      <c r="D179" s="705">
        <v>658.85714285714289</v>
      </c>
      <c r="E179" s="642">
        <v>1492.7142857142858</v>
      </c>
      <c r="F179" s="703"/>
      <c r="L179" s="541"/>
      <c r="M179" s="541"/>
      <c r="N179" s="541"/>
      <c r="O179" s="541"/>
    </row>
    <row r="180" spans="1:15" x14ac:dyDescent="0.25">
      <c r="A180" s="635" t="s">
        <v>399</v>
      </c>
      <c r="B180" s="705">
        <v>921.14285714285711</v>
      </c>
      <c r="C180" s="705">
        <v>32.571428571428569</v>
      </c>
      <c r="D180" s="705">
        <v>757.28571428571433</v>
      </c>
      <c r="E180" s="702">
        <v>1711</v>
      </c>
      <c r="F180" s="703"/>
      <c r="L180" s="541"/>
      <c r="M180" s="541"/>
      <c r="N180" s="541"/>
      <c r="O180" s="541"/>
    </row>
    <row r="181" spans="1:15" x14ac:dyDescent="0.25">
      <c r="A181" s="635" t="s">
        <v>403</v>
      </c>
      <c r="B181" s="642">
        <v>1264.1428571428571</v>
      </c>
      <c r="C181" s="705">
        <v>41.857142857142854</v>
      </c>
      <c r="D181" s="705">
        <v>1049.8571428571429</v>
      </c>
      <c r="E181" s="702">
        <v>2355.8571428571431</v>
      </c>
      <c r="F181" s="702"/>
      <c r="L181" s="541"/>
      <c r="M181" s="541"/>
      <c r="N181" s="541"/>
      <c r="O181" s="541"/>
    </row>
    <row r="182" spans="1:15" x14ac:dyDescent="0.25">
      <c r="A182" s="635" t="s">
        <v>405</v>
      </c>
      <c r="B182" s="642">
        <v>1457.1428571428571</v>
      </c>
      <c r="C182" s="705">
        <v>61</v>
      </c>
      <c r="D182" s="705">
        <v>1242.1428571428571</v>
      </c>
      <c r="E182" s="702">
        <v>2760.2857142857142</v>
      </c>
      <c r="F182" s="703"/>
      <c r="L182" s="541"/>
      <c r="M182" s="541"/>
      <c r="N182" s="541"/>
      <c r="O182" s="541"/>
    </row>
    <row r="183" spans="1:15" x14ac:dyDescent="0.25">
      <c r="A183" s="635" t="s">
        <v>408</v>
      </c>
      <c r="B183" s="642">
        <v>1286.7142857142858</v>
      </c>
      <c r="C183" s="705">
        <v>56.285714285714285</v>
      </c>
      <c r="D183" s="705">
        <v>1141.4285714285713</v>
      </c>
      <c r="E183" s="702">
        <v>2484.4285714285716</v>
      </c>
      <c r="F183" s="703"/>
      <c r="L183" s="541"/>
      <c r="M183" s="541"/>
      <c r="N183" s="541"/>
      <c r="O183" s="541"/>
    </row>
    <row r="184" spans="1:15" x14ac:dyDescent="0.25">
      <c r="A184" s="635" t="s">
        <v>411</v>
      </c>
      <c r="B184" s="642">
        <v>1119.4285714285713</v>
      </c>
      <c r="C184" s="705">
        <v>45.571428571428569</v>
      </c>
      <c r="D184" s="705">
        <v>944.42857142857144</v>
      </c>
      <c r="E184" s="702">
        <v>2109.4285714285716</v>
      </c>
      <c r="F184" s="703"/>
      <c r="L184" s="541"/>
      <c r="M184" s="541"/>
      <c r="N184" s="541"/>
      <c r="O184" s="541"/>
    </row>
    <row r="185" spans="1:15" x14ac:dyDescent="0.25">
      <c r="A185" s="635" t="s">
        <v>429</v>
      </c>
      <c r="B185" s="642">
        <v>1015.8571428571429</v>
      </c>
      <c r="C185" s="705">
        <v>48.428571428571431</v>
      </c>
      <c r="D185" s="705">
        <v>823.85714285714289</v>
      </c>
      <c r="E185" s="702">
        <v>1888.1428571428571</v>
      </c>
      <c r="F185" s="703"/>
      <c r="L185" s="541"/>
      <c r="M185" s="541"/>
      <c r="N185" s="541"/>
      <c r="O185" s="541"/>
    </row>
    <row r="186" spans="1:15" x14ac:dyDescent="0.25">
      <c r="A186" s="635" t="s">
        <v>433</v>
      </c>
      <c r="B186" s="642">
        <v>898.85714285714289</v>
      </c>
      <c r="C186" s="705">
        <v>28</v>
      </c>
      <c r="D186" s="705">
        <v>683.42857142857144</v>
      </c>
      <c r="E186" s="702">
        <v>1610.2857142857142</v>
      </c>
      <c r="F186" s="703"/>
      <c r="L186" s="541"/>
      <c r="M186" s="541"/>
      <c r="N186" s="541"/>
      <c r="O186" s="541"/>
    </row>
    <row r="187" spans="1:15" x14ac:dyDescent="0.25">
      <c r="A187" s="635" t="s">
        <v>435</v>
      </c>
      <c r="B187" s="642">
        <v>796.85714285714289</v>
      </c>
      <c r="C187" s="705">
        <v>22.714285714285715</v>
      </c>
      <c r="D187" s="705">
        <v>636.28571428571433</v>
      </c>
      <c r="E187" s="702">
        <v>1455.8571428571429</v>
      </c>
      <c r="F187" s="703"/>
      <c r="L187" s="541"/>
      <c r="M187" s="541"/>
      <c r="N187" s="541"/>
      <c r="O187" s="541"/>
    </row>
    <row r="188" spans="1:15" x14ac:dyDescent="0.25">
      <c r="A188" s="635" t="s">
        <v>440</v>
      </c>
      <c r="B188" s="642">
        <v>777.42857142857144</v>
      </c>
      <c r="C188" s="705">
        <v>27.285714285714285</v>
      </c>
      <c r="D188" s="705">
        <v>632.71428571428567</v>
      </c>
      <c r="E188" s="702">
        <v>1437.4285714285716</v>
      </c>
      <c r="F188" s="703"/>
      <c r="L188" s="541"/>
      <c r="M188" s="541"/>
      <c r="N188" s="541"/>
      <c r="O188" s="541"/>
    </row>
    <row r="189" spans="1:15" x14ac:dyDescent="0.25">
      <c r="A189" s="635" t="s">
        <v>451</v>
      </c>
      <c r="B189" s="705">
        <v>1031.8571428571429</v>
      </c>
      <c r="C189" s="705">
        <v>47.428571428571431</v>
      </c>
      <c r="D189" s="705">
        <v>903.71428571428567</v>
      </c>
      <c r="E189" s="642">
        <v>1983</v>
      </c>
      <c r="F189" s="703"/>
      <c r="L189" s="541"/>
      <c r="M189" s="541"/>
      <c r="N189" s="541"/>
      <c r="O189" s="541"/>
    </row>
    <row r="190" spans="1:15" x14ac:dyDescent="0.25">
      <c r="A190" s="635" t="s">
        <v>457</v>
      </c>
      <c r="B190" s="642">
        <v>1521</v>
      </c>
      <c r="C190" s="642">
        <v>105.57142857142857</v>
      </c>
      <c r="D190" s="642">
        <v>1462.7142857142858</v>
      </c>
      <c r="E190" s="702">
        <v>3089.2857142857147</v>
      </c>
      <c r="F190" s="706"/>
      <c r="L190" s="541"/>
      <c r="M190" s="541"/>
      <c r="N190" s="541"/>
      <c r="O190" s="541"/>
    </row>
    <row r="191" spans="1:15" x14ac:dyDescent="0.25">
      <c r="A191" s="635" t="s">
        <v>461</v>
      </c>
      <c r="B191" s="642">
        <v>1619.2857142857142</v>
      </c>
      <c r="C191" s="642">
        <v>84.714285714285708</v>
      </c>
      <c r="D191" s="642">
        <v>1594.4285714285713</v>
      </c>
      <c r="E191" s="702">
        <v>3298.4285714285716</v>
      </c>
      <c r="F191" s="703"/>
    </row>
    <row r="192" spans="1:15" x14ac:dyDescent="0.25">
      <c r="A192" s="635" t="s">
        <v>464</v>
      </c>
      <c r="B192" s="642">
        <v>1453</v>
      </c>
      <c r="C192" s="642">
        <v>71</v>
      </c>
      <c r="D192" s="642">
        <v>1504</v>
      </c>
      <c r="E192" s="702">
        <v>3028</v>
      </c>
      <c r="F192" s="703"/>
    </row>
    <row r="193" spans="1:18" x14ac:dyDescent="0.25">
      <c r="A193" s="635" t="s">
        <v>474</v>
      </c>
      <c r="B193" s="642">
        <v>1269</v>
      </c>
      <c r="C193" s="642">
        <v>56</v>
      </c>
      <c r="D193" s="642">
        <v>1202</v>
      </c>
      <c r="E193" s="702">
        <v>2527</v>
      </c>
      <c r="F193" s="703"/>
    </row>
    <row r="194" spans="1:18" x14ac:dyDescent="0.25">
      <c r="A194" s="635" t="s">
        <v>478</v>
      </c>
      <c r="B194" s="642">
        <v>1168</v>
      </c>
      <c r="C194" s="642">
        <v>40</v>
      </c>
      <c r="D194" s="642">
        <v>1038</v>
      </c>
      <c r="E194" s="704">
        <v>2246</v>
      </c>
      <c r="F194" s="703"/>
    </row>
    <row r="195" spans="1:18" x14ac:dyDescent="0.25">
      <c r="A195" s="635" t="s">
        <v>482</v>
      </c>
      <c r="B195" s="642">
        <v>1100.1428571428571</v>
      </c>
      <c r="C195" s="642">
        <v>33.714285714285715</v>
      </c>
      <c r="D195" s="642">
        <v>1031.8571428571429</v>
      </c>
      <c r="E195" s="704">
        <v>2165.7142857142858</v>
      </c>
      <c r="F195" s="703"/>
    </row>
    <row r="196" spans="1:18" x14ac:dyDescent="0.25">
      <c r="A196" s="635" t="s">
        <v>486</v>
      </c>
      <c r="B196" s="642">
        <v>951.85714285714289</v>
      </c>
      <c r="C196" s="642">
        <v>36.571428571428569</v>
      </c>
      <c r="D196" s="642">
        <v>908</v>
      </c>
      <c r="E196" s="704">
        <v>1896.4285714285716</v>
      </c>
      <c r="F196" s="703"/>
    </row>
    <row r="197" spans="1:18" x14ac:dyDescent="0.25">
      <c r="A197" s="635" t="s">
        <v>490</v>
      </c>
      <c r="B197" s="642">
        <v>928</v>
      </c>
      <c r="C197" s="642">
        <v>23</v>
      </c>
      <c r="D197" s="642">
        <v>858</v>
      </c>
      <c r="E197" s="704">
        <v>1809</v>
      </c>
      <c r="F197" s="703"/>
    </row>
    <row r="198" spans="1:18" x14ac:dyDescent="0.25">
      <c r="A198" s="635" t="s">
        <v>498</v>
      </c>
      <c r="B198" s="130">
        <v>957</v>
      </c>
      <c r="C198" s="130">
        <v>21.142857142857142</v>
      </c>
      <c r="D198" s="130">
        <v>860</v>
      </c>
      <c r="E198" s="130">
        <v>1838.1428571428571</v>
      </c>
      <c r="F198" s="703"/>
    </row>
    <row r="199" spans="1:18" x14ac:dyDescent="0.25">
      <c r="A199" s="635" t="s">
        <v>504</v>
      </c>
      <c r="B199" s="130">
        <v>946</v>
      </c>
      <c r="C199" s="642">
        <v>18</v>
      </c>
      <c r="D199" s="642">
        <v>819</v>
      </c>
      <c r="E199" s="704">
        <v>1783</v>
      </c>
      <c r="F199" s="703"/>
    </row>
    <row r="200" spans="1:18" x14ac:dyDescent="0.25">
      <c r="A200" s="635" t="s">
        <v>510</v>
      </c>
      <c r="B200" s="130">
        <v>950</v>
      </c>
      <c r="C200" s="642">
        <v>20</v>
      </c>
      <c r="D200" s="642">
        <v>820.14285714285711</v>
      </c>
      <c r="E200" s="702">
        <v>1790.1428571428571</v>
      </c>
      <c r="F200" s="703"/>
    </row>
    <row r="201" spans="1:18" x14ac:dyDescent="0.25">
      <c r="A201" s="635" t="s">
        <v>513</v>
      </c>
      <c r="B201" s="130">
        <v>969</v>
      </c>
      <c r="C201" s="642">
        <v>27</v>
      </c>
      <c r="D201" s="642">
        <v>815</v>
      </c>
      <c r="E201" s="702">
        <v>1811</v>
      </c>
      <c r="F201" s="703"/>
      <c r="N201" s="8"/>
      <c r="O201" s="8"/>
      <c r="P201" s="8"/>
      <c r="Q201" s="8"/>
      <c r="R201" s="8"/>
    </row>
    <row r="202" spans="1:18" x14ac:dyDescent="0.25">
      <c r="A202" s="635" t="s">
        <v>519</v>
      </c>
      <c r="B202" s="130">
        <v>942.28571428571433</v>
      </c>
      <c r="C202" s="642">
        <v>31.714285714285715</v>
      </c>
      <c r="D202" s="642">
        <v>829.28571428571433</v>
      </c>
      <c r="E202" s="702">
        <v>1803.2857142857142</v>
      </c>
      <c r="F202" s="703"/>
      <c r="N202" s="8"/>
      <c r="O202" s="8"/>
      <c r="P202" s="8"/>
      <c r="Q202" s="8"/>
      <c r="R202" s="8"/>
    </row>
    <row r="203" spans="1:18" x14ac:dyDescent="0.25">
      <c r="A203" s="635" t="s">
        <v>524</v>
      </c>
      <c r="B203" s="130">
        <v>938.71428571428567</v>
      </c>
      <c r="C203" s="642">
        <v>31.857142857142858</v>
      </c>
      <c r="D203" s="642">
        <v>800.85714285714289</v>
      </c>
      <c r="E203" s="702">
        <v>1771.4285714285716</v>
      </c>
      <c r="F203" s="703"/>
    </row>
    <row r="204" spans="1:18" x14ac:dyDescent="0.25">
      <c r="A204" s="635" t="s">
        <v>525</v>
      </c>
      <c r="B204" s="130">
        <v>996</v>
      </c>
      <c r="C204" s="642">
        <v>31</v>
      </c>
      <c r="D204" s="642">
        <v>900</v>
      </c>
      <c r="E204" s="702">
        <v>1927</v>
      </c>
      <c r="F204" s="703"/>
    </row>
    <row r="205" spans="1:18" x14ac:dyDescent="0.25">
      <c r="A205" s="635" t="s">
        <v>532</v>
      </c>
      <c r="B205" s="130">
        <v>1197.8571428571429</v>
      </c>
      <c r="C205" s="642">
        <v>54.142857142857146</v>
      </c>
      <c r="D205" s="642">
        <v>1067</v>
      </c>
      <c r="E205" s="702">
        <v>2319</v>
      </c>
      <c r="F205" s="703"/>
    </row>
    <row r="206" spans="1:18" x14ac:dyDescent="0.25">
      <c r="A206" s="635" t="s">
        <v>543</v>
      </c>
      <c r="B206" s="130">
        <v>1650.4285714285713</v>
      </c>
      <c r="C206" s="642">
        <v>86.428571428571431</v>
      </c>
      <c r="D206" s="642">
        <v>1548.2857142857142</v>
      </c>
      <c r="E206" s="702">
        <v>3285.1428571428569</v>
      </c>
      <c r="F206" s="703"/>
    </row>
    <row r="207" spans="1:18" x14ac:dyDescent="0.25">
      <c r="A207" s="635" t="s">
        <v>552</v>
      </c>
      <c r="B207" s="130">
        <v>1785</v>
      </c>
      <c r="C207" s="642">
        <v>65</v>
      </c>
      <c r="D207" s="642">
        <v>1466</v>
      </c>
      <c r="E207" s="702">
        <v>3316</v>
      </c>
      <c r="F207" s="703"/>
    </row>
    <row r="208" spans="1:18" x14ac:dyDescent="0.25">
      <c r="A208" s="635" t="s">
        <v>561</v>
      </c>
      <c r="B208" s="130">
        <v>3027.4285714285716</v>
      </c>
      <c r="C208" s="642">
        <v>74.857142857142861</v>
      </c>
      <c r="D208" s="642">
        <v>2379.8571428571427</v>
      </c>
      <c r="E208" s="702">
        <v>5482.1428571428569</v>
      </c>
      <c r="F208" s="703"/>
    </row>
    <row r="209" spans="1:8" x14ac:dyDescent="0.25">
      <c r="A209" s="635" t="s">
        <v>574</v>
      </c>
      <c r="B209" s="130">
        <v>3569.5714285714284</v>
      </c>
      <c r="C209" s="642">
        <v>155.85714285714286</v>
      </c>
      <c r="D209" s="642">
        <v>3448.7142857142858</v>
      </c>
      <c r="E209" s="702">
        <v>7174.1428571428569</v>
      </c>
      <c r="F209" s="703"/>
    </row>
    <row r="210" spans="1:8" x14ac:dyDescent="0.25">
      <c r="A210" s="635" t="s">
        <v>599</v>
      </c>
      <c r="B210" s="130">
        <v>2358</v>
      </c>
      <c r="C210" s="642">
        <v>121.42857142857143</v>
      </c>
      <c r="D210" s="642">
        <v>2167.8571428571427</v>
      </c>
      <c r="E210" s="702">
        <v>4647.2857142857138</v>
      </c>
      <c r="F210" s="703"/>
    </row>
    <row r="211" spans="1:8" x14ac:dyDescent="0.25">
      <c r="A211" s="635" t="s">
        <v>603</v>
      </c>
      <c r="B211" s="130">
        <v>1846</v>
      </c>
      <c r="C211" s="642">
        <v>103</v>
      </c>
      <c r="D211" s="642">
        <v>1662</v>
      </c>
      <c r="E211" s="702">
        <v>3612</v>
      </c>
      <c r="F211" s="703"/>
    </row>
    <row r="212" spans="1:8" x14ac:dyDescent="0.25">
      <c r="A212" s="635" t="s">
        <v>607</v>
      </c>
      <c r="B212" s="130">
        <v>1786.1428571428571</v>
      </c>
      <c r="C212" s="642">
        <v>110</v>
      </c>
      <c r="D212" s="642">
        <v>1555.8571428571429</v>
      </c>
      <c r="E212" s="702">
        <v>3452</v>
      </c>
      <c r="F212" s="703"/>
    </row>
    <row r="213" spans="1:8" x14ac:dyDescent="0.25">
      <c r="A213" s="635" t="s">
        <v>611</v>
      </c>
      <c r="B213" s="130">
        <v>1817.4285714285713</v>
      </c>
      <c r="C213" s="642">
        <v>108.85714285714286</v>
      </c>
      <c r="D213" s="642">
        <v>1588.1428571428571</v>
      </c>
      <c r="E213" s="702">
        <v>3514.4285714285716</v>
      </c>
      <c r="F213" s="703"/>
    </row>
    <row r="214" spans="1:8" x14ac:dyDescent="0.25">
      <c r="A214" s="635" t="s">
        <v>613</v>
      </c>
      <c r="B214" s="642">
        <v>1746</v>
      </c>
      <c r="C214" s="642">
        <v>121</v>
      </c>
      <c r="D214" s="642">
        <v>1615</v>
      </c>
      <c r="E214" s="642">
        <v>3482</v>
      </c>
      <c r="F214" s="703"/>
      <c r="H214" s="8"/>
    </row>
    <row r="215" spans="1:8" x14ac:dyDescent="0.25">
      <c r="A215" s="635" t="s">
        <v>615</v>
      </c>
      <c r="B215" s="642">
        <v>1794.7142857142858</v>
      </c>
      <c r="C215" s="642">
        <v>103.42857142857143</v>
      </c>
      <c r="D215" s="642">
        <v>1757.2857142857142</v>
      </c>
      <c r="E215" s="642">
        <v>3655.4285714285716</v>
      </c>
      <c r="F215" s="703"/>
      <c r="H215" s="8"/>
    </row>
    <row r="216" spans="1:8" x14ac:dyDescent="0.25">
      <c r="A216" s="635"/>
      <c r="B216" s="635"/>
      <c r="C216" s="642"/>
      <c r="D216" s="642"/>
      <c r="E216" s="702"/>
      <c r="F216" s="703"/>
      <c r="H216" s="8"/>
    </row>
    <row r="217" spans="1:8" x14ac:dyDescent="0.25">
      <c r="A217" s="635"/>
      <c r="B217" s="635"/>
      <c r="C217" s="642"/>
      <c r="D217" s="642"/>
      <c r="E217" s="702"/>
      <c r="F217" s="703"/>
      <c r="H217" s="8"/>
    </row>
    <row r="218" spans="1:8" x14ac:dyDescent="0.25">
      <c r="A218" s="635"/>
      <c r="B218" s="130"/>
      <c r="C218" s="642"/>
      <c r="D218" s="642"/>
      <c r="E218" s="702"/>
      <c r="F218" s="703"/>
    </row>
    <row r="219" spans="1:8" x14ac:dyDescent="0.2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3" t="s">
        <v>553</v>
      </c>
      <c r="B1" s="623"/>
      <c r="C1" s="623"/>
      <c r="D1" s="623"/>
      <c r="E1" s="623"/>
      <c r="N1" s="22" t="s">
        <v>28</v>
      </c>
    </row>
    <row r="2" spans="1:14" x14ac:dyDescent="0.25">
      <c r="A2" s="1"/>
      <c r="N2" s="22"/>
    </row>
    <row r="3" spans="1:14" ht="45" customHeight="1" x14ac:dyDescent="0.25">
      <c r="A3" s="195" t="s">
        <v>114</v>
      </c>
      <c r="B3" s="196" t="s">
        <v>110</v>
      </c>
      <c r="C3" s="197" t="s">
        <v>115</v>
      </c>
      <c r="D3" s="485"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5" t="s">
        <v>252</v>
      </c>
      <c r="C51" s="190">
        <v>160</v>
      </c>
      <c r="D51" s="190">
        <v>117</v>
      </c>
    </row>
    <row r="52" spans="1:4" x14ac:dyDescent="0.25">
      <c r="A52" s="198">
        <v>6</v>
      </c>
      <c r="B52" s="475" t="s">
        <v>260</v>
      </c>
      <c r="C52" s="190">
        <v>130</v>
      </c>
      <c r="D52" s="190">
        <v>63</v>
      </c>
    </row>
    <row r="53" spans="1:4" x14ac:dyDescent="0.25">
      <c r="A53" s="198">
        <v>7</v>
      </c>
      <c r="B53" s="475" t="s">
        <v>278</v>
      </c>
      <c r="C53" s="190">
        <v>130</v>
      </c>
      <c r="D53" s="190">
        <v>56</v>
      </c>
    </row>
    <row r="54" spans="1:4" x14ac:dyDescent="0.25">
      <c r="A54" s="198">
        <v>8</v>
      </c>
      <c r="B54" s="475" t="s">
        <v>294</v>
      </c>
      <c r="C54" s="190">
        <v>79</v>
      </c>
      <c r="D54" s="190">
        <v>51</v>
      </c>
    </row>
    <row r="55" spans="1:4" x14ac:dyDescent="0.25">
      <c r="A55" s="198">
        <v>9</v>
      </c>
      <c r="B55" s="475" t="s">
        <v>296</v>
      </c>
      <c r="C55" s="190">
        <v>25</v>
      </c>
      <c r="D55" s="190">
        <v>19</v>
      </c>
    </row>
    <row r="56" spans="1:4" x14ac:dyDescent="0.25">
      <c r="A56" s="198">
        <v>10</v>
      </c>
      <c r="B56" s="475" t="s">
        <v>301</v>
      </c>
      <c r="C56" s="190">
        <v>22</v>
      </c>
      <c r="D56" s="190">
        <v>19</v>
      </c>
    </row>
    <row r="57" spans="1:4" x14ac:dyDescent="0.25">
      <c r="A57" s="198">
        <v>11</v>
      </c>
      <c r="B57" s="475" t="s">
        <v>307</v>
      </c>
      <c r="C57" s="190">
        <v>15</v>
      </c>
      <c r="D57" s="190">
        <v>11</v>
      </c>
    </row>
    <row r="58" spans="1:4" x14ac:dyDescent="0.25">
      <c r="A58" s="198">
        <v>12</v>
      </c>
      <c r="B58" s="475" t="s">
        <v>306</v>
      </c>
      <c r="C58" s="190">
        <v>11</v>
      </c>
      <c r="D58" s="190">
        <v>25</v>
      </c>
    </row>
    <row r="59" spans="1:4" x14ac:dyDescent="0.25">
      <c r="A59" s="198">
        <v>13</v>
      </c>
      <c r="B59" s="475" t="s">
        <v>319</v>
      </c>
      <c r="C59" s="190">
        <v>12</v>
      </c>
      <c r="D59" s="190">
        <v>12</v>
      </c>
    </row>
    <row r="60" spans="1:4" x14ac:dyDescent="0.25">
      <c r="A60" s="198">
        <v>14</v>
      </c>
      <c r="B60" s="475" t="s">
        <v>322</v>
      </c>
      <c r="C60" s="190">
        <v>1</v>
      </c>
      <c r="D60" s="190">
        <v>8</v>
      </c>
    </row>
    <row r="61" spans="1:4" x14ac:dyDescent="0.25">
      <c r="A61" s="198">
        <v>15</v>
      </c>
      <c r="B61" s="475" t="s">
        <v>325</v>
      </c>
      <c r="C61" s="190">
        <v>2</v>
      </c>
      <c r="D61" s="99">
        <v>6</v>
      </c>
    </row>
    <row r="62" spans="1:4" x14ac:dyDescent="0.25">
      <c r="A62" s="198">
        <v>16</v>
      </c>
      <c r="B62" s="475"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5" t="s">
        <v>465</v>
      </c>
      <c r="C82" s="2">
        <v>209</v>
      </c>
      <c r="D82" s="368">
        <v>203</v>
      </c>
    </row>
    <row r="83" spans="1:4" x14ac:dyDescent="0.25">
      <c r="A83" s="198">
        <v>37</v>
      </c>
      <c r="B83" s="555" t="s">
        <v>476</v>
      </c>
      <c r="C83" s="2">
        <v>201</v>
      </c>
      <c r="D83" s="368">
        <v>146</v>
      </c>
    </row>
    <row r="84" spans="1:4" x14ac:dyDescent="0.25">
      <c r="A84" s="198">
        <v>38</v>
      </c>
      <c r="B84" s="555" t="s">
        <v>479</v>
      </c>
      <c r="C84" s="2">
        <v>168</v>
      </c>
      <c r="D84" s="368">
        <v>164</v>
      </c>
    </row>
    <row r="85" spans="1:4" x14ac:dyDescent="0.25">
      <c r="A85" s="198">
        <v>39</v>
      </c>
      <c r="B85" s="555" t="s">
        <v>483</v>
      </c>
      <c r="C85" s="2">
        <v>102</v>
      </c>
      <c r="D85" s="368">
        <v>117</v>
      </c>
    </row>
    <row r="86" spans="1:4" x14ac:dyDescent="0.25">
      <c r="A86" s="198">
        <v>40</v>
      </c>
      <c r="B86" s="555" t="s">
        <v>487</v>
      </c>
      <c r="C86" s="2">
        <v>108</v>
      </c>
      <c r="D86" s="368">
        <v>89</v>
      </c>
    </row>
    <row r="87" spans="1:4" x14ac:dyDescent="0.25">
      <c r="A87" s="198">
        <v>41</v>
      </c>
      <c r="B87" s="555" t="s">
        <v>493</v>
      </c>
      <c r="C87" s="2">
        <v>71</v>
      </c>
      <c r="D87" s="368">
        <v>100</v>
      </c>
    </row>
    <row r="88" spans="1:4" x14ac:dyDescent="0.25">
      <c r="A88" s="198">
        <v>42</v>
      </c>
      <c r="B88" s="555" t="s">
        <v>499</v>
      </c>
      <c r="C88" s="2">
        <v>62</v>
      </c>
      <c r="D88" s="368">
        <v>126</v>
      </c>
    </row>
    <row r="89" spans="1:4" x14ac:dyDescent="0.25">
      <c r="A89" s="198">
        <v>43</v>
      </c>
      <c r="B89" s="555" t="s">
        <v>506</v>
      </c>
      <c r="C89" s="2">
        <v>64</v>
      </c>
      <c r="D89" s="368">
        <v>99</v>
      </c>
    </row>
    <row r="90" spans="1:4" x14ac:dyDescent="0.25">
      <c r="A90" s="198">
        <v>44</v>
      </c>
      <c r="B90" s="555" t="s">
        <v>511</v>
      </c>
      <c r="C90" s="2">
        <v>60</v>
      </c>
      <c r="D90" s="368">
        <v>101</v>
      </c>
    </row>
    <row r="91" spans="1:4" x14ac:dyDescent="0.25">
      <c r="A91" s="198">
        <v>45</v>
      </c>
      <c r="B91" s="601" t="s">
        <v>515</v>
      </c>
      <c r="C91" s="2">
        <v>61</v>
      </c>
      <c r="D91" s="368">
        <v>86</v>
      </c>
    </row>
    <row r="92" spans="1:4" x14ac:dyDescent="0.25">
      <c r="A92" s="198">
        <v>46</v>
      </c>
      <c r="B92" s="601" t="s">
        <v>520</v>
      </c>
      <c r="C92" s="2">
        <v>44</v>
      </c>
      <c r="D92" s="368">
        <v>70</v>
      </c>
    </row>
    <row r="93" spans="1:4" x14ac:dyDescent="0.25">
      <c r="A93" s="198">
        <v>47</v>
      </c>
      <c r="B93" s="601" t="s">
        <v>521</v>
      </c>
      <c r="C93" s="2">
        <v>50</v>
      </c>
      <c r="D93" s="368">
        <v>83</v>
      </c>
    </row>
    <row r="94" spans="1:4" x14ac:dyDescent="0.25">
      <c r="A94" s="198">
        <v>48</v>
      </c>
      <c r="B94" s="601" t="s">
        <v>527</v>
      </c>
      <c r="C94" s="2">
        <v>53</v>
      </c>
      <c r="D94" s="368">
        <v>91</v>
      </c>
    </row>
    <row r="95" spans="1:4" x14ac:dyDescent="0.25">
      <c r="A95" s="198">
        <v>49</v>
      </c>
      <c r="B95" s="601" t="s">
        <v>534</v>
      </c>
      <c r="C95" s="2">
        <v>33</v>
      </c>
      <c r="D95" s="368">
        <v>127</v>
      </c>
    </row>
    <row r="96" spans="1:4" x14ac:dyDescent="0.25">
      <c r="A96" s="198">
        <v>50</v>
      </c>
      <c r="B96" s="601" t="s">
        <v>544</v>
      </c>
      <c r="C96" s="2">
        <v>109</v>
      </c>
      <c r="D96" s="368">
        <v>171</v>
      </c>
    </row>
    <row r="97" spans="1:4" x14ac:dyDescent="0.25">
      <c r="A97" s="198">
        <v>51</v>
      </c>
      <c r="B97" s="601" t="s">
        <v>554</v>
      </c>
      <c r="C97" s="2">
        <v>243</v>
      </c>
      <c r="D97" s="368">
        <v>477</v>
      </c>
    </row>
    <row r="98" spans="1:4" s="641" customFormat="1" x14ac:dyDescent="0.25">
      <c r="A98" s="198">
        <v>52</v>
      </c>
      <c r="B98" s="601" t="s">
        <v>564</v>
      </c>
      <c r="C98" s="2">
        <v>649</v>
      </c>
      <c r="D98" s="631">
        <v>1104</v>
      </c>
    </row>
    <row r="99" spans="1:4" s="641" customFormat="1" x14ac:dyDescent="0.25">
      <c r="A99" s="198">
        <v>1</v>
      </c>
      <c r="B99" s="601" t="s">
        <v>584</v>
      </c>
      <c r="C99" s="2">
        <v>833</v>
      </c>
      <c r="D99" s="631">
        <v>1090</v>
      </c>
    </row>
    <row r="100" spans="1:4" x14ac:dyDescent="0.25">
      <c r="A100" s="198">
        <v>2</v>
      </c>
      <c r="B100" s="682" t="s">
        <v>601</v>
      </c>
      <c r="C100" s="2">
        <v>680</v>
      </c>
      <c r="D100" s="631">
        <v>720</v>
      </c>
    </row>
    <row r="101" spans="1:4" x14ac:dyDescent="0.25">
      <c r="A101" s="198">
        <v>3</v>
      </c>
      <c r="B101" s="682" t="s">
        <v>604</v>
      </c>
      <c r="C101" s="2">
        <v>423</v>
      </c>
      <c r="D101" s="631">
        <v>582</v>
      </c>
    </row>
    <row r="102" spans="1:4" x14ac:dyDescent="0.25">
      <c r="A102" s="198">
        <v>4</v>
      </c>
      <c r="B102" s="682" t="s">
        <v>606</v>
      </c>
      <c r="C102" s="642">
        <v>353</v>
      </c>
      <c r="D102" s="631">
        <v>467</v>
      </c>
    </row>
    <row r="103" spans="1:4" x14ac:dyDescent="0.25">
      <c r="A103" s="198">
        <v>5</v>
      </c>
      <c r="B103" s="682" t="s">
        <v>610</v>
      </c>
      <c r="C103" s="2">
        <v>196</v>
      </c>
      <c r="D103" s="631">
        <v>413</v>
      </c>
    </row>
    <row r="104" spans="1:4" x14ac:dyDescent="0.25">
      <c r="A104" s="198">
        <v>6</v>
      </c>
      <c r="B104" s="682" t="s">
        <v>614</v>
      </c>
      <c r="C104" s="642">
        <v>336</v>
      </c>
      <c r="D104" s="631">
        <v>465</v>
      </c>
    </row>
    <row r="105" spans="1:4" x14ac:dyDescent="0.25">
      <c r="A105" s="198">
        <v>7</v>
      </c>
      <c r="B105" s="682" t="s">
        <v>616</v>
      </c>
      <c r="C105" s="2">
        <v>342</v>
      </c>
      <c r="D105" s="631">
        <v>519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7"/>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3" t="s">
        <v>458</v>
      </c>
      <c r="B1" s="683"/>
      <c r="C1" s="683"/>
      <c r="D1" s="683"/>
      <c r="E1" s="683"/>
      <c r="F1" s="683"/>
      <c r="G1" s="683"/>
      <c r="L1" s="22"/>
    </row>
    <row r="2" spans="1:17" ht="69" customHeight="1" x14ac:dyDescent="0.25">
      <c r="A2" s="602"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7">
        <v>952</v>
      </c>
      <c r="C29" s="357">
        <v>801</v>
      </c>
      <c r="D29" s="236">
        <v>0.74</v>
      </c>
      <c r="E29" s="100">
        <v>41950</v>
      </c>
      <c r="F29" s="76">
        <v>2.3E-2</v>
      </c>
      <c r="G29" s="8"/>
    </row>
    <row r="30" spans="1:7" x14ac:dyDescent="0.25">
      <c r="A30" s="11">
        <v>44131</v>
      </c>
      <c r="B30" s="357">
        <v>1062</v>
      </c>
      <c r="C30" s="357">
        <v>789</v>
      </c>
      <c r="D30" s="236">
        <v>0.73</v>
      </c>
      <c r="E30" s="100">
        <v>40996</v>
      </c>
      <c r="F30" s="76">
        <v>2.5999999999999999E-2</v>
      </c>
      <c r="G30" s="8"/>
    </row>
    <row r="31" spans="1:7" x14ac:dyDescent="0.25">
      <c r="A31" s="11">
        <v>44138</v>
      </c>
      <c r="B31" s="357">
        <v>957</v>
      </c>
      <c r="C31" s="357">
        <v>817</v>
      </c>
      <c r="D31" s="236">
        <v>0.76</v>
      </c>
      <c r="E31" s="100">
        <v>42985</v>
      </c>
      <c r="F31" s="76">
        <v>2.1999999999999999E-2</v>
      </c>
      <c r="G31" s="8"/>
    </row>
    <row r="32" spans="1:7" x14ac:dyDescent="0.25">
      <c r="A32" s="11">
        <v>44145</v>
      </c>
      <c r="B32" s="357">
        <v>1004</v>
      </c>
      <c r="C32" s="357">
        <v>808</v>
      </c>
      <c r="D32" s="236">
        <v>0.75</v>
      </c>
      <c r="E32" s="100">
        <v>41234</v>
      </c>
      <c r="F32" s="76">
        <v>2.4E-2</v>
      </c>
    </row>
    <row r="33" spans="1:6" x14ac:dyDescent="0.25">
      <c r="A33" s="11">
        <v>44152</v>
      </c>
      <c r="B33" s="357">
        <v>1004</v>
      </c>
      <c r="C33" s="357">
        <v>803</v>
      </c>
      <c r="D33" s="236">
        <v>0.75</v>
      </c>
      <c r="E33" s="100">
        <v>42319</v>
      </c>
      <c r="F33" s="76">
        <v>2.4E-2</v>
      </c>
    </row>
    <row r="34" spans="1:6" x14ac:dyDescent="0.25">
      <c r="A34" s="11">
        <v>44159</v>
      </c>
      <c r="B34" s="357">
        <v>805</v>
      </c>
      <c r="C34" s="357">
        <v>809</v>
      </c>
      <c r="D34" s="236">
        <v>0.75</v>
      </c>
      <c r="E34" s="100">
        <v>42704</v>
      </c>
      <c r="F34" s="76">
        <v>1.9E-2</v>
      </c>
    </row>
    <row r="35" spans="1:6" x14ac:dyDescent="0.25">
      <c r="A35" s="11">
        <v>44166</v>
      </c>
      <c r="B35" s="357">
        <v>813</v>
      </c>
      <c r="C35" s="357">
        <v>819</v>
      </c>
      <c r="D35" s="236">
        <v>0.76</v>
      </c>
      <c r="E35" s="100">
        <v>42687</v>
      </c>
      <c r="F35" s="76">
        <v>1.9E-2</v>
      </c>
    </row>
    <row r="36" spans="1:6" x14ac:dyDescent="0.25">
      <c r="A36" s="11">
        <v>44173</v>
      </c>
      <c r="B36" s="357">
        <v>774</v>
      </c>
      <c r="C36" s="357">
        <v>774</v>
      </c>
      <c r="D36" s="236">
        <v>0.72</v>
      </c>
      <c r="E36" s="100">
        <v>40403</v>
      </c>
      <c r="F36" s="76">
        <v>1.9E-2</v>
      </c>
    </row>
    <row r="37" spans="1:6" x14ac:dyDescent="0.25">
      <c r="A37" s="11">
        <v>44180</v>
      </c>
      <c r="B37" s="357">
        <v>780</v>
      </c>
      <c r="C37" s="357">
        <v>705</v>
      </c>
      <c r="D37" s="236">
        <v>0.66</v>
      </c>
      <c r="E37" s="100">
        <v>35954</v>
      </c>
      <c r="F37" s="76">
        <v>2.1999999999999999E-2</v>
      </c>
    </row>
    <row r="38" spans="1:6" x14ac:dyDescent="0.25">
      <c r="A38" s="11">
        <v>44187</v>
      </c>
      <c r="B38" s="357">
        <v>576</v>
      </c>
      <c r="C38" s="357">
        <v>670</v>
      </c>
      <c r="D38" s="236">
        <v>0.62</v>
      </c>
      <c r="E38" s="100">
        <v>34066</v>
      </c>
      <c r="F38" s="76">
        <v>1.7000000000000001E-2</v>
      </c>
    </row>
    <row r="39" spans="1:6" x14ac:dyDescent="0.25">
      <c r="A39" s="11">
        <v>44201</v>
      </c>
      <c r="B39" s="357">
        <v>1311</v>
      </c>
      <c r="C39" s="357">
        <v>709</v>
      </c>
      <c r="D39" s="236">
        <v>0.66</v>
      </c>
      <c r="E39" s="100">
        <v>36734</v>
      </c>
      <c r="F39" s="76">
        <v>3.5999999999999997E-2</v>
      </c>
    </row>
    <row r="40" spans="1:6" x14ac:dyDescent="0.25">
      <c r="A40" s="11">
        <v>44208</v>
      </c>
      <c r="B40" s="357">
        <v>1594</v>
      </c>
      <c r="C40" s="357">
        <v>726</v>
      </c>
      <c r="D40" s="236">
        <v>0.68</v>
      </c>
      <c r="E40" s="100">
        <v>37654</v>
      </c>
      <c r="F40" s="76">
        <v>4.2000000000000003E-2</v>
      </c>
    </row>
    <row r="41" spans="1:6" x14ac:dyDescent="0.25">
      <c r="A41" s="11">
        <v>44215</v>
      </c>
      <c r="B41" s="357">
        <v>1592</v>
      </c>
      <c r="C41" s="357">
        <v>743</v>
      </c>
      <c r="D41" s="236">
        <v>0.69</v>
      </c>
      <c r="E41" s="100">
        <v>38660</v>
      </c>
      <c r="F41" s="76">
        <v>4.1000000000000002E-2</v>
      </c>
    </row>
    <row r="42" spans="1:6" x14ac:dyDescent="0.25">
      <c r="A42" s="11">
        <v>44222</v>
      </c>
      <c r="B42" s="357">
        <v>1423</v>
      </c>
      <c r="C42" s="357">
        <v>728</v>
      </c>
      <c r="D42" s="236">
        <v>0.68</v>
      </c>
      <c r="E42" s="100">
        <v>38017</v>
      </c>
      <c r="F42" s="76">
        <v>3.6999999999999998E-2</v>
      </c>
    </row>
    <row r="43" spans="1:6" x14ac:dyDescent="0.25">
      <c r="A43" s="11">
        <v>44229</v>
      </c>
      <c r="B43" s="357">
        <v>1175</v>
      </c>
      <c r="C43" s="357">
        <v>717</v>
      </c>
      <c r="D43" s="236">
        <v>0.67</v>
      </c>
      <c r="E43" s="100">
        <v>37506</v>
      </c>
      <c r="F43" s="76">
        <v>3.1E-2</v>
      </c>
    </row>
    <row r="44" spans="1:6" x14ac:dyDescent="0.25">
      <c r="A44" s="11">
        <v>44236</v>
      </c>
      <c r="B44" s="357">
        <v>1031</v>
      </c>
      <c r="C44" s="357">
        <v>711</v>
      </c>
      <c r="D44" s="236">
        <v>0.66</v>
      </c>
      <c r="E44" s="100">
        <v>35981</v>
      </c>
      <c r="F44" s="76">
        <v>2.9000000000000001E-2</v>
      </c>
    </row>
    <row r="45" spans="1:6" x14ac:dyDescent="0.25">
      <c r="A45" s="11">
        <v>44243</v>
      </c>
      <c r="B45" s="357">
        <v>997</v>
      </c>
      <c r="C45" s="357">
        <v>724</v>
      </c>
      <c r="D45" s="236">
        <v>0.67</v>
      </c>
      <c r="E45" s="100">
        <v>37831</v>
      </c>
      <c r="F45" s="76">
        <v>2.5999999999999999E-2</v>
      </c>
    </row>
    <row r="46" spans="1:6" x14ac:dyDescent="0.25">
      <c r="A46" s="11">
        <v>44250</v>
      </c>
      <c r="B46" s="357">
        <v>1040</v>
      </c>
      <c r="C46" s="357">
        <v>746</v>
      </c>
      <c r="D46" s="236">
        <v>0.69</v>
      </c>
      <c r="E46" s="100">
        <v>37452</v>
      </c>
      <c r="F46" s="76">
        <v>2.8000000000000001E-2</v>
      </c>
    </row>
    <row r="47" spans="1:6" x14ac:dyDescent="0.25">
      <c r="A47" s="11">
        <v>44257</v>
      </c>
      <c r="B47" s="357">
        <v>947</v>
      </c>
      <c r="C47" s="357">
        <v>723</v>
      </c>
      <c r="D47" s="236">
        <v>0.67</v>
      </c>
      <c r="E47" s="100">
        <v>38011</v>
      </c>
      <c r="F47" s="76">
        <v>2.5000000000000001E-2</v>
      </c>
    </row>
    <row r="48" spans="1:6" x14ac:dyDescent="0.25">
      <c r="A48" s="11">
        <v>44264</v>
      </c>
      <c r="B48" s="357">
        <v>919</v>
      </c>
      <c r="C48" s="357">
        <v>747</v>
      </c>
      <c r="D48" s="236">
        <v>0.7</v>
      </c>
      <c r="E48" s="100">
        <v>38384</v>
      </c>
      <c r="F48" s="76">
        <v>2.4E-2</v>
      </c>
    </row>
    <row r="49" spans="1:7" x14ac:dyDescent="0.25">
      <c r="A49" s="11">
        <v>44271</v>
      </c>
      <c r="B49" s="357">
        <v>836</v>
      </c>
      <c r="C49" s="357">
        <v>730</v>
      </c>
      <c r="D49" s="236">
        <v>0.68</v>
      </c>
      <c r="E49" s="100">
        <v>36869</v>
      </c>
      <c r="F49" s="76">
        <v>2.3E-2</v>
      </c>
    </row>
    <row r="50" spans="1:7" x14ac:dyDescent="0.25">
      <c r="A50" s="11">
        <v>44278</v>
      </c>
      <c r="B50" s="357">
        <v>842</v>
      </c>
      <c r="C50" s="357">
        <v>740</v>
      </c>
      <c r="D50" s="236">
        <v>0.69</v>
      </c>
      <c r="E50" s="100">
        <v>37659</v>
      </c>
      <c r="F50" s="76">
        <v>2.24E-2</v>
      </c>
    </row>
    <row r="51" spans="1:7" s="2" customFormat="1" ht="12.75" x14ac:dyDescent="0.2">
      <c r="A51" s="11">
        <v>44285</v>
      </c>
      <c r="B51" s="357">
        <v>848</v>
      </c>
      <c r="C51" s="357">
        <v>750</v>
      </c>
      <c r="D51" s="236">
        <v>0.7</v>
      </c>
      <c r="E51" s="100">
        <v>38449</v>
      </c>
      <c r="F51" s="76">
        <v>2.18E-2</v>
      </c>
    </row>
    <row r="52" spans="1:7" x14ac:dyDescent="0.25">
      <c r="A52" s="11">
        <v>44292</v>
      </c>
      <c r="B52" s="357">
        <v>745</v>
      </c>
      <c r="C52" s="357">
        <v>710</v>
      </c>
      <c r="D52" s="236">
        <v>0.66</v>
      </c>
      <c r="E52" s="100">
        <v>36860</v>
      </c>
      <c r="F52" s="76">
        <v>2.0199999999999999E-2</v>
      </c>
    </row>
    <row r="53" spans="1:7" x14ac:dyDescent="0.25">
      <c r="A53" s="11">
        <v>44299</v>
      </c>
      <c r="B53" s="357">
        <v>783</v>
      </c>
      <c r="C53" s="357">
        <v>724</v>
      </c>
      <c r="D53" s="236">
        <v>0.68</v>
      </c>
      <c r="E53" s="100">
        <v>37935</v>
      </c>
      <c r="F53" s="76">
        <v>2.1000000000000001E-2</v>
      </c>
    </row>
    <row r="54" spans="1:7" x14ac:dyDescent="0.25">
      <c r="A54" s="11">
        <v>44306</v>
      </c>
      <c r="B54" s="357">
        <v>783</v>
      </c>
      <c r="C54" s="357">
        <v>762</v>
      </c>
      <c r="D54" s="236">
        <v>0.71</v>
      </c>
      <c r="E54" s="100">
        <v>39029</v>
      </c>
      <c r="F54" s="76">
        <v>2.01E-2</v>
      </c>
    </row>
    <row r="55" spans="1:7" x14ac:dyDescent="0.25">
      <c r="A55" s="11">
        <v>44313</v>
      </c>
      <c r="B55" s="357">
        <v>348</v>
      </c>
      <c r="C55" s="357">
        <v>729</v>
      </c>
      <c r="D55" s="236">
        <v>0.68</v>
      </c>
      <c r="E55" s="100">
        <v>37388</v>
      </c>
      <c r="F55" s="76">
        <v>8.9999999999999993E-3</v>
      </c>
      <c r="G55" s="456" t="s">
        <v>369</v>
      </c>
    </row>
    <row r="56" spans="1:7" x14ac:dyDescent="0.25">
      <c r="A56" s="11">
        <v>44320</v>
      </c>
      <c r="B56" s="357">
        <v>245</v>
      </c>
      <c r="C56" s="357">
        <v>705</v>
      </c>
      <c r="D56" s="236">
        <v>0.66</v>
      </c>
      <c r="E56" s="100">
        <v>35434</v>
      </c>
      <c r="F56" s="76">
        <v>7.0000000000000001E-3</v>
      </c>
    </row>
    <row r="57" spans="1:7" x14ac:dyDescent="0.25">
      <c r="A57" s="11">
        <v>44327</v>
      </c>
      <c r="B57" s="357">
        <v>261</v>
      </c>
      <c r="C57" s="357">
        <v>754</v>
      </c>
      <c r="D57" s="236">
        <v>0.71</v>
      </c>
      <c r="E57" s="100">
        <v>38735</v>
      </c>
      <c r="F57" s="76">
        <v>7.0000000000000001E-3</v>
      </c>
    </row>
    <row r="58" spans="1:7" x14ac:dyDescent="0.25">
      <c r="A58" s="11">
        <v>44334</v>
      </c>
      <c r="B58" s="357">
        <v>245</v>
      </c>
      <c r="C58" s="357">
        <v>732</v>
      </c>
      <c r="D58" s="236">
        <v>0.69</v>
      </c>
      <c r="E58" s="100">
        <v>37231</v>
      </c>
      <c r="F58" s="76">
        <v>7.0000000000000001E-3</v>
      </c>
    </row>
    <row r="59" spans="1:7" x14ac:dyDescent="0.25">
      <c r="A59" s="11">
        <v>44341</v>
      </c>
      <c r="B59" s="357">
        <v>262</v>
      </c>
      <c r="C59" s="357">
        <v>736</v>
      </c>
      <c r="D59" s="236">
        <v>0.69</v>
      </c>
      <c r="E59" s="100">
        <v>37699</v>
      </c>
      <c r="F59" s="76">
        <v>7.0000000000000001E-3</v>
      </c>
    </row>
    <row r="60" spans="1:7" x14ac:dyDescent="0.25">
      <c r="A60" s="11">
        <v>44348</v>
      </c>
      <c r="B60" s="357">
        <v>258</v>
      </c>
      <c r="C60" s="357">
        <v>690</v>
      </c>
      <c r="D60" s="236">
        <v>0.65</v>
      </c>
      <c r="E60" s="100">
        <v>35501</v>
      </c>
      <c r="F60" s="76">
        <v>7.0000000000000001E-3</v>
      </c>
    </row>
    <row r="61" spans="1:7" x14ac:dyDescent="0.25">
      <c r="A61" s="11">
        <v>44355</v>
      </c>
      <c r="B61" s="357">
        <v>330</v>
      </c>
      <c r="C61" s="357">
        <v>715</v>
      </c>
      <c r="D61" s="236">
        <v>0.67</v>
      </c>
      <c r="E61" s="100">
        <v>35873</v>
      </c>
      <c r="F61" s="76">
        <v>8.9999999999999993E-3</v>
      </c>
    </row>
    <row r="62" spans="1:7" x14ac:dyDescent="0.25">
      <c r="A62" s="11">
        <v>44362</v>
      </c>
      <c r="B62" s="357">
        <v>363</v>
      </c>
      <c r="C62" s="357">
        <v>721</v>
      </c>
      <c r="D62" s="236">
        <v>0.68</v>
      </c>
      <c r="E62" s="100">
        <v>37297</v>
      </c>
      <c r="F62" s="76">
        <v>0.01</v>
      </c>
    </row>
    <row r="63" spans="1:7" x14ac:dyDescent="0.25">
      <c r="A63" s="11">
        <v>44369</v>
      </c>
      <c r="B63" s="357">
        <v>427</v>
      </c>
      <c r="C63" s="357">
        <v>738</v>
      </c>
      <c r="D63" s="236">
        <v>0.69</v>
      </c>
      <c r="E63" s="100">
        <v>39187</v>
      </c>
      <c r="F63" s="76">
        <v>1.0999999999999999E-2</v>
      </c>
    </row>
    <row r="64" spans="1:7" x14ac:dyDescent="0.25">
      <c r="A64" s="11">
        <v>44376</v>
      </c>
      <c r="B64" s="357">
        <v>636</v>
      </c>
      <c r="C64" s="357">
        <v>753</v>
      </c>
      <c r="D64" s="236">
        <v>0.71</v>
      </c>
      <c r="E64" s="100">
        <v>39660</v>
      </c>
      <c r="F64" s="76">
        <v>1.6E-2</v>
      </c>
    </row>
    <row r="65" spans="1:6" x14ac:dyDescent="0.25">
      <c r="A65" s="11">
        <v>44383</v>
      </c>
      <c r="B65" s="357">
        <v>702</v>
      </c>
      <c r="C65" s="357">
        <v>736</v>
      </c>
      <c r="D65" s="236">
        <v>0.69</v>
      </c>
      <c r="E65" s="100">
        <v>38469</v>
      </c>
      <c r="F65" s="76">
        <v>1.7999999999999999E-2</v>
      </c>
    </row>
    <row r="66" spans="1:6" x14ac:dyDescent="0.25">
      <c r="A66" s="11">
        <v>44390</v>
      </c>
      <c r="B66" s="357">
        <v>614</v>
      </c>
      <c r="C66" s="357">
        <v>742</v>
      </c>
      <c r="D66" s="236">
        <v>0.7</v>
      </c>
      <c r="E66" s="100">
        <v>38525</v>
      </c>
      <c r="F66" s="76">
        <v>1.6E-2</v>
      </c>
    </row>
    <row r="67" spans="1:6" x14ac:dyDescent="0.25">
      <c r="A67" s="11">
        <v>44397</v>
      </c>
      <c r="B67" s="357">
        <v>521</v>
      </c>
      <c r="C67" s="357">
        <v>737</v>
      </c>
      <c r="D67" s="236">
        <v>0.69</v>
      </c>
      <c r="E67" s="100">
        <v>38412</v>
      </c>
      <c r="F67" s="76">
        <v>1.4E-2</v>
      </c>
    </row>
    <row r="68" spans="1:6" x14ac:dyDescent="0.25">
      <c r="A68" s="11">
        <v>44404</v>
      </c>
      <c r="B68" s="357">
        <v>385</v>
      </c>
      <c r="C68" s="357">
        <v>717</v>
      </c>
      <c r="D68" s="236">
        <v>0.67</v>
      </c>
      <c r="E68" s="100">
        <v>37586</v>
      </c>
      <c r="F68" s="76">
        <v>0.01</v>
      </c>
    </row>
    <row r="69" spans="1:6" x14ac:dyDescent="0.25">
      <c r="A69" s="11">
        <v>44411</v>
      </c>
      <c r="B69" s="357">
        <v>368</v>
      </c>
      <c r="C69" s="357">
        <v>726</v>
      </c>
      <c r="D69" s="236">
        <v>0.68</v>
      </c>
      <c r="E69" s="100">
        <v>38310</v>
      </c>
      <c r="F69" s="76">
        <v>0.01</v>
      </c>
    </row>
    <row r="70" spans="1:6" x14ac:dyDescent="0.25">
      <c r="A70" s="11">
        <v>44418</v>
      </c>
      <c r="B70" s="357">
        <v>349</v>
      </c>
      <c r="C70" s="357">
        <v>733</v>
      </c>
      <c r="D70" s="236">
        <v>0.69</v>
      </c>
      <c r="E70" s="100">
        <v>38971</v>
      </c>
      <c r="F70" s="76">
        <v>8.9999999999999993E-3</v>
      </c>
    </row>
    <row r="71" spans="1:6" x14ac:dyDescent="0.25">
      <c r="A71" s="11">
        <v>44425</v>
      </c>
      <c r="B71" s="357">
        <v>423</v>
      </c>
      <c r="C71" s="357">
        <v>757</v>
      </c>
      <c r="D71" s="236">
        <v>0.71</v>
      </c>
      <c r="E71" s="100">
        <v>39609</v>
      </c>
      <c r="F71" s="76">
        <v>1.0999999999999999E-2</v>
      </c>
    </row>
    <row r="72" spans="1:6" x14ac:dyDescent="0.25">
      <c r="A72" s="11">
        <v>44432</v>
      </c>
      <c r="B72" s="357">
        <v>652</v>
      </c>
      <c r="C72" s="357">
        <v>759</v>
      </c>
      <c r="D72" s="236">
        <v>0.71</v>
      </c>
      <c r="E72" s="100">
        <v>40172</v>
      </c>
      <c r="F72" s="76">
        <v>1.6E-2</v>
      </c>
    </row>
    <row r="73" spans="1:6" x14ac:dyDescent="0.25">
      <c r="A73" s="11">
        <v>44439</v>
      </c>
      <c r="B73" s="357">
        <v>962</v>
      </c>
      <c r="C73" s="357">
        <v>730</v>
      </c>
      <c r="D73" s="236">
        <v>0.69</v>
      </c>
      <c r="E73" s="100">
        <v>37520</v>
      </c>
      <c r="F73" s="76">
        <v>2.5999999999999999E-2</v>
      </c>
    </row>
    <row r="74" spans="1:6" x14ac:dyDescent="0.25">
      <c r="A74" s="11">
        <v>44446</v>
      </c>
      <c r="B74" s="357">
        <v>992</v>
      </c>
      <c r="C74" s="357">
        <v>758</v>
      </c>
      <c r="D74" s="236">
        <v>0.71</v>
      </c>
      <c r="E74" s="100">
        <v>38707</v>
      </c>
      <c r="F74" s="76">
        <v>2.5999999999999999E-2</v>
      </c>
    </row>
    <row r="75" spans="1:6" x14ac:dyDescent="0.25">
      <c r="A75" s="11">
        <v>44453</v>
      </c>
      <c r="B75" s="357">
        <v>857</v>
      </c>
      <c r="C75" s="357">
        <v>762</v>
      </c>
      <c r="D75" s="236">
        <v>0.72</v>
      </c>
      <c r="E75" s="100">
        <v>39955</v>
      </c>
      <c r="F75" s="76">
        <v>2.1000000000000001E-2</v>
      </c>
    </row>
    <row r="76" spans="1:6" x14ac:dyDescent="0.25">
      <c r="A76" s="11">
        <v>44460</v>
      </c>
      <c r="B76" s="357">
        <v>673</v>
      </c>
      <c r="C76" s="357">
        <v>723</v>
      </c>
      <c r="D76" s="236">
        <v>0.68</v>
      </c>
      <c r="E76" s="100">
        <v>37388</v>
      </c>
      <c r="F76" s="76">
        <v>1.7999999999999999E-2</v>
      </c>
    </row>
    <row r="77" spans="1:6" x14ac:dyDescent="0.25">
      <c r="A77" s="11">
        <v>44467</v>
      </c>
      <c r="B77" s="357">
        <v>654</v>
      </c>
      <c r="C77" s="357">
        <v>750</v>
      </c>
      <c r="D77" s="236">
        <v>0.71</v>
      </c>
      <c r="E77" s="100">
        <v>39486</v>
      </c>
      <c r="F77" s="76">
        <v>1.7000000000000001E-2</v>
      </c>
    </row>
    <row r="78" spans="1:6" x14ac:dyDescent="0.25">
      <c r="A78" s="11">
        <v>44474</v>
      </c>
      <c r="B78" s="357">
        <v>437</v>
      </c>
      <c r="C78" s="357">
        <v>707</v>
      </c>
      <c r="D78" s="236">
        <v>0.67</v>
      </c>
      <c r="E78" s="100">
        <v>35868</v>
      </c>
      <c r="F78" s="76">
        <v>1.2E-2</v>
      </c>
    </row>
    <row r="79" spans="1:6" x14ac:dyDescent="0.25">
      <c r="A79" s="11">
        <v>44481</v>
      </c>
      <c r="B79" s="357">
        <v>451</v>
      </c>
      <c r="C79" s="357">
        <v>727</v>
      </c>
      <c r="D79" s="236">
        <v>0.68</v>
      </c>
      <c r="E79" s="100">
        <v>38548</v>
      </c>
      <c r="F79" s="76">
        <v>1.2E-2</v>
      </c>
    </row>
    <row r="80" spans="1:6" x14ac:dyDescent="0.25">
      <c r="A80" s="11">
        <v>44488</v>
      </c>
      <c r="B80" s="357">
        <v>440</v>
      </c>
      <c r="C80" s="357">
        <v>762</v>
      </c>
      <c r="D80" s="236">
        <v>0.72</v>
      </c>
      <c r="E80" s="100">
        <v>39184</v>
      </c>
      <c r="F80" s="76">
        <v>1.1000000000000001E-2</v>
      </c>
    </row>
    <row r="81" spans="1:7" x14ac:dyDescent="0.25">
      <c r="A81" s="11">
        <v>44495</v>
      </c>
      <c r="B81" s="357">
        <v>449</v>
      </c>
      <c r="C81" s="357">
        <v>728</v>
      </c>
      <c r="D81" s="236">
        <v>0.68</v>
      </c>
      <c r="E81" s="100">
        <v>36331</v>
      </c>
      <c r="F81" s="76">
        <v>1.2E-2</v>
      </c>
    </row>
    <row r="82" spans="1:7" x14ac:dyDescent="0.25">
      <c r="A82" s="11">
        <v>44502</v>
      </c>
      <c r="B82" s="357">
        <v>431</v>
      </c>
      <c r="C82" s="357">
        <v>763</v>
      </c>
      <c r="D82" s="236">
        <v>0.72</v>
      </c>
      <c r="E82" s="100">
        <v>39073</v>
      </c>
      <c r="F82" s="76">
        <v>1.0999999999999999E-2</v>
      </c>
    </row>
    <row r="83" spans="1:7" x14ac:dyDescent="0.25">
      <c r="A83" s="11">
        <v>44509</v>
      </c>
      <c r="B83" s="357">
        <v>434</v>
      </c>
      <c r="C83" s="357">
        <v>736</v>
      </c>
      <c r="D83" s="236">
        <v>0.69</v>
      </c>
      <c r="E83" s="100">
        <v>38327</v>
      </c>
      <c r="F83" s="76">
        <v>1.0999999999999999E-2</v>
      </c>
    </row>
    <row r="84" spans="1:7" x14ac:dyDescent="0.25">
      <c r="A84" s="11">
        <v>44516</v>
      </c>
      <c r="B84" s="357">
        <v>385</v>
      </c>
      <c r="C84" s="357">
        <v>737</v>
      </c>
      <c r="D84" s="236">
        <v>0.69</v>
      </c>
      <c r="E84" s="100">
        <v>37338</v>
      </c>
      <c r="F84" s="76">
        <v>0.01</v>
      </c>
    </row>
    <row r="85" spans="1:7" x14ac:dyDescent="0.25">
      <c r="A85" s="11">
        <v>44523</v>
      </c>
      <c r="B85" s="357">
        <v>375</v>
      </c>
      <c r="C85" s="357">
        <v>752</v>
      </c>
      <c r="D85" s="236">
        <v>0.71</v>
      </c>
      <c r="E85" s="100">
        <v>38732</v>
      </c>
      <c r="F85" s="76">
        <v>0.01</v>
      </c>
    </row>
    <row r="86" spans="1:7" x14ac:dyDescent="0.25">
      <c r="A86" s="11">
        <v>44530</v>
      </c>
      <c r="B86" s="357">
        <v>346</v>
      </c>
      <c r="C86" s="357">
        <v>724</v>
      </c>
      <c r="D86" s="236">
        <v>0.68</v>
      </c>
      <c r="E86" s="100">
        <v>37516</v>
      </c>
      <c r="F86" s="76">
        <v>8.9999999999999993E-3</v>
      </c>
    </row>
    <row r="87" spans="1:7" x14ac:dyDescent="0.25">
      <c r="A87" s="11">
        <v>44537</v>
      </c>
      <c r="B87" s="357">
        <v>406</v>
      </c>
      <c r="C87" s="357">
        <v>745</v>
      </c>
      <c r="D87" s="236">
        <v>0.7</v>
      </c>
      <c r="E87" s="100">
        <v>39015</v>
      </c>
      <c r="F87" s="76">
        <v>0.01</v>
      </c>
    </row>
    <row r="88" spans="1:7" x14ac:dyDescent="0.25">
      <c r="A88" s="11">
        <v>44544</v>
      </c>
      <c r="B88" s="357">
        <v>520</v>
      </c>
      <c r="C88" s="357">
        <v>726</v>
      </c>
      <c r="D88" s="236">
        <v>0.69</v>
      </c>
      <c r="E88" s="100">
        <v>37332</v>
      </c>
      <c r="F88" s="76">
        <v>1.4E-2</v>
      </c>
    </row>
    <row r="89" spans="1:7" x14ac:dyDescent="0.25">
      <c r="A89" s="11">
        <v>44551</v>
      </c>
      <c r="B89" s="357">
        <v>922</v>
      </c>
      <c r="C89" s="357">
        <v>736</v>
      </c>
      <c r="D89" s="236">
        <v>0.7</v>
      </c>
      <c r="E89" s="100">
        <v>37566</v>
      </c>
      <c r="F89" s="76">
        <v>2.5000000000000001E-2</v>
      </c>
    </row>
    <row r="90" spans="1:7" x14ac:dyDescent="0.25">
      <c r="A90" s="11">
        <v>44566</v>
      </c>
      <c r="B90" s="357">
        <v>3222</v>
      </c>
      <c r="C90" s="357">
        <v>705</v>
      </c>
      <c r="D90" s="236">
        <v>0.67</v>
      </c>
      <c r="E90" s="100">
        <v>35502</v>
      </c>
      <c r="F90" s="76">
        <v>9.0999999999999998E-2</v>
      </c>
    </row>
    <row r="91" spans="1:7" s="641" customFormat="1" x14ac:dyDescent="0.25">
      <c r="A91" s="11">
        <v>44572</v>
      </c>
      <c r="B91" s="357">
        <v>2319</v>
      </c>
      <c r="C91" s="357">
        <v>730</v>
      </c>
      <c r="D91" s="236">
        <v>0.69</v>
      </c>
      <c r="E91" s="100">
        <v>37497</v>
      </c>
      <c r="F91" s="76">
        <v>6.1844947595807664E-2</v>
      </c>
    </row>
    <row r="92" spans="1:7" x14ac:dyDescent="0.25">
      <c r="A92" s="11">
        <v>44579</v>
      </c>
      <c r="B92" s="357">
        <v>1624</v>
      </c>
      <c r="C92" s="357">
        <v>750</v>
      </c>
      <c r="D92" s="236">
        <v>0.71</v>
      </c>
      <c r="E92" s="100">
        <v>38216</v>
      </c>
      <c r="F92" s="76">
        <v>4.2000000000000003E-2</v>
      </c>
    </row>
    <row r="93" spans="1:7" x14ac:dyDescent="0.25">
      <c r="A93" s="11">
        <v>44586</v>
      </c>
      <c r="B93" s="357">
        <v>1291</v>
      </c>
      <c r="C93" s="357">
        <v>761</v>
      </c>
      <c r="D93" s="236">
        <v>0.72132701421800949</v>
      </c>
      <c r="E93" s="100">
        <v>39700</v>
      </c>
      <c r="F93" s="76">
        <v>3.2518891687657432E-2</v>
      </c>
    </row>
    <row r="94" spans="1:7" x14ac:dyDescent="0.25">
      <c r="A94" s="11">
        <v>44593</v>
      </c>
      <c r="B94" s="357">
        <v>1098</v>
      </c>
      <c r="C94" s="357">
        <v>767</v>
      </c>
      <c r="D94" s="236">
        <v>0.73</v>
      </c>
      <c r="E94" s="100">
        <v>38714</v>
      </c>
      <c r="F94" s="76">
        <v>2.8000000000000001E-2</v>
      </c>
    </row>
    <row r="95" spans="1:7" x14ac:dyDescent="0.25">
      <c r="A95" s="11">
        <v>44600</v>
      </c>
      <c r="B95" s="357">
        <v>1044</v>
      </c>
      <c r="C95" s="357">
        <v>722</v>
      </c>
      <c r="D95" s="236">
        <v>0.68306527909176917</v>
      </c>
      <c r="E95" s="100">
        <v>36728</v>
      </c>
      <c r="F95" s="76">
        <v>2.8425179699411891E-2</v>
      </c>
    </row>
    <row r="96" spans="1:7" x14ac:dyDescent="0.25">
      <c r="A96" s="11">
        <v>44607</v>
      </c>
      <c r="B96" s="357">
        <v>1148</v>
      </c>
      <c r="C96" s="357">
        <v>730</v>
      </c>
      <c r="D96" s="236">
        <v>0.69128787878787878</v>
      </c>
      <c r="E96" s="100">
        <v>36949</v>
      </c>
      <c r="F96" s="76">
        <v>3.1069853040677692E-2</v>
      </c>
      <c r="G96" s="641"/>
    </row>
    <row r="97" spans="1:6" x14ac:dyDescent="0.25">
      <c r="A97" s="11">
        <v>44614</v>
      </c>
      <c r="B97" s="357">
        <v>1225</v>
      </c>
      <c r="C97" s="357">
        <v>727</v>
      </c>
      <c r="D97" s="236">
        <v>0.68779564806054871</v>
      </c>
      <c r="E97" s="100">
        <v>36794</v>
      </c>
      <c r="F97" s="76">
        <v>3.3293471761700277E-2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9"/>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611" customWidth="1"/>
    <col min="2" max="2" width="11" style="604" bestFit="1" customWidth="1"/>
    <col min="3" max="3" width="23.42578125" style="2" customWidth="1"/>
    <col min="4" max="4" width="26.42578125" style="2" customWidth="1"/>
    <col min="5" max="5" width="3.42578125" style="2" customWidth="1"/>
    <col min="6" max="6" width="9.42578125" style="31"/>
  </cols>
  <sheetData>
    <row r="1" spans="1:16" x14ac:dyDescent="0.25">
      <c r="A1" s="716" t="s">
        <v>139</v>
      </c>
      <c r="B1" s="716"/>
      <c r="C1" s="716"/>
      <c r="D1" s="716"/>
      <c r="E1" s="716"/>
      <c r="F1" s="716"/>
      <c r="P1" s="22" t="s">
        <v>28</v>
      </c>
    </row>
    <row r="2" spans="1:16" x14ac:dyDescent="0.25">
      <c r="A2" s="603"/>
      <c r="C2" s="1"/>
      <c r="D2" s="1"/>
      <c r="E2" s="1"/>
      <c r="P2" s="22"/>
    </row>
    <row r="3" spans="1:16" ht="51.75" x14ac:dyDescent="0.25">
      <c r="A3" s="605" t="s">
        <v>114</v>
      </c>
      <c r="B3" s="606" t="s">
        <v>0</v>
      </c>
      <c r="C3" s="191" t="s">
        <v>54</v>
      </c>
      <c r="D3" s="191" t="s">
        <v>45</v>
      </c>
      <c r="E3" s="51"/>
    </row>
    <row r="4" spans="1:16" x14ac:dyDescent="0.25">
      <c r="A4" s="607">
        <v>27</v>
      </c>
      <c r="B4" s="608">
        <v>44013</v>
      </c>
      <c r="C4" s="190">
        <v>135</v>
      </c>
      <c r="D4" s="109">
        <v>0.13</v>
      </c>
      <c r="E4" s="12"/>
    </row>
    <row r="5" spans="1:16" x14ac:dyDescent="0.25">
      <c r="A5" s="607">
        <v>28</v>
      </c>
      <c r="B5" s="608">
        <v>44020</v>
      </c>
      <c r="C5" s="190">
        <v>113</v>
      </c>
      <c r="D5" s="109">
        <v>0.1</v>
      </c>
      <c r="E5" s="12"/>
    </row>
    <row r="6" spans="1:16" x14ac:dyDescent="0.25">
      <c r="A6" s="607">
        <v>29</v>
      </c>
      <c r="B6" s="608">
        <v>44027</v>
      </c>
      <c r="C6" s="190">
        <v>97</v>
      </c>
      <c r="D6" s="109">
        <v>0.09</v>
      </c>
      <c r="E6" s="12"/>
    </row>
    <row r="7" spans="1:16" x14ac:dyDescent="0.25">
      <c r="A7" s="607">
        <v>30</v>
      </c>
      <c r="B7" s="608">
        <v>44034</v>
      </c>
      <c r="C7" s="190">
        <v>81</v>
      </c>
      <c r="D7" s="109">
        <v>0.08</v>
      </c>
      <c r="E7" s="12"/>
    </row>
    <row r="8" spans="1:16" x14ac:dyDescent="0.25">
      <c r="A8" s="607">
        <v>31</v>
      </c>
      <c r="B8" s="608">
        <v>44041</v>
      </c>
      <c r="C8" s="190">
        <v>66</v>
      </c>
      <c r="D8" s="73">
        <v>0.06</v>
      </c>
      <c r="E8" s="85"/>
    </row>
    <row r="9" spans="1:16" x14ac:dyDescent="0.25">
      <c r="A9" s="607">
        <v>32</v>
      </c>
      <c r="B9" s="609">
        <v>44048</v>
      </c>
      <c r="C9" s="206">
        <v>60</v>
      </c>
      <c r="D9" s="207">
        <v>0.06</v>
      </c>
      <c r="E9" s="85"/>
    </row>
    <row r="10" spans="1:16" x14ac:dyDescent="0.25">
      <c r="A10" s="607">
        <v>33</v>
      </c>
      <c r="B10" s="609">
        <v>44055</v>
      </c>
      <c r="C10" s="206">
        <v>53</v>
      </c>
      <c r="D10" s="208">
        <v>0.05</v>
      </c>
      <c r="E10" s="12"/>
    </row>
    <row r="11" spans="1:16" x14ac:dyDescent="0.25">
      <c r="A11" s="607">
        <v>34</v>
      </c>
      <c r="B11" s="609">
        <v>44062</v>
      </c>
      <c r="C11" s="206">
        <v>52</v>
      </c>
      <c r="D11" s="208">
        <v>0.05</v>
      </c>
    </row>
    <row r="12" spans="1:16" x14ac:dyDescent="0.25">
      <c r="A12" s="607">
        <v>35</v>
      </c>
      <c r="B12" s="609">
        <v>44069</v>
      </c>
      <c r="C12" s="206">
        <v>66</v>
      </c>
      <c r="D12" s="208">
        <v>0.06</v>
      </c>
    </row>
    <row r="13" spans="1:16" x14ac:dyDescent="0.25">
      <c r="A13" s="607">
        <v>36</v>
      </c>
      <c r="B13" s="609">
        <v>44076</v>
      </c>
      <c r="C13" s="206">
        <v>69</v>
      </c>
      <c r="D13" s="208">
        <v>0.06</v>
      </c>
    </row>
    <row r="14" spans="1:16" x14ac:dyDescent="0.25">
      <c r="A14" s="607">
        <v>37</v>
      </c>
      <c r="B14" s="609">
        <v>44083</v>
      </c>
      <c r="C14" s="206">
        <v>78</v>
      </c>
      <c r="D14" s="208">
        <v>7.0000000000000007E-2</v>
      </c>
    </row>
    <row r="15" spans="1:16" x14ac:dyDescent="0.25">
      <c r="A15" s="607">
        <v>38</v>
      </c>
      <c r="B15" s="609">
        <v>44090</v>
      </c>
      <c r="C15" s="206">
        <v>91</v>
      </c>
      <c r="D15" s="347">
        <v>0.08</v>
      </c>
    </row>
    <row r="16" spans="1:16" x14ac:dyDescent="0.25">
      <c r="A16" s="607">
        <v>39</v>
      </c>
      <c r="B16" s="609">
        <v>44097</v>
      </c>
      <c r="C16" s="206">
        <v>95</v>
      </c>
      <c r="D16" s="347">
        <v>0.09</v>
      </c>
      <c r="E16" s="85"/>
    </row>
    <row r="17" spans="1:4" x14ac:dyDescent="0.25">
      <c r="A17" s="607">
        <v>40</v>
      </c>
      <c r="B17" s="609">
        <v>44104</v>
      </c>
      <c r="C17" s="206">
        <v>92</v>
      </c>
      <c r="D17" s="347">
        <v>0.09</v>
      </c>
    </row>
    <row r="18" spans="1:4" x14ac:dyDescent="0.25">
      <c r="A18" s="607">
        <v>41</v>
      </c>
      <c r="B18" s="609">
        <v>44111</v>
      </c>
      <c r="C18" s="206">
        <v>91</v>
      </c>
      <c r="D18" s="347">
        <v>0.08</v>
      </c>
    </row>
    <row r="19" spans="1:4" x14ac:dyDescent="0.25">
      <c r="A19" s="607">
        <v>42</v>
      </c>
      <c r="B19" s="609">
        <v>44118</v>
      </c>
      <c r="C19" s="206">
        <v>101</v>
      </c>
      <c r="D19" s="347">
        <v>0.09</v>
      </c>
    </row>
    <row r="20" spans="1:4" x14ac:dyDescent="0.25">
      <c r="A20" s="607">
        <v>43</v>
      </c>
      <c r="B20" s="609">
        <v>44125</v>
      </c>
      <c r="C20" s="206">
        <v>114</v>
      </c>
      <c r="D20" s="347">
        <v>0.11</v>
      </c>
    </row>
    <row r="21" spans="1:4" x14ac:dyDescent="0.25">
      <c r="A21" s="607">
        <v>44</v>
      </c>
      <c r="B21" s="609">
        <v>44132</v>
      </c>
      <c r="C21" s="206">
        <v>134</v>
      </c>
      <c r="D21" s="347">
        <v>0.12</v>
      </c>
    </row>
    <row r="22" spans="1:4" x14ac:dyDescent="0.25">
      <c r="A22" s="607">
        <v>45</v>
      </c>
      <c r="B22" s="609">
        <v>44139</v>
      </c>
      <c r="C22" s="206">
        <v>137</v>
      </c>
      <c r="D22" s="347">
        <v>0.13</v>
      </c>
    </row>
    <row r="23" spans="1:4" x14ac:dyDescent="0.25">
      <c r="A23" s="607">
        <v>46</v>
      </c>
      <c r="B23" s="609">
        <v>44146</v>
      </c>
      <c r="C23" s="206">
        <v>146</v>
      </c>
      <c r="D23" s="347">
        <v>0.14000000000000001</v>
      </c>
    </row>
    <row r="24" spans="1:4" x14ac:dyDescent="0.25">
      <c r="A24" s="607">
        <v>47</v>
      </c>
      <c r="B24" s="609">
        <v>44153</v>
      </c>
      <c r="C24" s="206">
        <v>141</v>
      </c>
      <c r="D24" s="347">
        <v>0.13</v>
      </c>
    </row>
    <row r="25" spans="1:4" x14ac:dyDescent="0.25">
      <c r="A25" s="607">
        <v>48</v>
      </c>
      <c r="B25" s="609">
        <v>44160</v>
      </c>
      <c r="C25" s="206">
        <v>129</v>
      </c>
      <c r="D25" s="347">
        <v>0.12</v>
      </c>
    </row>
    <row r="26" spans="1:4" x14ac:dyDescent="0.25">
      <c r="A26" s="607">
        <v>49</v>
      </c>
      <c r="B26" s="609">
        <v>44167</v>
      </c>
      <c r="C26" s="206">
        <v>128</v>
      </c>
      <c r="D26" s="347">
        <v>0.12</v>
      </c>
    </row>
    <row r="27" spans="1:4" x14ac:dyDescent="0.25">
      <c r="A27" s="607">
        <v>50</v>
      </c>
      <c r="B27" s="609">
        <v>44174</v>
      </c>
      <c r="C27" s="206">
        <v>117</v>
      </c>
      <c r="D27" s="347">
        <v>0.11</v>
      </c>
    </row>
    <row r="28" spans="1:4" x14ac:dyDescent="0.25">
      <c r="A28" s="607">
        <v>51</v>
      </c>
      <c r="B28" s="609">
        <v>44181</v>
      </c>
      <c r="C28" s="206">
        <v>140</v>
      </c>
      <c r="D28" s="347">
        <v>0.13</v>
      </c>
    </row>
    <row r="29" spans="1:4" x14ac:dyDescent="0.25">
      <c r="A29" s="607">
        <v>52</v>
      </c>
      <c r="B29" s="609">
        <v>44188</v>
      </c>
      <c r="C29" s="206">
        <v>138</v>
      </c>
      <c r="D29" s="347">
        <v>0.13</v>
      </c>
    </row>
    <row r="30" spans="1:4" x14ac:dyDescent="0.25">
      <c r="A30" s="607">
        <v>53</v>
      </c>
      <c r="B30" s="609">
        <v>44194</v>
      </c>
      <c r="C30" s="206">
        <v>149</v>
      </c>
      <c r="D30" s="347">
        <v>0.14000000000000001</v>
      </c>
    </row>
    <row r="31" spans="1:4" x14ac:dyDescent="0.25">
      <c r="A31" s="610">
        <v>1</v>
      </c>
      <c r="B31" s="609">
        <v>44201</v>
      </c>
      <c r="C31" s="190">
        <v>154</v>
      </c>
      <c r="D31" s="73">
        <v>0.14000000000000001</v>
      </c>
    </row>
    <row r="32" spans="1:4" x14ac:dyDescent="0.25">
      <c r="A32" s="610">
        <v>2</v>
      </c>
      <c r="B32" s="609">
        <v>44209</v>
      </c>
      <c r="C32" s="190">
        <v>180</v>
      </c>
      <c r="D32" s="73">
        <v>0.17</v>
      </c>
    </row>
    <row r="33" spans="1:4" x14ac:dyDescent="0.25">
      <c r="A33" s="610">
        <v>3</v>
      </c>
      <c r="B33" s="609">
        <v>44216</v>
      </c>
      <c r="C33" s="190">
        <v>172</v>
      </c>
      <c r="D33" s="73">
        <v>0.16</v>
      </c>
    </row>
    <row r="34" spans="1:4" x14ac:dyDescent="0.25">
      <c r="A34" s="610">
        <v>4</v>
      </c>
      <c r="B34" s="609">
        <v>44223</v>
      </c>
      <c r="C34" s="190">
        <v>181</v>
      </c>
      <c r="D34" s="73">
        <v>0.17</v>
      </c>
    </row>
    <row r="35" spans="1:4" x14ac:dyDescent="0.25">
      <c r="A35" s="610">
        <v>5</v>
      </c>
      <c r="B35" s="609">
        <v>44230</v>
      </c>
      <c r="C35" s="190">
        <v>140</v>
      </c>
      <c r="D35" s="73">
        <v>0.13</v>
      </c>
    </row>
    <row r="36" spans="1:4" x14ac:dyDescent="0.25">
      <c r="A36" s="610">
        <v>6</v>
      </c>
      <c r="B36" s="609">
        <v>44237</v>
      </c>
      <c r="C36" s="190">
        <v>116</v>
      </c>
      <c r="D36" s="73">
        <v>0.11</v>
      </c>
    </row>
    <row r="37" spans="1:4" x14ac:dyDescent="0.25">
      <c r="A37" s="610">
        <v>7</v>
      </c>
      <c r="B37" s="609">
        <v>44244</v>
      </c>
      <c r="C37" s="190">
        <v>88</v>
      </c>
      <c r="D37" s="73">
        <v>0.08</v>
      </c>
    </row>
    <row r="38" spans="1:4" x14ac:dyDescent="0.25">
      <c r="A38" s="610">
        <v>8</v>
      </c>
      <c r="B38" s="609">
        <v>44251</v>
      </c>
      <c r="C38" s="190">
        <v>73</v>
      </c>
      <c r="D38" s="73">
        <v>7.0000000000000007E-2</v>
      </c>
    </row>
    <row r="39" spans="1:4" x14ac:dyDescent="0.25">
      <c r="A39" s="610">
        <v>9</v>
      </c>
      <c r="B39" s="609">
        <v>44258</v>
      </c>
      <c r="C39" s="190">
        <v>61</v>
      </c>
      <c r="D39" s="73">
        <v>0.06</v>
      </c>
    </row>
    <row r="40" spans="1:4" x14ac:dyDescent="0.25">
      <c r="A40" s="610">
        <v>10</v>
      </c>
      <c r="B40" s="609">
        <v>44265</v>
      </c>
      <c r="C40" s="190">
        <v>44</v>
      </c>
      <c r="D40" s="73">
        <v>0.04</v>
      </c>
    </row>
    <row r="41" spans="1:4" x14ac:dyDescent="0.25">
      <c r="A41" s="610">
        <v>11</v>
      </c>
      <c r="B41" s="609">
        <v>44272</v>
      </c>
      <c r="C41" s="190">
        <v>31</v>
      </c>
      <c r="D41" s="73">
        <v>0.03</v>
      </c>
    </row>
    <row r="42" spans="1:4" x14ac:dyDescent="0.25">
      <c r="A42" s="610">
        <v>12</v>
      </c>
      <c r="B42" s="609">
        <v>44279</v>
      </c>
      <c r="C42" s="190">
        <v>40</v>
      </c>
      <c r="D42" s="73">
        <v>0.04</v>
      </c>
    </row>
    <row r="43" spans="1:4" x14ac:dyDescent="0.25">
      <c r="A43" s="610">
        <v>13</v>
      </c>
      <c r="B43" s="609">
        <v>44286</v>
      </c>
      <c r="C43" s="190">
        <v>39</v>
      </c>
      <c r="D43" s="73">
        <v>0.04</v>
      </c>
    </row>
    <row r="44" spans="1:4" x14ac:dyDescent="0.25">
      <c r="A44" s="610">
        <v>14</v>
      </c>
      <c r="B44" s="609">
        <v>44293</v>
      </c>
      <c r="C44" s="190">
        <v>39</v>
      </c>
      <c r="D44" s="73">
        <v>0.04</v>
      </c>
    </row>
    <row r="45" spans="1:4" x14ac:dyDescent="0.25">
      <c r="A45" s="610">
        <v>15</v>
      </c>
      <c r="B45" s="609">
        <v>44300</v>
      </c>
      <c r="C45" s="190">
        <v>29</v>
      </c>
      <c r="D45" s="73">
        <v>0.03</v>
      </c>
    </row>
    <row r="46" spans="1:4" x14ac:dyDescent="0.25">
      <c r="A46" s="610">
        <v>16</v>
      </c>
      <c r="B46" s="609">
        <v>44307</v>
      </c>
      <c r="C46" s="190">
        <v>32</v>
      </c>
      <c r="D46" s="73">
        <v>0.03</v>
      </c>
    </row>
    <row r="47" spans="1:4" x14ac:dyDescent="0.25">
      <c r="A47" s="610">
        <v>17</v>
      </c>
      <c r="B47" s="609">
        <v>44314</v>
      </c>
      <c r="C47" s="190">
        <v>25</v>
      </c>
      <c r="D47" s="73">
        <v>0.02</v>
      </c>
    </row>
    <row r="48" spans="1:4" x14ac:dyDescent="0.25">
      <c r="A48" s="610">
        <v>18</v>
      </c>
      <c r="B48" s="609">
        <v>44321</v>
      </c>
      <c r="C48" s="190">
        <v>30</v>
      </c>
      <c r="D48" s="73">
        <v>0.03</v>
      </c>
    </row>
    <row r="49" spans="1:4" x14ac:dyDescent="0.25">
      <c r="A49" s="610">
        <v>19</v>
      </c>
      <c r="B49" s="609">
        <v>44328</v>
      </c>
      <c r="C49" s="190">
        <v>26</v>
      </c>
      <c r="D49" s="73">
        <v>0.02</v>
      </c>
    </row>
    <row r="50" spans="1:4" x14ac:dyDescent="0.25">
      <c r="A50" s="610">
        <v>20</v>
      </c>
      <c r="B50" s="609">
        <v>44335</v>
      </c>
      <c r="C50" s="190">
        <v>26</v>
      </c>
      <c r="D50" s="73">
        <v>0.02</v>
      </c>
    </row>
    <row r="51" spans="1:4" x14ac:dyDescent="0.25">
      <c r="A51" s="610">
        <v>21</v>
      </c>
      <c r="B51" s="609">
        <v>44342</v>
      </c>
      <c r="C51" s="2">
        <v>18</v>
      </c>
      <c r="D51" s="73">
        <v>0.02</v>
      </c>
    </row>
    <row r="52" spans="1:4" x14ac:dyDescent="0.25">
      <c r="A52" s="610">
        <v>22</v>
      </c>
      <c r="B52" s="609">
        <v>44349</v>
      </c>
      <c r="C52" s="190">
        <v>17</v>
      </c>
      <c r="D52" s="73">
        <v>0.02</v>
      </c>
    </row>
    <row r="53" spans="1:4" x14ac:dyDescent="0.25">
      <c r="A53" s="610">
        <v>23</v>
      </c>
      <c r="B53" s="609">
        <v>44356</v>
      </c>
      <c r="C53" s="2">
        <v>19</v>
      </c>
      <c r="D53" s="73">
        <v>0.02</v>
      </c>
    </row>
    <row r="54" spans="1:4" x14ac:dyDescent="0.25">
      <c r="A54" s="610">
        <v>24</v>
      </c>
      <c r="B54" s="609">
        <v>44363</v>
      </c>
      <c r="C54" s="2">
        <v>21</v>
      </c>
      <c r="D54" s="73">
        <v>0.02</v>
      </c>
    </row>
    <row r="55" spans="1:4" x14ac:dyDescent="0.25">
      <c r="A55" s="610">
        <v>25</v>
      </c>
      <c r="B55" s="609">
        <v>44370</v>
      </c>
      <c r="C55" s="2">
        <v>30</v>
      </c>
      <c r="D55" s="73">
        <v>0.03</v>
      </c>
    </row>
    <row r="56" spans="1:4" x14ac:dyDescent="0.25">
      <c r="A56" s="610">
        <v>26</v>
      </c>
      <c r="B56" s="609">
        <v>44377</v>
      </c>
      <c r="C56" s="2">
        <v>39</v>
      </c>
      <c r="D56" s="73">
        <v>0.04</v>
      </c>
    </row>
    <row r="57" spans="1:4" x14ac:dyDescent="0.25">
      <c r="A57" s="610">
        <v>27</v>
      </c>
      <c r="B57" s="609">
        <v>44384</v>
      </c>
      <c r="C57" s="2">
        <v>44</v>
      </c>
      <c r="D57" s="73">
        <v>0.04</v>
      </c>
    </row>
    <row r="58" spans="1:4" x14ac:dyDescent="0.25">
      <c r="A58" s="610">
        <v>28</v>
      </c>
      <c r="B58" s="609">
        <v>44391</v>
      </c>
      <c r="C58" s="2">
        <v>55</v>
      </c>
      <c r="D58" s="73">
        <v>0.05</v>
      </c>
    </row>
    <row r="59" spans="1:4" x14ac:dyDescent="0.25">
      <c r="A59" s="610">
        <v>29</v>
      </c>
      <c r="B59" s="609">
        <v>44398</v>
      </c>
      <c r="C59" s="2">
        <v>59</v>
      </c>
      <c r="D59" s="73">
        <v>0.06</v>
      </c>
    </row>
    <row r="60" spans="1:4" x14ac:dyDescent="0.25">
      <c r="A60" s="610">
        <v>30</v>
      </c>
      <c r="B60" s="609">
        <v>44405</v>
      </c>
      <c r="C60" s="2">
        <v>54</v>
      </c>
      <c r="D60" s="73">
        <v>0.05</v>
      </c>
    </row>
    <row r="61" spans="1:4" x14ac:dyDescent="0.25">
      <c r="A61" s="610">
        <v>31</v>
      </c>
      <c r="B61" s="609">
        <v>44412</v>
      </c>
      <c r="C61" s="2">
        <v>50</v>
      </c>
      <c r="D61" s="73">
        <v>0.05</v>
      </c>
    </row>
    <row r="62" spans="1:4" x14ac:dyDescent="0.25">
      <c r="A62" s="610">
        <v>32</v>
      </c>
      <c r="B62" s="609">
        <v>44419</v>
      </c>
      <c r="C62" s="2">
        <v>49</v>
      </c>
      <c r="D62" s="73">
        <v>0.05</v>
      </c>
    </row>
    <row r="63" spans="1:4" x14ac:dyDescent="0.25">
      <c r="A63" s="610">
        <v>33</v>
      </c>
      <c r="B63" s="609">
        <v>44426</v>
      </c>
      <c r="C63" s="2">
        <v>47</v>
      </c>
      <c r="D63" s="73">
        <v>0.04</v>
      </c>
    </row>
    <row r="64" spans="1:4" x14ac:dyDescent="0.25">
      <c r="A64" s="610">
        <v>34</v>
      </c>
      <c r="B64" s="609">
        <v>44433</v>
      </c>
      <c r="C64" s="2">
        <v>52</v>
      </c>
      <c r="D64" s="73">
        <v>0.05</v>
      </c>
    </row>
    <row r="65" spans="1:4" x14ac:dyDescent="0.25">
      <c r="A65" s="610">
        <v>35</v>
      </c>
      <c r="B65" s="609">
        <v>44440</v>
      </c>
      <c r="C65" s="2">
        <v>70</v>
      </c>
      <c r="D65" s="73">
        <v>7.0000000000000007E-2</v>
      </c>
    </row>
    <row r="66" spans="1:4" x14ac:dyDescent="0.25">
      <c r="A66" s="610">
        <v>36</v>
      </c>
      <c r="B66" s="609">
        <v>44447</v>
      </c>
      <c r="C66" s="2">
        <v>114</v>
      </c>
      <c r="D66" s="73">
        <v>0.11</v>
      </c>
    </row>
    <row r="67" spans="1:4" x14ac:dyDescent="0.25">
      <c r="A67" s="610">
        <v>37</v>
      </c>
      <c r="B67" s="609">
        <v>44454</v>
      </c>
      <c r="C67" s="2">
        <v>130</v>
      </c>
      <c r="D67" s="73">
        <v>0.12</v>
      </c>
    </row>
    <row r="68" spans="1:4" x14ac:dyDescent="0.25">
      <c r="A68" s="610">
        <v>38</v>
      </c>
      <c r="B68" s="609">
        <v>44461</v>
      </c>
      <c r="C68" s="2">
        <v>131</v>
      </c>
      <c r="D68" s="73">
        <v>0.12</v>
      </c>
    </row>
    <row r="69" spans="1:4" x14ac:dyDescent="0.25">
      <c r="A69" s="610">
        <v>39</v>
      </c>
      <c r="B69" s="609">
        <v>44468</v>
      </c>
      <c r="C69" s="2">
        <v>125</v>
      </c>
      <c r="D69" s="73">
        <v>0.12</v>
      </c>
    </row>
    <row r="70" spans="1:4" x14ac:dyDescent="0.25">
      <c r="A70" s="610">
        <v>40</v>
      </c>
      <c r="B70" s="609">
        <v>44475</v>
      </c>
      <c r="C70" s="2">
        <v>103</v>
      </c>
      <c r="D70" s="73">
        <v>0.1</v>
      </c>
    </row>
    <row r="71" spans="1:4" x14ac:dyDescent="0.25">
      <c r="A71" s="610">
        <v>41</v>
      </c>
      <c r="B71" s="609">
        <v>44482</v>
      </c>
      <c r="C71" s="2">
        <v>74</v>
      </c>
      <c r="D71" s="73">
        <v>7.0000000000000007E-2</v>
      </c>
    </row>
    <row r="72" spans="1:4" x14ac:dyDescent="0.25">
      <c r="A72" s="610">
        <v>42</v>
      </c>
      <c r="B72" s="609">
        <v>44489</v>
      </c>
      <c r="C72" s="2">
        <v>74</v>
      </c>
      <c r="D72" s="73">
        <v>7.0000000000000007E-2</v>
      </c>
    </row>
    <row r="73" spans="1:4" x14ac:dyDescent="0.25">
      <c r="A73" s="610">
        <v>43</v>
      </c>
      <c r="B73" s="609">
        <v>44496</v>
      </c>
      <c r="C73" s="2">
        <v>66</v>
      </c>
      <c r="D73" s="73">
        <v>0.06</v>
      </c>
    </row>
    <row r="74" spans="1:4" x14ac:dyDescent="0.25">
      <c r="A74" s="610">
        <v>44</v>
      </c>
      <c r="B74" s="609">
        <v>44503</v>
      </c>
      <c r="C74" s="2">
        <v>71</v>
      </c>
      <c r="D74" s="73">
        <v>7.0000000000000007E-2</v>
      </c>
    </row>
    <row r="75" spans="1:4" x14ac:dyDescent="0.25">
      <c r="A75" s="610">
        <v>45</v>
      </c>
      <c r="B75" s="609">
        <v>44510</v>
      </c>
      <c r="C75" s="2">
        <v>68</v>
      </c>
      <c r="D75" s="73">
        <v>0.06</v>
      </c>
    </row>
    <row r="76" spans="1:4" x14ac:dyDescent="0.25">
      <c r="A76" s="610">
        <v>46</v>
      </c>
      <c r="B76" s="609">
        <v>44517</v>
      </c>
      <c r="C76" s="2">
        <v>60</v>
      </c>
      <c r="D76" s="73">
        <v>0.06</v>
      </c>
    </row>
    <row r="77" spans="1:4" x14ac:dyDescent="0.25">
      <c r="A77" s="610">
        <v>47</v>
      </c>
      <c r="B77" s="609">
        <v>44524</v>
      </c>
      <c r="C77" s="2">
        <v>68</v>
      </c>
      <c r="D77" s="73">
        <v>0.06</v>
      </c>
    </row>
    <row r="78" spans="1:4" x14ac:dyDescent="0.25">
      <c r="A78" s="610">
        <v>48</v>
      </c>
      <c r="B78" s="609">
        <v>44531</v>
      </c>
      <c r="C78" s="2">
        <v>71</v>
      </c>
      <c r="D78" s="73">
        <v>7.0000000000000007E-2</v>
      </c>
    </row>
    <row r="79" spans="1:4" x14ac:dyDescent="0.25">
      <c r="A79" s="610">
        <v>49</v>
      </c>
      <c r="B79" s="609">
        <v>44538</v>
      </c>
      <c r="C79" s="2">
        <v>66</v>
      </c>
      <c r="D79" s="73">
        <v>0.06</v>
      </c>
    </row>
    <row r="80" spans="1:4" x14ac:dyDescent="0.25">
      <c r="A80" s="610">
        <v>50</v>
      </c>
      <c r="B80" s="609">
        <v>44545</v>
      </c>
      <c r="C80" s="2">
        <v>76</v>
      </c>
      <c r="D80" s="73">
        <v>7.0000000000000007E-2</v>
      </c>
    </row>
    <row r="81" spans="1:4" x14ac:dyDescent="0.25">
      <c r="A81" s="610">
        <v>51</v>
      </c>
      <c r="B81" s="609">
        <v>44552</v>
      </c>
      <c r="C81" s="2">
        <v>86</v>
      </c>
      <c r="D81" s="73">
        <v>0.08</v>
      </c>
    </row>
    <row r="82" spans="1:4" x14ac:dyDescent="0.25">
      <c r="A82" s="610">
        <v>1</v>
      </c>
      <c r="B82" s="609">
        <v>44566</v>
      </c>
      <c r="C82" s="2">
        <v>251</v>
      </c>
      <c r="D82" s="73">
        <v>0.24</v>
      </c>
    </row>
    <row r="83" spans="1:4" x14ac:dyDescent="0.25">
      <c r="A83" s="610">
        <v>2</v>
      </c>
      <c r="B83" s="609">
        <v>44573</v>
      </c>
      <c r="C83" s="2">
        <v>287</v>
      </c>
      <c r="D83" s="73">
        <v>0.27</v>
      </c>
    </row>
    <row r="84" spans="1:4" x14ac:dyDescent="0.25">
      <c r="A84" s="610">
        <v>3</v>
      </c>
      <c r="B84" s="609">
        <v>44580</v>
      </c>
      <c r="C84" s="2">
        <v>303</v>
      </c>
      <c r="D84" s="73">
        <v>0.28999999999999998</v>
      </c>
    </row>
    <row r="85" spans="1:4" x14ac:dyDescent="0.25">
      <c r="A85" s="610">
        <v>4</v>
      </c>
      <c r="B85" s="609">
        <v>44587</v>
      </c>
      <c r="C85" s="2">
        <v>262</v>
      </c>
      <c r="D85" s="73">
        <v>0.25</v>
      </c>
    </row>
    <row r="86" spans="1:4" x14ac:dyDescent="0.25">
      <c r="A86" s="610">
        <v>5</v>
      </c>
      <c r="B86" s="609">
        <v>44593</v>
      </c>
      <c r="C86" s="2">
        <v>218</v>
      </c>
      <c r="D86" s="73">
        <v>0.21</v>
      </c>
    </row>
    <row r="87" spans="1:4" x14ac:dyDescent="0.25">
      <c r="A87" s="610">
        <v>6</v>
      </c>
      <c r="B87" s="609">
        <v>44600</v>
      </c>
      <c r="C87" s="2">
        <v>192</v>
      </c>
      <c r="D87" s="73">
        <v>0.18</v>
      </c>
    </row>
    <row r="88" spans="1:4" x14ac:dyDescent="0.25">
      <c r="A88" s="610">
        <v>7</v>
      </c>
      <c r="B88" s="609">
        <v>44607</v>
      </c>
      <c r="C88" s="2">
        <v>184</v>
      </c>
      <c r="D88" s="73">
        <v>0.17</v>
      </c>
    </row>
    <row r="89" spans="1:4" x14ac:dyDescent="0.25">
      <c r="A89" s="610">
        <v>8</v>
      </c>
      <c r="B89" s="609">
        <v>44614</v>
      </c>
      <c r="C89" s="2">
        <v>197</v>
      </c>
      <c r="D89" s="73">
        <v>0.19</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0"/>
  <sheetViews>
    <sheetView workbookViewId="0">
      <pane xSplit="1" ySplit="3" topLeftCell="B70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8" t="s">
        <v>48</v>
      </c>
      <c r="B1" s="708"/>
      <c r="C1" s="708"/>
      <c r="D1" s="708"/>
      <c r="E1" s="708"/>
      <c r="F1" s="708"/>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6"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6"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2"/>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6"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6"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6"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6"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6"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6"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6" customFormat="1" x14ac:dyDescent="0.25">
      <c r="A572" s="271">
        <v>44472</v>
      </c>
      <c r="B572" s="115">
        <v>8666</v>
      </c>
    </row>
    <row r="573" spans="1:5" s="356"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1"/>
      <c r="D577" s="323" t="s">
        <v>488</v>
      </c>
    </row>
    <row r="578" spans="1:4" x14ac:dyDescent="0.25">
      <c r="A578" s="271">
        <v>44478</v>
      </c>
      <c r="B578" s="115">
        <v>8791</v>
      </c>
    </row>
    <row r="579" spans="1:4" x14ac:dyDescent="0.25">
      <c r="A579" s="271">
        <v>44479</v>
      </c>
      <c r="B579" s="115">
        <v>8792</v>
      </c>
    </row>
    <row r="580" spans="1:4" s="356"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6"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3"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4"/>
    </row>
    <row r="599" spans="1:3" x14ac:dyDescent="0.25">
      <c r="A599" s="271">
        <v>44499</v>
      </c>
      <c r="B599" s="115">
        <v>9163</v>
      </c>
    </row>
    <row r="600" spans="1:3" x14ac:dyDescent="0.25">
      <c r="A600" s="271">
        <v>44500</v>
      </c>
      <c r="B600" s="115">
        <v>9163</v>
      </c>
    </row>
    <row r="601" spans="1:3" s="356"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6"/>
    </row>
    <row r="607" spans="1:3" x14ac:dyDescent="0.25">
      <c r="A607" s="271">
        <v>44507</v>
      </c>
      <c r="B607" s="115">
        <v>9293</v>
      </c>
    </row>
    <row r="608" spans="1:3" s="356"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6" customFormat="1" x14ac:dyDescent="0.25">
      <c r="A615" s="271">
        <v>44515</v>
      </c>
      <c r="B615" s="115">
        <v>9389</v>
      </c>
    </row>
    <row r="616" spans="1:4" x14ac:dyDescent="0.25">
      <c r="A616" s="271">
        <v>44516</v>
      </c>
      <c r="B616" s="115">
        <v>9406</v>
      </c>
    </row>
    <row r="617" spans="1:4" s="356"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6"/>
    </row>
    <row r="623" spans="1:4" x14ac:dyDescent="0.25">
      <c r="A623" s="271">
        <v>44523</v>
      </c>
      <c r="B623" s="115">
        <v>9495</v>
      </c>
    </row>
    <row r="624" spans="1:4" x14ac:dyDescent="0.25">
      <c r="A624" s="271">
        <v>44524</v>
      </c>
      <c r="B624" s="115">
        <v>9504</v>
      </c>
      <c r="C624" s="356"/>
      <c r="D624" s="356"/>
    </row>
    <row r="625" spans="1:5" s="356" customFormat="1" x14ac:dyDescent="0.25">
      <c r="A625" s="271">
        <v>44525</v>
      </c>
      <c r="B625" s="115">
        <v>9524</v>
      </c>
    </row>
    <row r="626" spans="1:5" x14ac:dyDescent="0.25">
      <c r="A626" s="271">
        <v>44526</v>
      </c>
      <c r="B626" s="115">
        <v>9545</v>
      </c>
    </row>
    <row r="627" spans="1:5" s="356"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6"/>
      <c r="D634" s="271"/>
      <c r="E634" s="617"/>
    </row>
    <row r="635" spans="1:5" x14ac:dyDescent="0.25">
      <c r="A635" s="271">
        <v>44535</v>
      </c>
      <c r="B635" s="115">
        <v>9649</v>
      </c>
    </row>
    <row r="636" spans="1:5" s="356" customFormat="1" x14ac:dyDescent="0.25">
      <c r="A636" s="271">
        <v>44536</v>
      </c>
      <c r="B636" s="115">
        <v>9649</v>
      </c>
    </row>
    <row r="637" spans="1:5" x14ac:dyDescent="0.25">
      <c r="A637" s="271">
        <v>44537</v>
      </c>
      <c r="B637" s="115">
        <v>9661</v>
      </c>
    </row>
    <row r="638" spans="1:5" x14ac:dyDescent="0.25">
      <c r="A638" s="271">
        <v>44538</v>
      </c>
      <c r="B638" s="115">
        <v>9672</v>
      </c>
    </row>
    <row r="639" spans="1:5" s="356"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6" customFormat="1" x14ac:dyDescent="0.25">
      <c r="A643" s="271">
        <v>44543</v>
      </c>
      <c r="B643" s="115">
        <v>9719</v>
      </c>
    </row>
    <row r="644" spans="1:4" x14ac:dyDescent="0.25">
      <c r="A644" s="271">
        <v>44544</v>
      </c>
      <c r="B644" s="115">
        <v>9725</v>
      </c>
    </row>
    <row r="645" spans="1:4" s="356"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6" customFormat="1" x14ac:dyDescent="0.25">
      <c r="A659" s="271">
        <v>44559</v>
      </c>
      <c r="B659" s="115">
        <v>9836</v>
      </c>
    </row>
    <row r="660" spans="1:4" s="356"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6"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24"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0">
        <v>44602</v>
      </c>
      <c r="B702" s="701">
        <v>10485</v>
      </c>
    </row>
    <row r="703" spans="1:4" x14ac:dyDescent="0.25">
      <c r="A703" s="271">
        <v>44603</v>
      </c>
      <c r="B703" s="115">
        <v>10496</v>
      </c>
    </row>
    <row r="704" spans="1:4" x14ac:dyDescent="0.25">
      <c r="A704" s="271">
        <v>44604</v>
      </c>
      <c r="B704" s="115">
        <v>10512</v>
      </c>
    </row>
    <row r="705" spans="1:4" x14ac:dyDescent="0.25">
      <c r="A705" s="271">
        <v>44605</v>
      </c>
      <c r="B705" s="115">
        <v>10512</v>
      </c>
    </row>
    <row r="706" spans="1:4" x14ac:dyDescent="0.25">
      <c r="A706" s="271">
        <v>44606</v>
      </c>
      <c r="B706" s="115">
        <v>10512</v>
      </c>
    </row>
    <row r="707" spans="1:4" x14ac:dyDescent="0.25">
      <c r="A707" s="271">
        <v>44607</v>
      </c>
      <c r="B707" s="115">
        <v>10528</v>
      </c>
    </row>
    <row r="708" spans="1:4" x14ac:dyDescent="0.25">
      <c r="A708" s="271">
        <v>44608</v>
      </c>
      <c r="B708" s="115">
        <v>10544</v>
      </c>
    </row>
    <row r="709" spans="1:4" x14ac:dyDescent="0.25">
      <c r="A709" s="271">
        <v>44609</v>
      </c>
      <c r="B709" s="115">
        <v>10566</v>
      </c>
    </row>
    <row r="710" spans="1:4" x14ac:dyDescent="0.25">
      <c r="A710" s="271">
        <v>44610</v>
      </c>
      <c r="B710" s="115">
        <v>10582</v>
      </c>
      <c r="C710" s="327"/>
    </row>
    <row r="711" spans="1:4" x14ac:dyDescent="0.25">
      <c r="A711" s="271">
        <v>44611</v>
      </c>
      <c r="B711" s="115">
        <v>10596</v>
      </c>
      <c r="C711" s="327"/>
    </row>
    <row r="712" spans="1:4" x14ac:dyDescent="0.25">
      <c r="A712" s="271">
        <v>44612</v>
      </c>
      <c r="B712" s="115">
        <v>10596</v>
      </c>
      <c r="C712" s="327"/>
    </row>
    <row r="713" spans="1:4" x14ac:dyDescent="0.25">
      <c r="A713" s="271">
        <v>44613</v>
      </c>
      <c r="B713" s="115">
        <v>10596</v>
      </c>
    </row>
    <row r="714" spans="1:4" x14ac:dyDescent="0.25">
      <c r="A714" s="271">
        <v>44614</v>
      </c>
      <c r="B714" s="115">
        <v>10614</v>
      </c>
    </row>
    <row r="715" spans="1:4" x14ac:dyDescent="0.25">
      <c r="A715" s="271">
        <v>44615</v>
      </c>
      <c r="B715" s="115">
        <v>10629</v>
      </c>
    </row>
    <row r="716" spans="1:4" x14ac:dyDescent="0.25">
      <c r="A716" s="271">
        <v>44616</v>
      </c>
      <c r="B716" s="115">
        <v>10645</v>
      </c>
    </row>
    <row r="717" spans="1:4" x14ac:dyDescent="0.25">
      <c r="A717" s="271">
        <v>44617</v>
      </c>
      <c r="B717" s="115">
        <v>10656</v>
      </c>
      <c r="D717" s="327"/>
    </row>
    <row r="718" spans="1:4" x14ac:dyDescent="0.25">
      <c r="A718" s="271">
        <v>44618</v>
      </c>
      <c r="B718" s="115">
        <v>10670</v>
      </c>
      <c r="D718" s="327"/>
    </row>
    <row r="719" spans="1:4" x14ac:dyDescent="0.25">
      <c r="A719" s="271">
        <v>44619</v>
      </c>
      <c r="B719" s="115">
        <v>10672</v>
      </c>
      <c r="D719" s="327"/>
    </row>
    <row r="720" spans="1:4" x14ac:dyDescent="0.25">
      <c r="A720" s="271">
        <v>44620</v>
      </c>
      <c r="B720" s="115">
        <v>10672</v>
      </c>
      <c r="D720"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7"/>
  <sheetViews>
    <sheetView workbookViewId="0">
      <pane xSplit="1" ySplit="3" topLeftCell="B11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9" t="s">
        <v>445</v>
      </c>
      <c r="B1" s="739"/>
      <c r="C1" s="739"/>
      <c r="D1" s="739"/>
      <c r="E1" s="739"/>
      <c r="F1" s="391"/>
      <c r="G1" s="391"/>
      <c r="H1" s="244"/>
      <c r="O1" s="534" t="s">
        <v>455</v>
      </c>
      <c r="P1" s="127"/>
      <c r="Q1" s="127"/>
      <c r="R1" s="127"/>
      <c r="S1" s="127"/>
    </row>
    <row r="2" spans="1:19" x14ac:dyDescent="0.25">
      <c r="A2" s="392"/>
      <c r="B2" s="391"/>
      <c r="C2" s="390"/>
      <c r="D2" s="390"/>
      <c r="E2" s="390"/>
      <c r="F2" s="391"/>
      <c r="G2" s="391"/>
      <c r="H2" s="420" t="s">
        <v>28</v>
      </c>
      <c r="O2" s="127"/>
      <c r="P2" s="127"/>
      <c r="Q2" s="127"/>
      <c r="R2" s="127"/>
      <c r="S2" s="127"/>
    </row>
    <row r="3" spans="1:19" ht="138" customHeight="1" x14ac:dyDescent="0.2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2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2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2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2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2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2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2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2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2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2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2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2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2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2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2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2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2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2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2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2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2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2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2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2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2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2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2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2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2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2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2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2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2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2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2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2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2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25">
      <c r="A41" s="556">
        <v>44480</v>
      </c>
      <c r="B41" s="558">
        <v>2358</v>
      </c>
      <c r="C41" s="559">
        <v>0.89920951969999996</v>
      </c>
      <c r="D41" s="559">
        <v>8.1142973500000007E-2</v>
      </c>
      <c r="E41" s="559">
        <v>1.95669321E-2</v>
      </c>
      <c r="O41" s="740" t="s">
        <v>496</v>
      </c>
      <c r="P41" s="740"/>
      <c r="Q41" s="740"/>
      <c r="R41" s="740"/>
      <c r="S41" s="740"/>
    </row>
    <row r="42" spans="1:20" x14ac:dyDescent="0.25">
      <c r="A42" s="556">
        <v>44481</v>
      </c>
      <c r="B42" s="558">
        <v>2478</v>
      </c>
      <c r="C42" s="559">
        <v>0.89921106960000008</v>
      </c>
      <c r="D42" s="559">
        <v>8.036406950000001E-2</v>
      </c>
      <c r="E42" s="559">
        <v>2.0344314500000002E-2</v>
      </c>
      <c r="O42" s="740"/>
      <c r="P42" s="740"/>
      <c r="Q42" s="740"/>
      <c r="R42" s="740"/>
      <c r="S42" s="740"/>
    </row>
    <row r="43" spans="1:20" x14ac:dyDescent="0.25">
      <c r="A43" s="556">
        <v>44482</v>
      </c>
      <c r="B43" s="558">
        <v>2516</v>
      </c>
      <c r="C43" s="559">
        <v>0.89773623300000005</v>
      </c>
      <c r="D43" s="559">
        <v>8.1313324100000001E-2</v>
      </c>
      <c r="E43" s="559">
        <v>2.0874136299999999E-2</v>
      </c>
      <c r="O43" s="740"/>
      <c r="P43" s="740"/>
      <c r="Q43" s="740"/>
      <c r="R43" s="740"/>
      <c r="S43" s="740"/>
    </row>
    <row r="44" spans="1:20" x14ac:dyDescent="0.25">
      <c r="A44" s="556">
        <v>44483</v>
      </c>
      <c r="B44" s="558">
        <v>2534</v>
      </c>
      <c r="C44" s="559">
        <v>0.90259106430000002</v>
      </c>
      <c r="D44" s="559">
        <v>7.2437404799999994E-2</v>
      </c>
      <c r="E44" s="559">
        <v>2.4971530800000002E-2</v>
      </c>
      <c r="O44" s="740"/>
      <c r="P44" s="740"/>
      <c r="Q44" s="740"/>
      <c r="R44" s="740"/>
      <c r="S44" s="740"/>
    </row>
    <row r="45" spans="1:20" x14ac:dyDescent="0.25">
      <c r="A45" s="556">
        <v>44484</v>
      </c>
      <c r="B45" s="558">
        <v>2469</v>
      </c>
      <c r="C45" s="559">
        <v>0.84597662470000001</v>
      </c>
      <c r="D45" s="559">
        <v>0.13074513660000001</v>
      </c>
      <c r="E45" s="559">
        <v>2.32199945E-2</v>
      </c>
      <c r="O45" s="740"/>
      <c r="P45" s="740"/>
      <c r="Q45" s="740"/>
      <c r="R45" s="740"/>
      <c r="S45" s="740"/>
    </row>
    <row r="46" spans="1:20" x14ac:dyDescent="0.25">
      <c r="A46" s="556">
        <v>44487</v>
      </c>
      <c r="B46" s="558">
        <v>3748</v>
      </c>
      <c r="C46" s="559">
        <v>0.89495548599999997</v>
      </c>
      <c r="D46" s="559">
        <v>9.0113528800000009E-2</v>
      </c>
      <c r="E46" s="559">
        <v>1.49309851E-2</v>
      </c>
      <c r="O46" s="740"/>
      <c r="P46" s="740"/>
      <c r="Q46" s="740"/>
      <c r="R46" s="740"/>
      <c r="S46" s="740"/>
    </row>
    <row r="47" spans="1:20" x14ac:dyDescent="0.2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2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2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2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2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2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2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2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2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2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2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2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2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2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2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2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2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2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2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2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2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2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2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2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2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2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2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2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2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2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2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2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2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2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2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2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2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2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2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2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2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2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2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2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2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2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2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2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2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2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2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2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2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2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2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2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2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2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2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2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2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2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2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2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2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2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2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2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2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2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2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25">
      <c r="A118" s="696">
        <v>44603</v>
      </c>
      <c r="B118" s="697">
        <v>15326</v>
      </c>
      <c r="C118" s="692">
        <v>0.86339550210000005</v>
      </c>
      <c r="D118" s="694">
        <v>0.1085630915</v>
      </c>
      <c r="E118" s="694">
        <v>2.8030311400000001E-2</v>
      </c>
      <c r="O118" s="693">
        <v>44603</v>
      </c>
      <c r="P118" s="642">
        <v>14995</v>
      </c>
      <c r="Q118" s="686">
        <v>0.86400535119999999</v>
      </c>
      <c r="R118" s="686">
        <v>0.10860092910000001</v>
      </c>
      <c r="S118" s="686">
        <v>2.7382626899999998E-2</v>
      </c>
    </row>
    <row r="119" spans="1:19" x14ac:dyDescent="0.25">
      <c r="A119" s="696">
        <v>44606</v>
      </c>
      <c r="B119" s="697">
        <v>4223</v>
      </c>
      <c r="C119" s="692">
        <v>0.88213595639999998</v>
      </c>
      <c r="D119" s="694">
        <v>8.8121108199999992E-2</v>
      </c>
      <c r="E119" s="694">
        <v>2.9742935300000002E-2</v>
      </c>
      <c r="O119" s="693">
        <v>44606</v>
      </c>
      <c r="P119" s="642">
        <v>3878</v>
      </c>
      <c r="Q119" s="686">
        <v>0.88209193810000008</v>
      </c>
      <c r="R119" s="686">
        <v>9.06047725E-2</v>
      </c>
      <c r="S119" s="686">
        <v>2.7303289400000003E-2</v>
      </c>
    </row>
    <row r="120" spans="1:19" x14ac:dyDescent="0.25">
      <c r="A120" s="696">
        <v>44607</v>
      </c>
      <c r="B120" s="697">
        <v>5397</v>
      </c>
      <c r="C120" s="692">
        <v>0.8726999849</v>
      </c>
      <c r="D120" s="694">
        <v>9.6822056200000006E-2</v>
      </c>
      <c r="E120" s="694">
        <v>3.0477958999999999E-2</v>
      </c>
      <c r="O120" s="693">
        <v>44607</v>
      </c>
      <c r="P120" s="642">
        <v>5130</v>
      </c>
      <c r="Q120" s="686">
        <v>0.87316277460000002</v>
      </c>
      <c r="R120" s="686">
        <v>9.7888560799999996E-2</v>
      </c>
      <c r="S120" s="686">
        <v>2.8948664499999999E-2</v>
      </c>
    </row>
    <row r="121" spans="1:19" x14ac:dyDescent="0.25">
      <c r="A121" s="696">
        <v>44608</v>
      </c>
      <c r="B121" s="697">
        <v>6679</v>
      </c>
      <c r="C121" s="692">
        <v>0.88393912529999996</v>
      </c>
      <c r="D121" s="694">
        <v>8.6505569899999996E-2</v>
      </c>
      <c r="E121" s="694">
        <v>2.95553047E-2</v>
      </c>
      <c r="O121" s="693">
        <v>44608</v>
      </c>
      <c r="P121" s="642">
        <v>6265</v>
      </c>
      <c r="Q121" s="686">
        <v>0.88560014330000003</v>
      </c>
      <c r="R121" s="686">
        <v>8.6676663500000001E-2</v>
      </c>
      <c r="S121" s="686">
        <v>2.7723193300000001E-2</v>
      </c>
    </row>
    <row r="122" spans="1:19" x14ac:dyDescent="0.25">
      <c r="A122" s="696">
        <v>44609</v>
      </c>
      <c r="B122" s="697">
        <v>13095</v>
      </c>
      <c r="C122" s="692">
        <v>0.87723713639999989</v>
      </c>
      <c r="D122" s="694">
        <v>9.7414190999999997E-2</v>
      </c>
      <c r="E122" s="694">
        <v>2.53486726E-2</v>
      </c>
      <c r="O122" s="693">
        <v>44609</v>
      </c>
      <c r="P122" s="642">
        <v>12255</v>
      </c>
      <c r="Q122" s="686">
        <v>0.88088514309999999</v>
      </c>
      <c r="R122" s="686">
        <v>9.5412508700000009E-2</v>
      </c>
      <c r="S122" s="686">
        <v>2.3702348299999999E-2</v>
      </c>
    </row>
    <row r="123" spans="1:19" x14ac:dyDescent="0.25">
      <c r="A123" s="693">
        <v>44610</v>
      </c>
      <c r="B123" s="642">
        <v>12638</v>
      </c>
      <c r="C123" s="686">
        <v>0.80275543019999995</v>
      </c>
      <c r="D123" s="686">
        <v>0.1690216427</v>
      </c>
      <c r="E123" s="686">
        <v>2.4438376099999996E-2</v>
      </c>
    </row>
    <row r="124" spans="1:19" x14ac:dyDescent="0.25">
      <c r="A124" s="693">
        <v>44613</v>
      </c>
      <c r="B124" s="642">
        <v>12913</v>
      </c>
      <c r="C124" s="686">
        <v>0.90074170320000002</v>
      </c>
      <c r="D124" s="686">
        <v>7.9374389500000003E-2</v>
      </c>
      <c r="E124" s="686">
        <v>1.9867549700000001E-2</v>
      </c>
    </row>
    <row r="125" spans="1:19" x14ac:dyDescent="0.25">
      <c r="A125" s="693">
        <v>44614</v>
      </c>
      <c r="B125" s="642">
        <v>13549</v>
      </c>
      <c r="C125" s="686">
        <v>0.90510770400000007</v>
      </c>
      <c r="D125" s="686">
        <v>7.4797112700000001E-2</v>
      </c>
      <c r="E125" s="686">
        <v>2.0080929900000002E-2</v>
      </c>
    </row>
    <row r="126" spans="1:19" x14ac:dyDescent="0.25">
      <c r="A126" s="693">
        <v>44615</v>
      </c>
      <c r="B126" s="642">
        <v>13513</v>
      </c>
      <c r="C126" s="686">
        <v>0.90514675310000003</v>
      </c>
      <c r="D126" s="686">
        <v>7.4774800500000002E-2</v>
      </c>
      <c r="E126" s="686">
        <v>2.0064186099999999E-2</v>
      </c>
    </row>
    <row r="127" spans="1:19" x14ac:dyDescent="0.25">
      <c r="A127" s="693">
        <v>44616</v>
      </c>
      <c r="B127" s="642">
        <v>14799</v>
      </c>
      <c r="C127" s="686">
        <v>0.8506136554</v>
      </c>
      <c r="D127" s="686">
        <v>0.12793969760000001</v>
      </c>
      <c r="E127" s="686">
        <v>2.1087704299999999E-2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7"/>
  <sheetViews>
    <sheetView zoomScaleNormal="100" workbookViewId="0">
      <pane xSplit="1" ySplit="3" topLeftCell="B40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6" customWidth="1"/>
    <col min="2" max="2" width="22.5703125" style="356" customWidth="1"/>
    <col min="3" max="4" width="20.5703125" style="356" customWidth="1"/>
    <col min="5" max="5" width="8.5703125" style="356" bestFit="1" customWidth="1"/>
    <col min="6" max="6" width="13.5703125" style="356" customWidth="1"/>
    <col min="7" max="7" width="13" style="356" customWidth="1"/>
    <col min="8" max="8" width="15.42578125" style="356" customWidth="1"/>
    <col min="9" max="14" width="8.5703125" style="356"/>
    <col min="15" max="15" width="35.42578125" style="356" customWidth="1"/>
    <col min="16" max="16" width="11.42578125" style="356" customWidth="1"/>
    <col min="17" max="17" width="9.5703125" style="356" customWidth="1"/>
    <col min="18" max="16384" width="8.5703125" style="356"/>
  </cols>
  <sheetData>
    <row r="1" spans="1:15" x14ac:dyDescent="0.25">
      <c r="A1" s="741" t="s">
        <v>234</v>
      </c>
      <c r="B1" s="741"/>
      <c r="C1" s="742"/>
      <c r="D1" s="506"/>
      <c r="F1" s="56" t="s">
        <v>28</v>
      </c>
    </row>
    <row r="3" spans="1:15" ht="59.1" customHeight="1" x14ac:dyDescent="0.25">
      <c r="A3" s="52" t="s">
        <v>0</v>
      </c>
      <c r="B3" s="58" t="s">
        <v>217</v>
      </c>
      <c r="C3" s="58" t="s">
        <v>218</v>
      </c>
      <c r="D3" s="600" t="s">
        <v>514</v>
      </c>
    </row>
    <row r="4" spans="1:15" x14ac:dyDescent="0.25">
      <c r="A4" s="25">
        <v>44207</v>
      </c>
      <c r="B4" s="369">
        <v>163377</v>
      </c>
      <c r="C4" s="369">
        <v>2758</v>
      </c>
      <c r="D4" s="53"/>
      <c r="F4" s="453"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7"/>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3"/>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5"/>
      <c r="Q79" s="416" t="s">
        <v>314</v>
      </c>
      <c r="R79" s="416" t="s">
        <v>315</v>
      </c>
    </row>
    <row r="80" spans="1:21" x14ac:dyDescent="0.25">
      <c r="A80" s="25">
        <v>44283</v>
      </c>
      <c r="B80" s="57">
        <v>2386158</v>
      </c>
      <c r="C80" s="57">
        <v>317217</v>
      </c>
      <c r="D80" s="57"/>
      <c r="E80" s="327"/>
      <c r="F80" s="414" t="s">
        <v>309</v>
      </c>
      <c r="P80" s="25">
        <v>44283</v>
      </c>
      <c r="Q80" s="57">
        <v>2385709</v>
      </c>
      <c r="R80" s="57">
        <v>312320</v>
      </c>
      <c r="T80" s="327"/>
      <c r="U80" s="327"/>
    </row>
    <row r="81" spans="1:21" x14ac:dyDescent="0.25">
      <c r="A81" s="25">
        <v>44284</v>
      </c>
      <c r="B81" s="57">
        <v>2410281</v>
      </c>
      <c r="C81" s="57">
        <v>331969</v>
      </c>
      <c r="D81" s="57"/>
      <c r="E81" s="327"/>
      <c r="F81" s="414" t="s">
        <v>313</v>
      </c>
      <c r="P81" s="25">
        <v>44284</v>
      </c>
      <c r="Q81" s="57">
        <v>2409826</v>
      </c>
      <c r="R81" s="57">
        <v>326263</v>
      </c>
      <c r="T81" s="327"/>
      <c r="U81" s="327"/>
    </row>
    <row r="82" spans="1:21" x14ac:dyDescent="0.25">
      <c r="A82" s="25">
        <v>44285</v>
      </c>
      <c r="B82" s="57">
        <v>2437543</v>
      </c>
      <c r="C82" s="57">
        <v>348635</v>
      </c>
      <c r="D82" s="57"/>
      <c r="E82" s="327"/>
      <c r="F82" s="414"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4"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4"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4"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4" t="s">
        <v>394</v>
      </c>
    </row>
    <row r="160" spans="1:6" x14ac:dyDescent="0.25">
      <c r="A160" s="25">
        <v>44363</v>
      </c>
      <c r="B160" s="57">
        <v>3551739</v>
      </c>
      <c r="C160" s="57">
        <v>2493358</v>
      </c>
      <c r="D160" s="57"/>
      <c r="F160" s="414"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6"/>
      <c r="F219" s="507"/>
      <c r="G219" s="507"/>
      <c r="H219" s="506"/>
      <c r="I219" s="506"/>
    </row>
    <row r="220" spans="1:9" x14ac:dyDescent="0.25">
      <c r="A220" s="25">
        <v>44423</v>
      </c>
      <c r="B220" s="57">
        <v>4054842</v>
      </c>
      <c r="C220" s="57">
        <v>3449901</v>
      </c>
      <c r="D220" s="57"/>
      <c r="E220" s="506"/>
      <c r="F220" s="506"/>
      <c r="G220" s="506"/>
      <c r="H220" s="506"/>
      <c r="I220" s="506"/>
    </row>
    <row r="221" spans="1:9" x14ac:dyDescent="0.25">
      <c r="A221" s="25">
        <v>44424</v>
      </c>
      <c r="B221" s="57">
        <v>4058482</v>
      </c>
      <c r="C221" s="57">
        <v>3467817</v>
      </c>
      <c r="D221" s="57"/>
      <c r="E221" s="506"/>
      <c r="F221" s="506"/>
      <c r="G221" s="506"/>
      <c r="H221" s="506"/>
      <c r="I221" s="506"/>
    </row>
    <row r="222" spans="1:9" x14ac:dyDescent="0.25">
      <c r="A222" s="25">
        <v>44425</v>
      </c>
      <c r="B222" s="57">
        <v>4061687</v>
      </c>
      <c r="C222" s="57">
        <v>3482188</v>
      </c>
      <c r="D222" s="57"/>
      <c r="E222" s="506"/>
      <c r="F222" s="508"/>
      <c r="G222" s="508"/>
      <c r="H222" s="508"/>
      <c r="I222" s="506"/>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4"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4"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6"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595">
        <v>3900427</v>
      </c>
      <c r="D294" s="595"/>
    </row>
    <row r="295" spans="1:6" x14ac:dyDescent="0.25">
      <c r="A295" s="25">
        <v>44498</v>
      </c>
      <c r="B295" s="91">
        <v>4314144</v>
      </c>
      <c r="C295" s="595">
        <v>3903299</v>
      </c>
      <c r="D295" s="595"/>
    </row>
    <row r="296" spans="1:6" x14ac:dyDescent="0.25">
      <c r="A296" s="25">
        <v>44499</v>
      </c>
      <c r="B296" s="91">
        <v>4315802</v>
      </c>
      <c r="C296" s="595">
        <v>3905177</v>
      </c>
      <c r="D296" s="595"/>
    </row>
    <row r="297" spans="1:6" x14ac:dyDescent="0.25">
      <c r="A297" s="25">
        <v>44500</v>
      </c>
      <c r="B297" s="91">
        <v>4317601</v>
      </c>
      <c r="C297" s="595">
        <v>3907056</v>
      </c>
      <c r="D297" s="595"/>
    </row>
    <row r="298" spans="1:6" x14ac:dyDescent="0.25">
      <c r="A298" s="25">
        <v>44501</v>
      </c>
      <c r="B298" s="91">
        <v>4318783</v>
      </c>
      <c r="C298" s="595">
        <v>3908244</v>
      </c>
      <c r="D298" s="595"/>
    </row>
    <row r="299" spans="1:6" x14ac:dyDescent="0.25">
      <c r="A299" s="25">
        <v>44502</v>
      </c>
      <c r="B299" s="91">
        <v>4320370</v>
      </c>
      <c r="C299" s="595">
        <v>3910253</v>
      </c>
      <c r="D299" s="595"/>
    </row>
    <row r="300" spans="1:6" x14ac:dyDescent="0.25">
      <c r="A300" s="25">
        <v>44503</v>
      </c>
      <c r="B300" s="91">
        <v>4321770</v>
      </c>
      <c r="C300" s="595">
        <v>3911823</v>
      </c>
      <c r="D300" s="595"/>
    </row>
    <row r="301" spans="1:6" x14ac:dyDescent="0.25">
      <c r="A301" s="25">
        <v>44504</v>
      </c>
      <c r="B301" s="91">
        <v>4318790</v>
      </c>
      <c r="C301" s="595">
        <v>3911105</v>
      </c>
      <c r="D301" s="595"/>
      <c r="F301" s="414" t="s">
        <v>507</v>
      </c>
    </row>
    <row r="302" spans="1:6" x14ac:dyDescent="0.25">
      <c r="A302" s="25">
        <v>44505</v>
      </c>
      <c r="B302" s="91">
        <v>4319877</v>
      </c>
      <c r="C302" s="595">
        <v>3912518</v>
      </c>
      <c r="D302" s="595"/>
    </row>
    <row r="303" spans="1:6" x14ac:dyDescent="0.25">
      <c r="A303" s="25">
        <v>44506</v>
      </c>
      <c r="B303" s="91">
        <v>4321350</v>
      </c>
      <c r="C303" s="595">
        <v>3914397</v>
      </c>
      <c r="D303" s="595"/>
    </row>
    <row r="304" spans="1:6" x14ac:dyDescent="0.25">
      <c r="A304" s="25">
        <v>44507</v>
      </c>
      <c r="B304" s="91">
        <v>4322157</v>
      </c>
      <c r="C304" s="595">
        <v>3915116</v>
      </c>
      <c r="D304" s="595"/>
      <c r="F304" s="414" t="s">
        <v>509</v>
      </c>
    </row>
    <row r="305" spans="1:6" x14ac:dyDescent="0.25">
      <c r="A305" s="25">
        <v>44508</v>
      </c>
      <c r="B305" s="91">
        <v>4323549</v>
      </c>
      <c r="C305" s="595">
        <v>3917210</v>
      </c>
      <c r="D305" s="595"/>
    </row>
    <row r="306" spans="1:6" x14ac:dyDescent="0.25">
      <c r="A306" s="25">
        <v>44509</v>
      </c>
      <c r="B306" s="91">
        <v>4324440</v>
      </c>
      <c r="C306" s="595">
        <v>3918528</v>
      </c>
      <c r="D306" s="595"/>
    </row>
    <row r="307" spans="1:6" x14ac:dyDescent="0.25">
      <c r="A307" s="25">
        <v>44510</v>
      </c>
      <c r="B307" s="91">
        <v>4325307</v>
      </c>
      <c r="C307" s="595">
        <v>3920006</v>
      </c>
      <c r="D307" s="595"/>
    </row>
    <row r="308" spans="1:6" x14ac:dyDescent="0.25">
      <c r="A308" s="25">
        <v>44511</v>
      </c>
      <c r="B308" s="91">
        <v>4326392</v>
      </c>
      <c r="C308" s="595">
        <v>3921971</v>
      </c>
      <c r="D308" s="595"/>
    </row>
    <row r="309" spans="1:6" x14ac:dyDescent="0.25">
      <c r="A309" s="25">
        <v>44512</v>
      </c>
      <c r="B309" s="91">
        <v>4325523</v>
      </c>
      <c r="C309" s="595">
        <v>3922893</v>
      </c>
      <c r="D309" s="595"/>
      <c r="F309" s="414"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595">
        <v>1568535</v>
      </c>
      <c r="E323" s="327"/>
    </row>
    <row r="324" spans="1:5" x14ac:dyDescent="0.25">
      <c r="A324" s="25">
        <v>44527</v>
      </c>
      <c r="B324" s="91">
        <v>4344043</v>
      </c>
      <c r="C324" s="91">
        <v>3945451</v>
      </c>
      <c r="D324" s="595">
        <v>1598749</v>
      </c>
      <c r="E324" s="327"/>
    </row>
    <row r="325" spans="1:5" x14ac:dyDescent="0.25">
      <c r="A325" s="25">
        <v>44528</v>
      </c>
      <c r="B325" s="91">
        <v>4344985</v>
      </c>
      <c r="C325" s="91">
        <v>3946514</v>
      </c>
      <c r="D325" s="595">
        <v>1629572</v>
      </c>
      <c r="E325" s="327"/>
    </row>
    <row r="326" spans="1:5" x14ac:dyDescent="0.25">
      <c r="A326" s="25">
        <v>44529</v>
      </c>
      <c r="B326" s="91">
        <v>4345855</v>
      </c>
      <c r="C326" s="91">
        <v>3948483</v>
      </c>
      <c r="D326" s="595">
        <v>1659464</v>
      </c>
      <c r="E326" s="327"/>
    </row>
    <row r="327" spans="1:5" x14ac:dyDescent="0.25">
      <c r="A327" s="25">
        <v>44530</v>
      </c>
      <c r="B327" s="91">
        <v>4346736</v>
      </c>
      <c r="C327" s="91">
        <v>3949736</v>
      </c>
      <c r="D327" s="595">
        <v>1687792</v>
      </c>
      <c r="E327" s="327"/>
    </row>
    <row r="328" spans="1:5" x14ac:dyDescent="0.25">
      <c r="A328" s="25">
        <v>44531</v>
      </c>
      <c r="B328" s="91">
        <v>4347880</v>
      </c>
      <c r="C328" s="91">
        <v>3951364</v>
      </c>
      <c r="D328" s="595">
        <v>1722225</v>
      </c>
      <c r="E328" s="327"/>
    </row>
    <row r="329" spans="1:5" x14ac:dyDescent="0.25">
      <c r="A329" s="25">
        <v>44532</v>
      </c>
      <c r="B329" s="91">
        <v>4349058</v>
      </c>
      <c r="C329" s="91">
        <v>3953170</v>
      </c>
      <c r="D329" s="595">
        <v>1755694</v>
      </c>
      <c r="E329" s="327"/>
    </row>
    <row r="330" spans="1:5" x14ac:dyDescent="0.25">
      <c r="A330" s="25">
        <v>44533</v>
      </c>
      <c r="B330" s="91">
        <v>4350133</v>
      </c>
      <c r="C330" s="91">
        <v>3954992</v>
      </c>
      <c r="D330" s="595">
        <v>1790728</v>
      </c>
      <c r="E330" s="327"/>
    </row>
    <row r="331" spans="1:5" x14ac:dyDescent="0.25">
      <c r="A331" s="25">
        <v>44534</v>
      </c>
      <c r="B331" s="91">
        <v>4351214</v>
      </c>
      <c r="C331" s="91">
        <v>3956719</v>
      </c>
      <c r="D331" s="595">
        <v>1823515</v>
      </c>
      <c r="E331" s="327"/>
    </row>
    <row r="332" spans="1:5" x14ac:dyDescent="0.25">
      <c r="A332" s="25">
        <v>44535</v>
      </c>
      <c r="B332" s="91">
        <v>4352104</v>
      </c>
      <c r="C332" s="91">
        <v>3958162</v>
      </c>
      <c r="D332" s="595">
        <v>1859735</v>
      </c>
      <c r="E332" s="327"/>
    </row>
    <row r="333" spans="1:5" x14ac:dyDescent="0.25">
      <c r="A333" s="25">
        <v>44536</v>
      </c>
      <c r="B333" s="91">
        <v>4354064</v>
      </c>
      <c r="C333" s="91">
        <v>3960681</v>
      </c>
      <c r="D333" s="595">
        <v>1889285</v>
      </c>
      <c r="E333" s="327"/>
    </row>
    <row r="334" spans="1:5" ht="13.5" customHeight="1" x14ac:dyDescent="0.25">
      <c r="A334" s="25">
        <v>44537</v>
      </c>
      <c r="B334" s="91">
        <v>4355063</v>
      </c>
      <c r="C334" s="91">
        <v>3962203</v>
      </c>
      <c r="D334" s="595">
        <v>1922604</v>
      </c>
      <c r="E334" s="327"/>
    </row>
    <row r="335" spans="1:5" x14ac:dyDescent="0.25">
      <c r="A335" s="25">
        <v>44538</v>
      </c>
      <c r="B335" s="91">
        <v>4357567</v>
      </c>
      <c r="C335" s="91">
        <v>3965437</v>
      </c>
      <c r="D335" s="595">
        <v>1961588</v>
      </c>
      <c r="E335" s="327"/>
    </row>
    <row r="336" spans="1:5" x14ac:dyDescent="0.25">
      <c r="A336" s="25">
        <v>44539</v>
      </c>
      <c r="B336" s="91">
        <v>4358725</v>
      </c>
      <c r="C336" s="91">
        <v>3967477</v>
      </c>
      <c r="D336" s="595">
        <v>2000915</v>
      </c>
      <c r="E336" s="327"/>
    </row>
    <row r="337" spans="1:6" x14ac:dyDescent="0.25">
      <c r="A337" s="25">
        <v>44540</v>
      </c>
      <c r="B337" s="91">
        <v>4359959</v>
      </c>
      <c r="C337" s="91">
        <v>3969494</v>
      </c>
      <c r="D337" s="595">
        <v>2040070</v>
      </c>
      <c r="E337" s="327"/>
    </row>
    <row r="338" spans="1:6" x14ac:dyDescent="0.25">
      <c r="A338" s="25">
        <v>44541</v>
      </c>
      <c r="B338" s="91">
        <v>4361197</v>
      </c>
      <c r="C338" s="91">
        <v>3971488</v>
      </c>
      <c r="D338" s="595">
        <v>2076084</v>
      </c>
      <c r="E338" s="327"/>
    </row>
    <row r="339" spans="1:6" x14ac:dyDescent="0.25">
      <c r="A339" s="25">
        <v>44542</v>
      </c>
      <c r="B339" s="91">
        <v>4362468</v>
      </c>
      <c r="C339" s="91">
        <v>3973761</v>
      </c>
      <c r="D339" s="595">
        <v>2116228</v>
      </c>
      <c r="E339" s="327"/>
    </row>
    <row r="340" spans="1:6" x14ac:dyDescent="0.25">
      <c r="A340" s="25">
        <v>44543</v>
      </c>
      <c r="B340" s="91">
        <v>4364519</v>
      </c>
      <c r="C340" s="91">
        <v>3976670</v>
      </c>
      <c r="D340" s="595">
        <v>2154571</v>
      </c>
      <c r="E340" s="327"/>
    </row>
    <row r="341" spans="1:6" x14ac:dyDescent="0.25">
      <c r="A341" s="25">
        <v>44544</v>
      </c>
      <c r="B341" s="91">
        <v>4363074</v>
      </c>
      <c r="C341" s="91">
        <v>3978208</v>
      </c>
      <c r="D341" s="595">
        <v>2200172</v>
      </c>
      <c r="E341" s="327"/>
      <c r="F341" s="414" t="s">
        <v>531</v>
      </c>
    </row>
    <row r="342" spans="1:6" x14ac:dyDescent="0.25">
      <c r="A342" s="25">
        <v>44545</v>
      </c>
      <c r="B342" s="91">
        <v>4364802</v>
      </c>
      <c r="C342" s="91">
        <v>3981180</v>
      </c>
      <c r="D342" s="595">
        <v>2254406</v>
      </c>
      <c r="E342" s="327"/>
      <c r="F342" s="414"/>
    </row>
    <row r="343" spans="1:6" x14ac:dyDescent="0.25">
      <c r="A343" s="25">
        <v>44546</v>
      </c>
      <c r="B343" s="91">
        <v>4366439</v>
      </c>
      <c r="C343" s="91">
        <v>3983975</v>
      </c>
      <c r="D343" s="595">
        <v>2313843</v>
      </c>
    </row>
    <row r="344" spans="1:6" x14ac:dyDescent="0.25">
      <c r="A344" s="25">
        <v>44547</v>
      </c>
      <c r="B344" s="91">
        <v>4367798</v>
      </c>
      <c r="C344" s="91">
        <v>3986305</v>
      </c>
      <c r="D344" s="595">
        <v>2377170</v>
      </c>
    </row>
    <row r="345" spans="1:6" x14ac:dyDescent="0.25">
      <c r="A345" s="25">
        <v>44548</v>
      </c>
      <c r="B345" s="91">
        <v>4369398</v>
      </c>
      <c r="C345" s="91">
        <v>3988961</v>
      </c>
      <c r="D345" s="595">
        <v>2436952</v>
      </c>
    </row>
    <row r="346" spans="1:6" x14ac:dyDescent="0.25">
      <c r="A346" s="25">
        <v>44549</v>
      </c>
      <c r="B346" s="91">
        <v>4371171</v>
      </c>
      <c r="C346" s="91">
        <v>3991879</v>
      </c>
      <c r="D346" s="595">
        <v>2501033</v>
      </c>
    </row>
    <row r="347" spans="1:6" x14ac:dyDescent="0.25">
      <c r="A347" s="25">
        <v>44550</v>
      </c>
      <c r="B347" s="91">
        <v>4372129</v>
      </c>
      <c r="C347" s="91">
        <v>3993642</v>
      </c>
      <c r="D347" s="595">
        <v>2561480</v>
      </c>
    </row>
    <row r="348" spans="1:6" x14ac:dyDescent="0.25">
      <c r="A348" s="25">
        <v>44551</v>
      </c>
      <c r="B348" s="91">
        <v>4373917</v>
      </c>
      <c r="C348" s="91">
        <v>3997192</v>
      </c>
      <c r="D348" s="595">
        <v>2630615</v>
      </c>
    </row>
    <row r="349" spans="1:6" x14ac:dyDescent="0.25">
      <c r="A349" s="25">
        <v>44552</v>
      </c>
      <c r="B349" s="91">
        <v>4375588</v>
      </c>
      <c r="C349" s="91">
        <v>4000171</v>
      </c>
      <c r="D349" s="595">
        <v>2708761</v>
      </c>
    </row>
    <row r="350" spans="1:6" x14ac:dyDescent="0.25">
      <c r="A350" s="25">
        <v>44553</v>
      </c>
      <c r="B350" s="91">
        <v>4377002</v>
      </c>
      <c r="C350" s="91">
        <v>4003377</v>
      </c>
      <c r="D350" s="595">
        <v>2782462</v>
      </c>
    </row>
    <row r="351" spans="1:6" x14ac:dyDescent="0.25">
      <c r="A351" s="25">
        <v>44554</v>
      </c>
      <c r="B351" s="91">
        <v>4378172</v>
      </c>
      <c r="C351" s="91">
        <v>4006076</v>
      </c>
      <c r="D351" s="595">
        <v>2841703</v>
      </c>
    </row>
    <row r="352" spans="1:6" x14ac:dyDescent="0.25">
      <c r="A352" s="620">
        <v>44555</v>
      </c>
      <c r="B352" s="621"/>
      <c r="C352" s="621"/>
      <c r="D352" s="622"/>
    </row>
    <row r="353" spans="1:6" x14ac:dyDescent="0.25">
      <c r="A353" s="620">
        <v>44556</v>
      </c>
      <c r="B353" s="621"/>
      <c r="C353" s="621"/>
      <c r="D353" s="622"/>
    </row>
    <row r="354" spans="1:6" x14ac:dyDescent="0.25">
      <c r="A354" s="620">
        <v>44557</v>
      </c>
      <c r="B354" s="621"/>
      <c r="C354" s="621"/>
      <c r="D354" s="622"/>
    </row>
    <row r="355" spans="1:6" x14ac:dyDescent="0.25">
      <c r="A355" s="620">
        <v>44558</v>
      </c>
      <c r="B355" s="621"/>
      <c r="C355" s="621"/>
      <c r="D355" s="622"/>
    </row>
    <row r="356" spans="1:6" x14ac:dyDescent="0.25">
      <c r="A356" s="25">
        <v>44559</v>
      </c>
      <c r="B356" s="91">
        <v>4380108</v>
      </c>
      <c r="C356" s="91">
        <v>4009886</v>
      </c>
      <c r="D356" s="595">
        <v>2901719</v>
      </c>
    </row>
    <row r="357" spans="1:6" x14ac:dyDescent="0.25">
      <c r="A357" s="25">
        <v>44560</v>
      </c>
      <c r="B357" s="91">
        <v>4381226</v>
      </c>
      <c r="C357" s="91">
        <v>4012490</v>
      </c>
      <c r="D357" s="595">
        <v>2944977</v>
      </c>
    </row>
    <row r="358" spans="1:6" x14ac:dyDescent="0.25">
      <c r="A358" s="25">
        <v>44561</v>
      </c>
      <c r="B358" s="91">
        <v>4382665</v>
      </c>
      <c r="C358" s="91">
        <v>4015376</v>
      </c>
      <c r="D358" s="595">
        <v>2979334</v>
      </c>
    </row>
    <row r="359" spans="1:6" x14ac:dyDescent="0.25">
      <c r="A359" s="25">
        <v>44562</v>
      </c>
      <c r="B359" s="91">
        <v>4383209</v>
      </c>
      <c r="C359" s="91">
        <v>4017043</v>
      </c>
      <c r="D359" s="595">
        <v>2992576</v>
      </c>
    </row>
    <row r="360" spans="1:6" x14ac:dyDescent="0.25">
      <c r="A360" s="25">
        <v>44563</v>
      </c>
      <c r="B360" s="91">
        <v>4383212</v>
      </c>
      <c r="C360" s="91">
        <v>4017045</v>
      </c>
      <c r="D360" s="595">
        <v>2992576</v>
      </c>
    </row>
    <row r="361" spans="1:6" x14ac:dyDescent="0.25">
      <c r="A361" s="25">
        <v>44564</v>
      </c>
      <c r="B361" s="91">
        <v>4383212</v>
      </c>
      <c r="C361" s="91">
        <v>4017051</v>
      </c>
      <c r="D361" s="595">
        <v>2992583</v>
      </c>
    </row>
    <row r="362" spans="1:6" x14ac:dyDescent="0.25">
      <c r="A362" s="25">
        <v>44565</v>
      </c>
      <c r="B362" s="91">
        <v>4384343</v>
      </c>
      <c r="C362" s="91">
        <v>4022821</v>
      </c>
      <c r="D362" s="595">
        <v>3006133</v>
      </c>
    </row>
    <row r="363" spans="1:6" x14ac:dyDescent="0.25">
      <c r="A363" s="25">
        <v>44566</v>
      </c>
      <c r="B363" s="91">
        <v>4385227</v>
      </c>
      <c r="C363" s="91">
        <v>4026878</v>
      </c>
      <c r="D363" s="595">
        <v>3016198</v>
      </c>
      <c r="F363" s="630" t="s">
        <v>563</v>
      </c>
    </row>
    <row r="364" spans="1:6" x14ac:dyDescent="0.25">
      <c r="A364" s="25">
        <v>44567</v>
      </c>
      <c r="B364" s="91">
        <v>4387192</v>
      </c>
      <c r="C364" s="91">
        <v>4033635</v>
      </c>
      <c r="D364" s="595">
        <v>3041961</v>
      </c>
      <c r="F364" s="630" t="s">
        <v>566</v>
      </c>
    </row>
    <row r="365" spans="1:6" x14ac:dyDescent="0.25">
      <c r="A365" s="25">
        <v>44568</v>
      </c>
      <c r="B365" s="91">
        <v>4388543</v>
      </c>
      <c r="C365" s="91">
        <v>4037434</v>
      </c>
      <c r="D365" s="595">
        <v>3063000</v>
      </c>
    </row>
    <row r="366" spans="1:6" x14ac:dyDescent="0.25">
      <c r="A366" s="25">
        <v>44569</v>
      </c>
      <c r="B366" s="91">
        <v>4390076</v>
      </c>
      <c r="C366" s="91">
        <v>4041550</v>
      </c>
      <c r="D366" s="595">
        <v>3082231</v>
      </c>
    </row>
    <row r="367" spans="1:6" x14ac:dyDescent="0.25">
      <c r="A367" s="25">
        <v>44570</v>
      </c>
      <c r="B367" s="91">
        <v>4391558</v>
      </c>
      <c r="C367" s="91">
        <v>4045667</v>
      </c>
      <c r="D367" s="595">
        <v>3101096</v>
      </c>
    </row>
    <row r="368" spans="1:6" x14ac:dyDescent="0.25">
      <c r="A368" s="25">
        <v>44571</v>
      </c>
      <c r="B368" s="91">
        <v>4392694</v>
      </c>
      <c r="C368" s="91">
        <v>4048656</v>
      </c>
      <c r="D368" s="595">
        <v>3115065</v>
      </c>
    </row>
    <row r="369" spans="1:6" x14ac:dyDescent="0.25">
      <c r="A369" s="25">
        <v>44572</v>
      </c>
      <c r="B369" s="91">
        <v>4393689</v>
      </c>
      <c r="C369" s="91">
        <v>4051635</v>
      </c>
      <c r="D369" s="595">
        <v>3130502</v>
      </c>
    </row>
    <row r="370" spans="1:6" x14ac:dyDescent="0.25">
      <c r="A370" s="25">
        <v>44573</v>
      </c>
      <c r="B370" s="91">
        <v>4394756</v>
      </c>
      <c r="C370" s="91">
        <v>4054752</v>
      </c>
      <c r="D370" s="595">
        <v>3145537</v>
      </c>
    </row>
    <row r="371" spans="1:6" x14ac:dyDescent="0.25">
      <c r="A371" s="25">
        <v>44574</v>
      </c>
      <c r="B371" s="91">
        <v>4395793</v>
      </c>
      <c r="C371" s="91">
        <v>4057606</v>
      </c>
      <c r="D371" s="595">
        <v>3159109</v>
      </c>
    </row>
    <row r="372" spans="1:6" x14ac:dyDescent="0.25">
      <c r="A372" s="25">
        <v>44575</v>
      </c>
      <c r="B372" s="91">
        <v>4396802</v>
      </c>
      <c r="C372" s="91">
        <v>4060859</v>
      </c>
      <c r="D372" s="595">
        <v>3171289</v>
      </c>
    </row>
    <row r="373" spans="1:6" x14ac:dyDescent="0.25">
      <c r="A373" s="25">
        <v>44576</v>
      </c>
      <c r="B373" s="91">
        <v>4397912</v>
      </c>
      <c r="C373" s="91">
        <v>4064533</v>
      </c>
      <c r="D373" s="91">
        <v>3184700</v>
      </c>
    </row>
    <row r="374" spans="1:6" x14ac:dyDescent="0.25">
      <c r="A374" s="25">
        <v>44577</v>
      </c>
      <c r="B374" s="645">
        <v>4398881</v>
      </c>
      <c r="C374" s="645">
        <v>4077145</v>
      </c>
      <c r="D374" s="645">
        <v>3196020</v>
      </c>
      <c r="F374" s="630"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1">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8" x14ac:dyDescent="0.25">
      <c r="A401" s="25">
        <v>44604</v>
      </c>
      <c r="B401" s="91">
        <v>4426094</v>
      </c>
      <c r="C401" s="691">
        <v>4141713</v>
      </c>
      <c r="D401" s="91">
        <v>3344551</v>
      </c>
    </row>
    <row r="402" spans="1:8" x14ac:dyDescent="0.25">
      <c r="A402" s="25">
        <v>44605</v>
      </c>
      <c r="B402" s="91">
        <v>4427052</v>
      </c>
      <c r="C402" s="691">
        <v>4142683</v>
      </c>
      <c r="D402" s="91">
        <v>3349054</v>
      </c>
    </row>
    <row r="403" spans="1:8" x14ac:dyDescent="0.25">
      <c r="A403" s="25">
        <v>44606</v>
      </c>
      <c r="B403" s="91">
        <v>4428021</v>
      </c>
      <c r="C403" s="691">
        <v>4143511</v>
      </c>
      <c r="D403" s="91">
        <v>3352239</v>
      </c>
    </row>
    <row r="404" spans="1:8" x14ac:dyDescent="0.25">
      <c r="A404" s="25">
        <v>44607</v>
      </c>
      <c r="B404" s="91">
        <v>4428684</v>
      </c>
      <c r="C404" s="691">
        <v>4144534</v>
      </c>
      <c r="D404" s="91">
        <v>3359114</v>
      </c>
    </row>
    <row r="405" spans="1:8" x14ac:dyDescent="0.25">
      <c r="A405" s="25">
        <v>44608</v>
      </c>
      <c r="B405" s="91">
        <v>4429337</v>
      </c>
      <c r="C405" s="691">
        <v>4145785</v>
      </c>
      <c r="D405" s="91">
        <v>3366018</v>
      </c>
    </row>
    <row r="406" spans="1:8" x14ac:dyDescent="0.25">
      <c r="A406" s="25">
        <v>44609</v>
      </c>
      <c r="B406" s="91">
        <v>4429979</v>
      </c>
      <c r="C406" s="691">
        <v>4146918</v>
      </c>
      <c r="D406" s="91">
        <v>3371691</v>
      </c>
    </row>
    <row r="407" spans="1:8" x14ac:dyDescent="0.25">
      <c r="A407" s="25">
        <v>44610</v>
      </c>
      <c r="B407" s="91">
        <v>4430717</v>
      </c>
      <c r="C407" s="691">
        <v>4148237</v>
      </c>
      <c r="D407" s="91">
        <v>3377893</v>
      </c>
    </row>
    <row r="408" spans="1:8" x14ac:dyDescent="0.25">
      <c r="A408" s="25">
        <v>44611</v>
      </c>
      <c r="B408" s="91">
        <v>4431254</v>
      </c>
      <c r="C408" s="691">
        <v>4149521</v>
      </c>
      <c r="D408" s="91">
        <v>3384367</v>
      </c>
    </row>
    <row r="409" spans="1:8" x14ac:dyDescent="0.25">
      <c r="A409" s="25">
        <v>44612</v>
      </c>
      <c r="B409" s="91">
        <v>4431881</v>
      </c>
      <c r="C409" s="691">
        <v>4150430</v>
      </c>
      <c r="D409" s="91">
        <v>3390752</v>
      </c>
    </row>
    <row r="410" spans="1:8" x14ac:dyDescent="0.25">
      <c r="A410" s="25">
        <v>44613</v>
      </c>
      <c r="B410" s="91">
        <v>4432566</v>
      </c>
      <c r="C410" s="691">
        <v>4151403</v>
      </c>
      <c r="D410" s="91">
        <v>3397270</v>
      </c>
    </row>
    <row r="411" spans="1:8" x14ac:dyDescent="0.25">
      <c r="A411" s="25">
        <v>44614</v>
      </c>
      <c r="B411" s="91">
        <v>4433160</v>
      </c>
      <c r="C411" s="691">
        <v>4152325</v>
      </c>
      <c r="D411" s="91">
        <v>3404119</v>
      </c>
    </row>
    <row r="412" spans="1:8" x14ac:dyDescent="0.25">
      <c r="A412" s="25">
        <v>44615</v>
      </c>
      <c r="B412" s="91">
        <v>4433601</v>
      </c>
      <c r="C412" s="691">
        <v>4153359</v>
      </c>
      <c r="D412" s="91">
        <v>3410555</v>
      </c>
    </row>
    <row r="413" spans="1:8" x14ac:dyDescent="0.25">
      <c r="A413" s="25">
        <v>44616</v>
      </c>
      <c r="B413" s="91">
        <v>4433961</v>
      </c>
      <c r="C413" s="691">
        <v>4154182</v>
      </c>
      <c r="D413" s="91">
        <v>3415942</v>
      </c>
    </row>
    <row r="414" spans="1:8" x14ac:dyDescent="0.25">
      <c r="A414" s="25">
        <v>44617</v>
      </c>
      <c r="B414" s="91">
        <v>4434404</v>
      </c>
      <c r="C414" s="691">
        <v>4154924</v>
      </c>
      <c r="D414" s="91">
        <v>3419928</v>
      </c>
    </row>
    <row r="415" spans="1:8" x14ac:dyDescent="0.25">
      <c r="A415" s="25">
        <v>44618</v>
      </c>
      <c r="B415" s="91">
        <v>4434953</v>
      </c>
      <c r="C415" s="691">
        <v>4155979</v>
      </c>
      <c r="D415" s="91">
        <v>3424936</v>
      </c>
      <c r="F415" s="327"/>
      <c r="G415" s="327"/>
      <c r="H415" s="327"/>
    </row>
    <row r="416" spans="1:8" x14ac:dyDescent="0.25">
      <c r="A416" s="25">
        <v>44619</v>
      </c>
      <c r="B416" s="91">
        <v>4435562</v>
      </c>
      <c r="C416" s="691">
        <v>4156667</v>
      </c>
      <c r="D416" s="91">
        <v>3428504</v>
      </c>
      <c r="F416" s="327"/>
      <c r="G416" s="327"/>
      <c r="H416" s="327"/>
    </row>
    <row r="417" spans="1:8" x14ac:dyDescent="0.25">
      <c r="A417" s="25">
        <v>44620</v>
      </c>
      <c r="B417" s="91">
        <v>4436113</v>
      </c>
      <c r="C417" s="691">
        <v>4157209</v>
      </c>
      <c r="D417" s="91">
        <v>3430747</v>
      </c>
      <c r="F417" s="327"/>
      <c r="G417" s="327"/>
      <c r="H417"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6" customWidth="1"/>
    <col min="2" max="3" width="26.5703125" style="356" customWidth="1"/>
    <col min="4" max="5" width="11.42578125" style="356" customWidth="1"/>
    <col min="6" max="16384" width="8.5703125" style="356"/>
  </cols>
  <sheetData>
    <row r="1" spans="1:17" x14ac:dyDescent="0.25">
      <c r="A1" s="741" t="s">
        <v>292</v>
      </c>
      <c r="B1" s="741"/>
      <c r="C1" s="741"/>
      <c r="G1" s="56" t="s">
        <v>28</v>
      </c>
    </row>
    <row r="3" spans="1:17" ht="69.599999999999994" customHeight="1" x14ac:dyDescent="0.25">
      <c r="A3" s="52" t="s">
        <v>0</v>
      </c>
      <c r="B3" s="58" t="s">
        <v>263</v>
      </c>
      <c r="C3" s="58" t="s">
        <v>265</v>
      </c>
      <c r="D3" s="454"/>
      <c r="E3" s="454"/>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5"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5"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4"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5"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5" t="s">
        <v>475</v>
      </c>
    </row>
    <row r="36" spans="1:5" x14ac:dyDescent="0.25">
      <c r="A36" s="25">
        <v>44466</v>
      </c>
      <c r="B36" s="53">
        <v>8521740</v>
      </c>
      <c r="C36" s="53">
        <v>8031800</v>
      </c>
      <c r="D36" s="27"/>
    </row>
    <row r="37" spans="1:5" x14ac:dyDescent="0.25">
      <c r="A37" s="25">
        <v>44473</v>
      </c>
      <c r="B37" s="53">
        <v>9680220</v>
      </c>
      <c r="C37" s="53">
        <v>8233140</v>
      </c>
      <c r="D37" s="27"/>
      <c r="E37" s="455"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18">
        <v>44529</v>
      </c>
      <c r="B45" s="53">
        <v>11701880</v>
      </c>
      <c r="C45" s="53">
        <v>10010090</v>
      </c>
      <c r="D45" s="27"/>
      <c r="E45" s="455"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2"/>
      <c r="B49" s="633"/>
      <c r="C49" s="633"/>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row r="55" spans="1:3" x14ac:dyDescent="0.25">
      <c r="A55" s="25">
        <v>44606</v>
      </c>
      <c r="B55" s="53">
        <v>13696310</v>
      </c>
      <c r="C55" s="53">
        <v>11757840</v>
      </c>
    </row>
    <row r="56" spans="1:3" x14ac:dyDescent="0.25">
      <c r="A56" s="25">
        <v>44613</v>
      </c>
      <c r="B56" s="53">
        <v>13724010</v>
      </c>
      <c r="C56" s="53">
        <v>11775060</v>
      </c>
    </row>
    <row r="58" spans="1:3" x14ac:dyDescent="0.25">
      <c r="B58" s="327"/>
      <c r="C58" s="3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7" t="s">
        <v>0</v>
      </c>
      <c r="B3" s="743" t="s">
        <v>4</v>
      </c>
      <c r="C3" s="744"/>
      <c r="D3" s="745"/>
      <c r="E3" s="746" t="s">
        <v>7</v>
      </c>
      <c r="F3" s="746"/>
      <c r="G3" s="746"/>
    </row>
    <row r="4" spans="1:19" x14ac:dyDescent="0.25">
      <c r="A4" s="748"/>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9" t="s">
        <v>160</v>
      </c>
      <c r="F33" s="749"/>
      <c r="G33" s="749"/>
      <c r="H33" s="749"/>
      <c r="I33" s="749"/>
      <c r="J33" s="749"/>
      <c r="K33" s="749"/>
      <c r="L33" s="749"/>
      <c r="M33" s="749"/>
      <c r="N33" s="749"/>
      <c r="O33" s="749"/>
      <c r="P33" s="749"/>
      <c r="Q33" s="749"/>
      <c r="R33" s="749"/>
      <c r="S33" s="749"/>
      <c r="T33" s="749"/>
      <c r="U33" s="749"/>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50" t="s">
        <v>5</v>
      </c>
      <c r="E31" s="750"/>
      <c r="F31" s="750"/>
      <c r="G31" s="750"/>
      <c r="H31" s="750"/>
      <c r="I31" s="750"/>
      <c r="J31" s="750"/>
      <c r="K31" s="750"/>
      <c r="L31" s="750"/>
      <c r="M31" s="750"/>
      <c r="N31" s="750"/>
    </row>
    <row r="32" spans="1:14" x14ac:dyDescent="0.25">
      <c r="A32" s="338">
        <v>43938</v>
      </c>
      <c r="B32" s="275">
        <v>184</v>
      </c>
      <c r="D32" s="750"/>
      <c r="E32" s="750"/>
      <c r="F32" s="750"/>
      <c r="G32" s="750"/>
      <c r="H32" s="750"/>
      <c r="I32" s="750"/>
      <c r="J32" s="750"/>
      <c r="K32" s="750"/>
      <c r="L32" s="750"/>
      <c r="M32" s="750"/>
      <c r="N32" s="750"/>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50" t="s">
        <v>73</v>
      </c>
      <c r="E34" s="750"/>
      <c r="F34" s="750"/>
      <c r="G34" s="750"/>
      <c r="H34" s="750"/>
      <c r="I34" s="750"/>
      <c r="J34" s="750"/>
      <c r="K34" s="750"/>
      <c r="L34" s="750"/>
      <c r="M34" s="750"/>
      <c r="N34" s="750"/>
    </row>
    <row r="35" spans="1:14" x14ac:dyDescent="0.25">
      <c r="A35" s="338">
        <v>43941</v>
      </c>
      <c r="B35" s="275">
        <v>167</v>
      </c>
      <c r="D35" s="750"/>
      <c r="E35" s="750"/>
      <c r="F35" s="750"/>
      <c r="G35" s="750"/>
      <c r="H35" s="750"/>
      <c r="I35" s="750"/>
      <c r="J35" s="750"/>
      <c r="K35" s="750"/>
      <c r="L35" s="750"/>
      <c r="M35" s="750"/>
      <c r="N35" s="750"/>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1" t="s">
        <v>106</v>
      </c>
      <c r="E37" s="751"/>
      <c r="F37" s="751"/>
      <c r="G37" s="751"/>
      <c r="H37" s="751"/>
      <c r="I37" s="751"/>
      <c r="J37" s="751"/>
      <c r="K37" s="751"/>
      <c r="L37" s="751"/>
      <c r="M37" s="751"/>
      <c r="N37" s="751"/>
    </row>
    <row r="38" spans="1:14" x14ac:dyDescent="0.25">
      <c r="A38" s="338">
        <v>43944</v>
      </c>
      <c r="B38" s="275">
        <v>136</v>
      </c>
      <c r="D38" s="751"/>
      <c r="E38" s="751"/>
      <c r="F38" s="751"/>
      <c r="G38" s="751"/>
      <c r="H38" s="751"/>
      <c r="I38" s="751"/>
      <c r="J38" s="751"/>
      <c r="K38" s="751"/>
      <c r="L38" s="751"/>
      <c r="M38" s="751"/>
      <c r="N38" s="751"/>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9"/>
  <sheetViews>
    <sheetView zoomScaleNormal="100" workbookViewId="0">
      <pane xSplit="1" ySplit="3" topLeftCell="B52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6" customWidth="1"/>
    <col min="5" max="16384" width="9.42578125" style="3"/>
  </cols>
  <sheetData>
    <row r="1" spans="1:16" x14ac:dyDescent="0.25">
      <c r="A1" s="708" t="s">
        <v>163</v>
      </c>
      <c r="B1" s="708"/>
      <c r="C1" s="708"/>
      <c r="D1" s="708"/>
      <c r="J1" s="56" t="s">
        <v>28</v>
      </c>
    </row>
    <row r="2" spans="1:16" x14ac:dyDescent="0.25">
      <c r="A2" s="323"/>
      <c r="B2" s="323"/>
      <c r="C2" s="323"/>
      <c r="D2" s="323"/>
    </row>
    <row r="3" spans="1:16" ht="51" x14ac:dyDescent="0.25">
      <c r="A3" s="345" t="s">
        <v>164</v>
      </c>
      <c r="B3" s="372" t="s">
        <v>249</v>
      </c>
      <c r="C3" s="372" t="s">
        <v>250</v>
      </c>
      <c r="D3" s="379"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7">
        <v>89</v>
      </c>
      <c r="D18" s="377"/>
      <c r="E18" s="326"/>
      <c r="F18" s="326"/>
      <c r="G18" s="326"/>
      <c r="H18" s="326"/>
      <c r="I18" s="326"/>
      <c r="J18" s="326"/>
      <c r="K18" s="327"/>
      <c r="L18" s="327"/>
      <c r="M18" s="327"/>
      <c r="N18" s="327"/>
      <c r="O18" s="327"/>
      <c r="P18" s="327"/>
    </row>
    <row r="19" spans="1:16" x14ac:dyDescent="0.25">
      <c r="A19" s="324">
        <v>44100</v>
      </c>
      <c r="B19" s="325">
        <v>11</v>
      </c>
      <c r="C19" s="377">
        <v>99</v>
      </c>
      <c r="D19" s="377"/>
      <c r="E19" s="326"/>
      <c r="F19" s="326"/>
      <c r="G19" s="326"/>
      <c r="H19" s="326"/>
      <c r="I19" s="326"/>
      <c r="J19" s="326"/>
      <c r="K19" s="327"/>
      <c r="L19" s="327"/>
      <c r="M19" s="327"/>
      <c r="N19" s="327"/>
      <c r="O19" s="327"/>
      <c r="P19" s="327"/>
    </row>
    <row r="20" spans="1:16" x14ac:dyDescent="0.25">
      <c r="A20" s="324">
        <v>44101</v>
      </c>
      <c r="B20" s="325">
        <v>12</v>
      </c>
      <c r="C20" s="377">
        <v>105</v>
      </c>
      <c r="D20" s="377"/>
      <c r="E20" s="326"/>
      <c r="F20" s="326"/>
      <c r="G20" s="326"/>
      <c r="H20" s="326"/>
      <c r="I20" s="326"/>
      <c r="J20" s="326"/>
      <c r="K20" s="327"/>
      <c r="L20" s="327"/>
      <c r="M20" s="327"/>
      <c r="N20" s="327"/>
      <c r="O20" s="327"/>
      <c r="P20" s="327"/>
    </row>
    <row r="21" spans="1:16" x14ac:dyDescent="0.25">
      <c r="A21" s="324">
        <v>44102</v>
      </c>
      <c r="B21" s="325">
        <v>16</v>
      </c>
      <c r="C21" s="377">
        <v>122</v>
      </c>
      <c r="D21" s="377"/>
      <c r="E21" s="326"/>
      <c r="F21" s="326"/>
      <c r="G21" s="326"/>
      <c r="H21" s="326"/>
      <c r="I21" s="326"/>
      <c r="J21" s="326"/>
      <c r="K21" s="327"/>
      <c r="L21" s="327"/>
      <c r="M21" s="327"/>
      <c r="N21" s="327"/>
      <c r="O21" s="327"/>
      <c r="P21" s="327"/>
    </row>
    <row r="22" spans="1:16" x14ac:dyDescent="0.25">
      <c r="A22" s="324">
        <v>44103</v>
      </c>
      <c r="B22" s="325">
        <v>16</v>
      </c>
      <c r="C22" s="377">
        <v>123</v>
      </c>
      <c r="D22" s="377"/>
      <c r="E22" s="326"/>
      <c r="F22" s="326"/>
      <c r="G22" s="326"/>
      <c r="H22" s="326"/>
      <c r="I22" s="326"/>
      <c r="J22" s="326"/>
      <c r="K22" s="327"/>
      <c r="L22" s="327"/>
      <c r="M22" s="327"/>
      <c r="N22" s="327"/>
      <c r="O22" s="327"/>
      <c r="P22" s="327"/>
    </row>
    <row r="23" spans="1:16" x14ac:dyDescent="0.25">
      <c r="A23" s="324">
        <v>44104</v>
      </c>
      <c r="B23" s="325">
        <v>15</v>
      </c>
      <c r="C23" s="377">
        <v>137</v>
      </c>
      <c r="D23" s="377"/>
      <c r="E23" s="326"/>
      <c r="F23" s="326"/>
      <c r="G23" s="326"/>
      <c r="H23" s="326"/>
      <c r="I23" s="326"/>
      <c r="J23" s="326"/>
      <c r="K23" s="327"/>
      <c r="L23" s="327"/>
      <c r="M23" s="327"/>
      <c r="N23" s="327"/>
      <c r="O23" s="327"/>
      <c r="P23" s="327"/>
    </row>
    <row r="24" spans="1:16" x14ac:dyDescent="0.25">
      <c r="A24" s="324">
        <v>44105</v>
      </c>
      <c r="B24" s="325">
        <v>17</v>
      </c>
      <c r="C24" s="377">
        <v>154</v>
      </c>
      <c r="D24" s="377"/>
      <c r="E24" s="326"/>
      <c r="F24" s="326"/>
      <c r="G24" s="326"/>
      <c r="H24" s="326"/>
      <c r="I24" s="326"/>
      <c r="J24" s="326"/>
      <c r="K24" s="327"/>
      <c r="L24" s="327"/>
      <c r="M24" s="327"/>
      <c r="N24" s="327"/>
      <c r="O24" s="327"/>
      <c r="P24" s="327"/>
    </row>
    <row r="25" spans="1:16" x14ac:dyDescent="0.25">
      <c r="A25" s="324">
        <v>44106</v>
      </c>
      <c r="B25" s="325">
        <v>19</v>
      </c>
      <c r="C25" s="377">
        <v>175</v>
      </c>
      <c r="D25" s="377"/>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8">
        <v>449</v>
      </c>
      <c r="D34" s="378"/>
    </row>
    <row r="35" spans="1:5" x14ac:dyDescent="0.25">
      <c r="A35" s="324">
        <v>44116</v>
      </c>
      <c r="B35" s="325">
        <v>36</v>
      </c>
      <c r="C35" s="378">
        <v>487</v>
      </c>
      <c r="D35" s="378"/>
    </row>
    <row r="36" spans="1:5" x14ac:dyDescent="0.25">
      <c r="A36" s="324">
        <v>44117</v>
      </c>
      <c r="B36" s="325">
        <v>35</v>
      </c>
      <c r="C36" s="378">
        <v>527</v>
      </c>
      <c r="D36" s="378"/>
    </row>
    <row r="37" spans="1:5" x14ac:dyDescent="0.25">
      <c r="A37" s="324">
        <v>44118</v>
      </c>
      <c r="B37" s="325">
        <v>49</v>
      </c>
      <c r="C37" s="378">
        <v>570</v>
      </c>
      <c r="D37" s="378"/>
    </row>
    <row r="38" spans="1:5" x14ac:dyDescent="0.25">
      <c r="A38" s="324">
        <v>44119</v>
      </c>
      <c r="B38" s="325">
        <v>52</v>
      </c>
      <c r="C38" s="378">
        <v>601</v>
      </c>
      <c r="D38" s="378"/>
    </row>
    <row r="39" spans="1:5" x14ac:dyDescent="0.25">
      <c r="A39" s="324">
        <v>44120</v>
      </c>
      <c r="B39" s="325">
        <v>58</v>
      </c>
      <c r="C39" s="378">
        <v>627</v>
      </c>
      <c r="D39" s="378"/>
    </row>
    <row r="40" spans="1:5" x14ac:dyDescent="0.25">
      <c r="A40" s="324">
        <v>44121</v>
      </c>
      <c r="B40" s="325">
        <v>62</v>
      </c>
      <c r="C40" s="378">
        <v>672</v>
      </c>
      <c r="D40" s="378"/>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4">
        <v>1171</v>
      </c>
      <c r="D53" s="374"/>
    </row>
    <row r="54" spans="1:4" x14ac:dyDescent="0.25">
      <c r="A54" s="324">
        <v>44135</v>
      </c>
      <c r="B54" s="325">
        <v>80</v>
      </c>
      <c r="C54" s="374">
        <v>1154</v>
      </c>
      <c r="D54" s="374"/>
    </row>
    <row r="55" spans="1:4" x14ac:dyDescent="0.25">
      <c r="A55" s="324">
        <v>44136</v>
      </c>
      <c r="B55" s="325">
        <v>81</v>
      </c>
      <c r="C55" s="374">
        <v>1203</v>
      </c>
      <c r="D55" s="374"/>
    </row>
    <row r="56" spans="1:4" x14ac:dyDescent="0.25">
      <c r="A56" s="324">
        <v>44137</v>
      </c>
      <c r="B56" s="325">
        <v>93</v>
      </c>
      <c r="C56" s="374">
        <v>1235</v>
      </c>
      <c r="D56" s="374"/>
    </row>
    <row r="57" spans="1:4" x14ac:dyDescent="0.25">
      <c r="A57" s="324">
        <v>44138</v>
      </c>
      <c r="B57" s="325">
        <v>92</v>
      </c>
      <c r="C57" s="374">
        <v>1264</v>
      </c>
      <c r="D57" s="374"/>
    </row>
    <row r="58" spans="1:4" x14ac:dyDescent="0.25">
      <c r="A58" s="324">
        <v>44139</v>
      </c>
      <c r="B58" s="325">
        <v>94</v>
      </c>
      <c r="C58" s="374">
        <v>1257</v>
      </c>
      <c r="D58" s="374"/>
    </row>
    <row r="59" spans="1:4" x14ac:dyDescent="0.25">
      <c r="A59" s="324">
        <v>44140</v>
      </c>
      <c r="B59" s="325">
        <v>95</v>
      </c>
      <c r="C59" s="374">
        <v>1252</v>
      </c>
      <c r="D59" s="374"/>
    </row>
    <row r="60" spans="1:4" x14ac:dyDescent="0.25">
      <c r="A60" s="324">
        <v>44141</v>
      </c>
      <c r="B60" s="325">
        <v>98</v>
      </c>
      <c r="C60" s="374">
        <v>1237</v>
      </c>
      <c r="D60" s="374"/>
    </row>
    <row r="61" spans="1:4" x14ac:dyDescent="0.25">
      <c r="A61" s="324">
        <v>44142</v>
      </c>
      <c r="B61" s="325">
        <v>105</v>
      </c>
      <c r="C61" s="374">
        <v>1245</v>
      </c>
      <c r="D61" s="374"/>
    </row>
    <row r="62" spans="1:4" x14ac:dyDescent="0.25">
      <c r="A62" s="324">
        <v>44143</v>
      </c>
      <c r="B62" s="325">
        <v>111</v>
      </c>
      <c r="C62" s="374">
        <v>1245</v>
      </c>
      <c r="D62" s="374"/>
    </row>
    <row r="63" spans="1:4" x14ac:dyDescent="0.25">
      <c r="A63" s="324">
        <v>44144</v>
      </c>
      <c r="B63" s="373">
        <v>105</v>
      </c>
      <c r="C63" s="374">
        <v>1227</v>
      </c>
      <c r="D63" s="374"/>
    </row>
    <row r="64" spans="1:4" x14ac:dyDescent="0.25">
      <c r="A64" s="324">
        <v>44145</v>
      </c>
      <c r="B64" s="374">
        <v>102</v>
      </c>
      <c r="C64" s="374">
        <v>1239</v>
      </c>
      <c r="D64" s="374"/>
    </row>
    <row r="65" spans="1:5" x14ac:dyDescent="0.25">
      <c r="A65" s="324">
        <v>44146</v>
      </c>
      <c r="B65" s="374">
        <v>93</v>
      </c>
      <c r="C65" s="374">
        <v>1235</v>
      </c>
      <c r="D65" s="374"/>
    </row>
    <row r="66" spans="1:5" x14ac:dyDescent="0.25">
      <c r="A66" s="324">
        <v>44147</v>
      </c>
      <c r="B66" s="374">
        <v>98</v>
      </c>
      <c r="C66" s="374">
        <v>1207</v>
      </c>
      <c r="D66" s="374"/>
    </row>
    <row r="67" spans="1:5" x14ac:dyDescent="0.25">
      <c r="A67" s="324">
        <v>44148</v>
      </c>
      <c r="B67" s="374">
        <v>96</v>
      </c>
      <c r="C67" s="374">
        <v>1228</v>
      </c>
      <c r="D67" s="374"/>
    </row>
    <row r="68" spans="1:5" x14ac:dyDescent="0.25">
      <c r="A68" s="324">
        <v>44149</v>
      </c>
      <c r="B68" s="374">
        <v>92</v>
      </c>
      <c r="C68" s="374">
        <v>1198</v>
      </c>
      <c r="D68" s="374"/>
      <c r="E68" s="330"/>
    </row>
    <row r="69" spans="1:5" x14ac:dyDescent="0.25">
      <c r="A69" s="324">
        <v>44150</v>
      </c>
      <c r="B69" s="374">
        <v>100</v>
      </c>
      <c r="C69" s="374">
        <v>1241</v>
      </c>
      <c r="D69" s="374"/>
    </row>
    <row r="70" spans="1:5" x14ac:dyDescent="0.25">
      <c r="A70" s="324">
        <v>44151</v>
      </c>
      <c r="B70" s="374">
        <v>98</v>
      </c>
      <c r="C70" s="374">
        <v>1227</v>
      </c>
      <c r="D70" s="374"/>
    </row>
    <row r="71" spans="1:5" x14ac:dyDescent="0.25">
      <c r="A71" s="324">
        <v>44152</v>
      </c>
      <c r="B71" s="374">
        <v>95</v>
      </c>
      <c r="C71" s="374">
        <v>1250</v>
      </c>
      <c r="D71" s="374"/>
    </row>
    <row r="72" spans="1:5" x14ac:dyDescent="0.25">
      <c r="A72" s="271">
        <v>44153</v>
      </c>
      <c r="B72" s="374">
        <v>88</v>
      </c>
      <c r="C72" s="374">
        <v>1241</v>
      </c>
      <c r="D72" s="374"/>
    </row>
    <row r="73" spans="1:5" x14ac:dyDescent="0.25">
      <c r="A73" s="271">
        <v>44154</v>
      </c>
      <c r="B73" s="374">
        <v>85</v>
      </c>
      <c r="C73" s="374">
        <v>1212</v>
      </c>
      <c r="D73" s="374"/>
      <c r="E73" s="329"/>
    </row>
    <row r="74" spans="1:5" x14ac:dyDescent="0.25">
      <c r="A74" s="271">
        <v>44155</v>
      </c>
      <c r="B74" s="374">
        <v>89</v>
      </c>
      <c r="C74" s="374">
        <v>1234</v>
      </c>
      <c r="D74" s="374"/>
      <c r="E74" s="329"/>
    </row>
    <row r="75" spans="1:5" x14ac:dyDescent="0.25">
      <c r="A75" s="271">
        <v>44156</v>
      </c>
      <c r="B75" s="374">
        <v>100</v>
      </c>
      <c r="C75" s="374">
        <v>1194</v>
      </c>
      <c r="D75" s="374"/>
      <c r="E75" s="329"/>
    </row>
    <row r="76" spans="1:5" x14ac:dyDescent="0.25">
      <c r="A76" s="271">
        <v>44157</v>
      </c>
      <c r="B76" s="375">
        <v>95</v>
      </c>
      <c r="C76" s="374">
        <v>1170</v>
      </c>
      <c r="D76" s="374"/>
      <c r="E76" s="329"/>
    </row>
    <row r="77" spans="1:5" x14ac:dyDescent="0.25">
      <c r="A77" s="271">
        <v>44158</v>
      </c>
      <c r="B77" s="375">
        <v>84</v>
      </c>
      <c r="C77" s="374">
        <v>1208</v>
      </c>
      <c r="D77" s="374"/>
      <c r="E77" s="329"/>
    </row>
    <row r="78" spans="1:5" x14ac:dyDescent="0.25">
      <c r="A78" s="271">
        <v>44159</v>
      </c>
      <c r="B78" s="375">
        <v>84</v>
      </c>
      <c r="C78" s="374">
        <v>1197</v>
      </c>
      <c r="D78" s="374"/>
      <c r="E78" s="329"/>
    </row>
    <row r="79" spans="1:5" x14ac:dyDescent="0.25">
      <c r="A79" s="271">
        <v>44160</v>
      </c>
      <c r="B79" s="375">
        <v>84</v>
      </c>
      <c r="C79" s="374">
        <v>1156</v>
      </c>
      <c r="D79" s="374"/>
      <c r="E79" s="329"/>
    </row>
    <row r="80" spans="1:5" x14ac:dyDescent="0.25">
      <c r="A80" s="271">
        <v>44161</v>
      </c>
      <c r="B80" s="375">
        <v>90</v>
      </c>
      <c r="C80" s="374">
        <v>1125</v>
      </c>
      <c r="D80" s="374"/>
      <c r="E80" s="329"/>
    </row>
    <row r="81" spans="1:5" x14ac:dyDescent="0.25">
      <c r="A81" s="271">
        <v>44162</v>
      </c>
      <c r="B81" s="375">
        <v>80</v>
      </c>
      <c r="C81" s="374">
        <v>1099</v>
      </c>
      <c r="D81" s="374"/>
      <c r="E81" s="329"/>
    </row>
    <row r="82" spans="1:5" x14ac:dyDescent="0.25">
      <c r="A82" s="271">
        <v>44163</v>
      </c>
      <c r="B82" s="375">
        <v>77</v>
      </c>
      <c r="C82" s="374">
        <v>1074</v>
      </c>
      <c r="D82" s="374"/>
      <c r="E82" s="329"/>
    </row>
    <row r="83" spans="1:5" x14ac:dyDescent="0.25">
      <c r="A83" s="271">
        <v>44164</v>
      </c>
      <c r="B83" s="373">
        <v>76</v>
      </c>
      <c r="C83" s="374">
        <v>1049</v>
      </c>
      <c r="D83" s="374"/>
      <c r="E83" s="329"/>
    </row>
    <row r="84" spans="1:5" x14ac:dyDescent="0.25">
      <c r="A84" s="271">
        <v>44165</v>
      </c>
      <c r="B84" s="373">
        <v>75</v>
      </c>
      <c r="C84" s="374">
        <v>1041</v>
      </c>
      <c r="D84" s="374"/>
      <c r="E84" s="329"/>
    </row>
    <row r="85" spans="1:5" x14ac:dyDescent="0.25">
      <c r="A85" s="271">
        <v>44166</v>
      </c>
      <c r="B85" s="373">
        <v>70</v>
      </c>
      <c r="C85" s="374">
        <v>1021</v>
      </c>
      <c r="D85" s="374"/>
    </row>
    <row r="86" spans="1:5" x14ac:dyDescent="0.25">
      <c r="A86" s="271">
        <v>44167</v>
      </c>
      <c r="B86" s="373">
        <v>68</v>
      </c>
      <c r="C86" s="374">
        <v>991</v>
      </c>
      <c r="D86" s="374"/>
    </row>
    <row r="87" spans="1:5" x14ac:dyDescent="0.25">
      <c r="A87" s="271">
        <v>44168</v>
      </c>
      <c r="B87" s="373">
        <v>69</v>
      </c>
      <c r="C87" s="374">
        <v>982</v>
      </c>
      <c r="D87" s="374"/>
    </row>
    <row r="88" spans="1:5" x14ac:dyDescent="0.25">
      <c r="A88" s="271">
        <v>44169</v>
      </c>
      <c r="B88" s="375">
        <v>65</v>
      </c>
      <c r="C88" s="374">
        <v>965</v>
      </c>
      <c r="D88" s="374"/>
    </row>
    <row r="89" spans="1:5" x14ac:dyDescent="0.25">
      <c r="A89" s="271">
        <v>44170</v>
      </c>
      <c r="B89" s="375">
        <v>64</v>
      </c>
      <c r="C89" s="374">
        <v>945</v>
      </c>
      <c r="D89" s="374"/>
    </row>
    <row r="90" spans="1:5" x14ac:dyDescent="0.25">
      <c r="A90" s="271">
        <v>44171</v>
      </c>
      <c r="B90" s="375">
        <v>62</v>
      </c>
      <c r="C90" s="374">
        <v>951</v>
      </c>
      <c r="D90" s="374"/>
    </row>
    <row r="91" spans="1:5" x14ac:dyDescent="0.25">
      <c r="A91" s="271">
        <v>44172</v>
      </c>
      <c r="B91" s="375">
        <v>59</v>
      </c>
      <c r="C91" s="374">
        <v>974</v>
      </c>
      <c r="D91" s="374"/>
    </row>
    <row r="92" spans="1:5" x14ac:dyDescent="0.25">
      <c r="A92" s="271">
        <v>44173</v>
      </c>
      <c r="B92" s="375">
        <v>57</v>
      </c>
      <c r="C92" s="374">
        <v>983</v>
      </c>
      <c r="D92" s="374"/>
      <c r="E92" s="356"/>
    </row>
    <row r="93" spans="1:5" x14ac:dyDescent="0.25">
      <c r="A93" s="271">
        <v>44174</v>
      </c>
      <c r="B93" s="375">
        <v>50</v>
      </c>
      <c r="C93" s="374">
        <v>972</v>
      </c>
      <c r="D93" s="374"/>
    </row>
    <row r="94" spans="1:5" x14ac:dyDescent="0.25">
      <c r="A94" s="271">
        <v>44175</v>
      </c>
      <c r="B94" s="375">
        <v>52</v>
      </c>
      <c r="C94" s="374">
        <v>984</v>
      </c>
      <c r="D94" s="374"/>
    </row>
    <row r="95" spans="1:5" x14ac:dyDescent="0.25">
      <c r="A95" s="271">
        <v>44176</v>
      </c>
      <c r="B95" s="375">
        <v>53</v>
      </c>
      <c r="C95" s="374">
        <v>999</v>
      </c>
      <c r="D95" s="374"/>
    </row>
    <row r="96" spans="1:5" x14ac:dyDescent="0.25">
      <c r="A96" s="271">
        <v>44177</v>
      </c>
      <c r="B96" s="375">
        <v>52</v>
      </c>
      <c r="C96" s="374">
        <v>994</v>
      </c>
      <c r="D96" s="374"/>
    </row>
    <row r="97" spans="1:4" x14ac:dyDescent="0.25">
      <c r="A97" s="271">
        <v>44178</v>
      </c>
      <c r="B97" s="375">
        <v>47</v>
      </c>
      <c r="C97" s="374">
        <v>1015</v>
      </c>
      <c r="D97" s="374"/>
    </row>
    <row r="98" spans="1:4" x14ac:dyDescent="0.25">
      <c r="A98" s="271">
        <v>44179</v>
      </c>
      <c r="B98" s="375">
        <v>46</v>
      </c>
      <c r="C98" s="374">
        <v>1012</v>
      </c>
      <c r="D98" s="374"/>
    </row>
    <row r="99" spans="1:4" x14ac:dyDescent="0.25">
      <c r="A99" s="271">
        <v>44180</v>
      </c>
      <c r="B99" s="375">
        <v>45</v>
      </c>
      <c r="C99" s="374">
        <v>996</v>
      </c>
      <c r="D99" s="374"/>
    </row>
    <row r="100" spans="1:4" x14ac:dyDescent="0.25">
      <c r="A100" s="271">
        <v>44181</v>
      </c>
      <c r="B100" s="375">
        <v>49</v>
      </c>
      <c r="C100" s="374">
        <v>1031</v>
      </c>
      <c r="D100" s="374"/>
    </row>
    <row r="101" spans="1:4" x14ac:dyDescent="0.25">
      <c r="A101" s="271">
        <v>44182</v>
      </c>
      <c r="B101" s="375">
        <v>50</v>
      </c>
      <c r="C101" s="374">
        <v>1012</v>
      </c>
      <c r="D101" s="374"/>
    </row>
    <row r="102" spans="1:4" x14ac:dyDescent="0.25">
      <c r="A102" s="271">
        <v>44183</v>
      </c>
      <c r="B102" s="375">
        <v>50</v>
      </c>
      <c r="C102" s="374">
        <v>1032</v>
      </c>
      <c r="D102" s="374"/>
    </row>
    <row r="103" spans="1:4" x14ac:dyDescent="0.25">
      <c r="A103" s="271">
        <v>44184</v>
      </c>
      <c r="B103" s="376">
        <v>53</v>
      </c>
      <c r="C103" s="374">
        <v>1033</v>
      </c>
      <c r="D103" s="374"/>
    </row>
    <row r="104" spans="1:4" x14ac:dyDescent="0.25">
      <c r="A104" s="271">
        <v>44185</v>
      </c>
      <c r="B104" s="376">
        <v>58</v>
      </c>
      <c r="C104" s="374">
        <v>1061</v>
      </c>
      <c r="D104" s="374"/>
    </row>
    <row r="105" spans="1:4" x14ac:dyDescent="0.25">
      <c r="A105" s="271">
        <v>44186</v>
      </c>
      <c r="B105" s="376">
        <v>59</v>
      </c>
      <c r="C105" s="374">
        <v>1078</v>
      </c>
      <c r="D105" s="374"/>
    </row>
    <row r="106" spans="1:4" x14ac:dyDescent="0.25">
      <c r="A106" s="271">
        <v>44187</v>
      </c>
      <c r="B106" s="376">
        <v>60</v>
      </c>
      <c r="C106" s="374">
        <v>1045</v>
      </c>
      <c r="D106" s="374"/>
    </row>
    <row r="107" spans="1:4" x14ac:dyDescent="0.25">
      <c r="A107" s="271">
        <v>44188</v>
      </c>
      <c r="B107" s="375">
        <v>56</v>
      </c>
      <c r="C107" s="374">
        <v>1025</v>
      </c>
      <c r="D107" s="374"/>
    </row>
    <row r="108" spans="1:4" x14ac:dyDescent="0.25">
      <c r="A108" s="271">
        <v>44189</v>
      </c>
      <c r="B108" s="375">
        <v>56</v>
      </c>
      <c r="C108" s="374">
        <v>1008</v>
      </c>
      <c r="D108" s="374"/>
    </row>
    <row r="109" spans="1:4" x14ac:dyDescent="0.25">
      <c r="A109" s="271">
        <v>44190</v>
      </c>
      <c r="B109" s="375">
        <v>47</v>
      </c>
      <c r="C109" s="374">
        <v>973</v>
      </c>
      <c r="D109" s="374"/>
    </row>
    <row r="110" spans="1:4" x14ac:dyDescent="0.25">
      <c r="A110" s="271">
        <v>44191</v>
      </c>
      <c r="B110" s="375">
        <v>52</v>
      </c>
      <c r="C110" s="374">
        <v>985</v>
      </c>
      <c r="D110" s="374"/>
    </row>
    <row r="111" spans="1:4" x14ac:dyDescent="0.25">
      <c r="A111" s="271">
        <v>44192</v>
      </c>
      <c r="B111" s="375">
        <v>54</v>
      </c>
      <c r="C111" s="374">
        <v>993</v>
      </c>
      <c r="D111" s="374"/>
    </row>
    <row r="112" spans="1:4" x14ac:dyDescent="0.25">
      <c r="A112" s="271">
        <v>44193</v>
      </c>
      <c r="B112" s="375">
        <v>56</v>
      </c>
      <c r="C112" s="374">
        <v>1040</v>
      </c>
      <c r="D112" s="374"/>
    </row>
    <row r="113" spans="1:5" x14ac:dyDescent="0.25">
      <c r="A113" s="271">
        <v>44194</v>
      </c>
      <c r="B113" s="376">
        <v>65</v>
      </c>
      <c r="C113" s="374">
        <v>1092</v>
      </c>
      <c r="D113" s="374"/>
    </row>
    <row r="114" spans="1:5" x14ac:dyDescent="0.25">
      <c r="A114" s="271">
        <v>44195</v>
      </c>
      <c r="B114" s="376">
        <v>69</v>
      </c>
      <c r="C114" s="374">
        <v>1133</v>
      </c>
      <c r="D114" s="374"/>
    </row>
    <row r="115" spans="1:5" x14ac:dyDescent="0.25">
      <c r="A115" s="271">
        <v>44196</v>
      </c>
      <c r="B115" s="376">
        <v>70</v>
      </c>
      <c r="C115" s="374">
        <v>1174</v>
      </c>
      <c r="D115" s="374"/>
    </row>
    <row r="116" spans="1:5" x14ac:dyDescent="0.25">
      <c r="A116" s="271">
        <v>44197</v>
      </c>
      <c r="B116" s="376">
        <v>73</v>
      </c>
      <c r="C116" s="374">
        <v>1189</v>
      </c>
      <c r="D116" s="374"/>
    </row>
    <row r="117" spans="1:5" x14ac:dyDescent="0.25">
      <c r="A117" s="271">
        <v>44198</v>
      </c>
      <c r="B117" s="376">
        <v>78</v>
      </c>
      <c r="C117" s="374">
        <v>1212</v>
      </c>
      <c r="D117" s="374"/>
    </row>
    <row r="118" spans="1:5" x14ac:dyDescent="0.25">
      <c r="A118" s="271">
        <v>44199</v>
      </c>
      <c r="B118" s="376">
        <v>81</v>
      </c>
      <c r="C118" s="374">
        <v>1246</v>
      </c>
      <c r="D118" s="374"/>
    </row>
    <row r="119" spans="1:5" x14ac:dyDescent="0.25">
      <c r="A119" s="271">
        <v>44200</v>
      </c>
      <c r="B119" s="376">
        <v>83</v>
      </c>
      <c r="C119" s="374">
        <v>1282</v>
      </c>
      <c r="D119" s="374"/>
    </row>
    <row r="120" spans="1:5" x14ac:dyDescent="0.25">
      <c r="A120" s="271">
        <v>44201</v>
      </c>
      <c r="B120" s="376">
        <v>93</v>
      </c>
      <c r="C120" s="374">
        <v>1347</v>
      </c>
      <c r="D120" s="374"/>
    </row>
    <row r="121" spans="1:5" x14ac:dyDescent="0.25">
      <c r="A121" s="271">
        <v>44202</v>
      </c>
      <c r="B121" s="376">
        <v>95</v>
      </c>
      <c r="C121" s="374">
        <v>1384</v>
      </c>
      <c r="D121" s="374"/>
    </row>
    <row r="122" spans="1:5" x14ac:dyDescent="0.25">
      <c r="A122" s="271">
        <v>44203</v>
      </c>
      <c r="B122" s="376">
        <v>100</v>
      </c>
      <c r="C122" s="374">
        <v>1467</v>
      </c>
      <c r="D122" s="374"/>
    </row>
    <row r="123" spans="1:5" x14ac:dyDescent="0.25">
      <c r="A123" s="271">
        <v>44204</v>
      </c>
      <c r="B123" s="376">
        <v>102</v>
      </c>
      <c r="C123" s="374">
        <v>1530</v>
      </c>
      <c r="D123" s="374"/>
    </row>
    <row r="124" spans="1:5" x14ac:dyDescent="0.25">
      <c r="A124" s="271">
        <v>44205</v>
      </c>
      <c r="B124" s="376">
        <v>109</v>
      </c>
      <c r="C124" s="374">
        <v>1596</v>
      </c>
      <c r="D124" s="374"/>
    </row>
    <row r="125" spans="1:5" x14ac:dyDescent="0.25">
      <c r="A125" s="271">
        <v>44206</v>
      </c>
      <c r="B125" s="376">
        <v>123</v>
      </c>
      <c r="C125" s="374">
        <v>1598</v>
      </c>
      <c r="D125" s="374"/>
    </row>
    <row r="126" spans="1:5" x14ac:dyDescent="0.25">
      <c r="A126" s="271">
        <v>44207</v>
      </c>
      <c r="B126" s="376">
        <v>126</v>
      </c>
      <c r="C126" s="374">
        <v>1664</v>
      </c>
      <c r="D126" s="374"/>
    </row>
    <row r="127" spans="1:5" x14ac:dyDescent="0.25">
      <c r="A127" s="114">
        <v>44208</v>
      </c>
      <c r="B127" s="376">
        <v>133</v>
      </c>
      <c r="C127" s="374">
        <v>1717</v>
      </c>
      <c r="D127" s="374"/>
    </row>
    <row r="128" spans="1:5" x14ac:dyDescent="0.25">
      <c r="A128" s="271">
        <v>44209</v>
      </c>
      <c r="B128" s="376">
        <v>134</v>
      </c>
      <c r="C128" s="374">
        <v>1794</v>
      </c>
      <c r="D128" s="374"/>
      <c r="E128" s="331"/>
    </row>
    <row r="129" spans="1:5" x14ac:dyDescent="0.25">
      <c r="A129" s="271">
        <v>44210</v>
      </c>
      <c r="B129" s="376">
        <v>142</v>
      </c>
      <c r="C129" s="374">
        <v>1840</v>
      </c>
      <c r="D129" s="374"/>
      <c r="E129" s="331"/>
    </row>
    <row r="130" spans="1:5" x14ac:dyDescent="0.25">
      <c r="A130" s="271">
        <v>44211</v>
      </c>
      <c r="B130" s="376">
        <v>141</v>
      </c>
      <c r="C130" s="374">
        <v>1881</v>
      </c>
      <c r="D130" s="374"/>
    </row>
    <row r="131" spans="1:5" x14ac:dyDescent="0.25">
      <c r="A131" s="271">
        <v>44212</v>
      </c>
      <c r="B131" s="375">
        <v>145</v>
      </c>
      <c r="C131" s="374">
        <v>1893</v>
      </c>
      <c r="D131" s="374"/>
    </row>
    <row r="132" spans="1:5" x14ac:dyDescent="0.25">
      <c r="A132" s="271">
        <v>44213</v>
      </c>
      <c r="B132" s="375">
        <v>147</v>
      </c>
      <c r="C132" s="374">
        <v>1918</v>
      </c>
      <c r="D132" s="374"/>
    </row>
    <row r="133" spans="1:5" x14ac:dyDescent="0.25">
      <c r="A133" s="271">
        <v>44214</v>
      </c>
      <c r="B133" s="375">
        <v>146</v>
      </c>
      <c r="C133" s="374">
        <v>1959</v>
      </c>
      <c r="D133" s="374"/>
    </row>
    <row r="134" spans="1:5" x14ac:dyDescent="0.25">
      <c r="A134" s="271">
        <v>44215</v>
      </c>
      <c r="B134" s="375">
        <v>150</v>
      </c>
      <c r="C134" s="374">
        <v>1989</v>
      </c>
      <c r="D134" s="374"/>
    </row>
    <row r="135" spans="1:5" x14ac:dyDescent="0.25">
      <c r="A135" s="271">
        <v>44216</v>
      </c>
      <c r="B135" s="375">
        <v>156</v>
      </c>
      <c r="C135" s="374">
        <v>2003</v>
      </c>
      <c r="D135" s="374">
        <v>12</v>
      </c>
      <c r="E135" s="356"/>
    </row>
    <row r="136" spans="1:5" x14ac:dyDescent="0.25">
      <c r="A136" s="114">
        <v>44217</v>
      </c>
      <c r="B136" s="375">
        <v>161</v>
      </c>
      <c r="C136" s="374">
        <v>2004</v>
      </c>
      <c r="D136" s="374">
        <v>11</v>
      </c>
      <c r="E136" s="356"/>
    </row>
    <row r="137" spans="1:5" x14ac:dyDescent="0.25">
      <c r="A137" s="114">
        <v>44218</v>
      </c>
      <c r="B137" s="375">
        <v>161</v>
      </c>
      <c r="C137" s="374">
        <v>2053</v>
      </c>
      <c r="D137" s="374">
        <v>11</v>
      </c>
      <c r="E137" s="356"/>
    </row>
    <row r="138" spans="1:5" x14ac:dyDescent="0.25">
      <c r="A138" s="114">
        <v>44219</v>
      </c>
      <c r="B138" s="375">
        <v>159</v>
      </c>
      <c r="C138" s="374">
        <v>2026</v>
      </c>
      <c r="D138" s="374">
        <v>8</v>
      </c>
      <c r="E138" s="356"/>
    </row>
    <row r="139" spans="1:5" x14ac:dyDescent="0.25">
      <c r="A139" s="114">
        <v>44220</v>
      </c>
      <c r="B139" s="375">
        <v>157</v>
      </c>
      <c r="C139" s="374">
        <v>2010</v>
      </c>
      <c r="D139" s="374">
        <v>9</v>
      </c>
      <c r="E139" s="356"/>
    </row>
    <row r="140" spans="1:5" x14ac:dyDescent="0.25">
      <c r="A140" s="114">
        <v>44221</v>
      </c>
      <c r="B140" s="375">
        <v>151</v>
      </c>
      <c r="C140" s="374">
        <v>2016</v>
      </c>
      <c r="D140" s="374">
        <v>9</v>
      </c>
      <c r="E140" s="356"/>
    </row>
    <row r="141" spans="1:5" x14ac:dyDescent="0.25">
      <c r="A141" s="271">
        <v>44222</v>
      </c>
      <c r="B141" s="375">
        <v>149</v>
      </c>
      <c r="C141" s="374">
        <v>2010</v>
      </c>
      <c r="D141" s="374">
        <v>14</v>
      </c>
      <c r="E141" s="356"/>
    </row>
    <row r="142" spans="1:5" x14ac:dyDescent="0.25">
      <c r="A142" s="114">
        <v>44223</v>
      </c>
      <c r="B142" s="375">
        <v>145</v>
      </c>
      <c r="C142" s="374">
        <v>2016</v>
      </c>
      <c r="D142" s="374">
        <v>15</v>
      </c>
      <c r="E142" s="356"/>
    </row>
    <row r="143" spans="1:5" x14ac:dyDescent="0.25">
      <c r="A143" s="114">
        <v>44224</v>
      </c>
      <c r="B143" s="375">
        <v>142</v>
      </c>
      <c r="C143" s="374">
        <v>1983</v>
      </c>
      <c r="D143" s="374">
        <v>14</v>
      </c>
      <c r="E143" s="356"/>
    </row>
    <row r="144" spans="1:5" x14ac:dyDescent="0.25">
      <c r="A144" s="114">
        <v>44225</v>
      </c>
      <c r="B144" s="375">
        <v>144</v>
      </c>
      <c r="C144" s="374">
        <v>1958</v>
      </c>
      <c r="D144" s="374">
        <v>11</v>
      </c>
      <c r="E144" s="356"/>
    </row>
    <row r="145" spans="1:5" x14ac:dyDescent="0.25">
      <c r="A145" s="114">
        <v>44226</v>
      </c>
      <c r="B145" s="375">
        <v>142</v>
      </c>
      <c r="C145" s="374">
        <v>1952</v>
      </c>
      <c r="D145" s="374">
        <v>10</v>
      </c>
      <c r="E145" s="356"/>
    </row>
    <row r="146" spans="1:5" x14ac:dyDescent="0.25">
      <c r="A146" s="114">
        <v>44227</v>
      </c>
      <c r="B146" s="375">
        <v>143</v>
      </c>
      <c r="C146" s="374">
        <v>1941</v>
      </c>
      <c r="D146" s="374">
        <v>12</v>
      </c>
      <c r="E146" s="356"/>
    </row>
    <row r="147" spans="1:5" x14ac:dyDescent="0.25">
      <c r="A147" s="114">
        <v>44228</v>
      </c>
      <c r="B147" s="375">
        <v>143</v>
      </c>
      <c r="C147" s="374">
        <v>1958</v>
      </c>
      <c r="D147" s="374">
        <v>14</v>
      </c>
      <c r="E147" s="356"/>
    </row>
    <row r="148" spans="1:5" x14ac:dyDescent="0.25">
      <c r="A148" s="114">
        <v>44229</v>
      </c>
      <c r="B148" s="375">
        <v>140</v>
      </c>
      <c r="C148" s="374">
        <v>1934</v>
      </c>
      <c r="D148" s="374">
        <v>15</v>
      </c>
      <c r="E148" s="356"/>
    </row>
    <row r="149" spans="1:5" x14ac:dyDescent="0.25">
      <c r="A149" s="114">
        <v>44230</v>
      </c>
      <c r="B149" s="375">
        <v>131</v>
      </c>
      <c r="C149" s="374">
        <v>1865</v>
      </c>
      <c r="D149" s="374">
        <v>17</v>
      </c>
      <c r="E149" s="356"/>
    </row>
    <row r="150" spans="1:5" x14ac:dyDescent="0.25">
      <c r="A150" s="114">
        <v>44231</v>
      </c>
      <c r="B150" s="375">
        <v>127</v>
      </c>
      <c r="C150" s="374">
        <v>1812</v>
      </c>
      <c r="D150" s="374">
        <v>20</v>
      </c>
      <c r="E150" s="356"/>
    </row>
    <row r="151" spans="1:5" x14ac:dyDescent="0.25">
      <c r="A151" s="114">
        <v>44232</v>
      </c>
      <c r="B151" s="375">
        <v>123</v>
      </c>
      <c r="C151" s="374">
        <v>1794</v>
      </c>
      <c r="D151" s="374">
        <v>20</v>
      </c>
      <c r="E151" s="356"/>
    </row>
    <row r="152" spans="1:5" x14ac:dyDescent="0.25">
      <c r="A152" s="114">
        <v>44233</v>
      </c>
      <c r="B152" s="375">
        <v>117</v>
      </c>
      <c r="C152" s="374">
        <v>1729</v>
      </c>
      <c r="D152" s="374">
        <v>23</v>
      </c>
      <c r="E152" s="356"/>
    </row>
    <row r="153" spans="1:5" x14ac:dyDescent="0.25">
      <c r="A153" s="114">
        <v>44234</v>
      </c>
      <c r="B153" s="375">
        <v>108</v>
      </c>
      <c r="C153" s="374">
        <v>1710</v>
      </c>
      <c r="D153" s="374">
        <v>29</v>
      </c>
      <c r="E153" s="356"/>
    </row>
    <row r="154" spans="1:5" x14ac:dyDescent="0.25">
      <c r="A154" s="114">
        <v>44235</v>
      </c>
      <c r="B154" s="375">
        <v>108</v>
      </c>
      <c r="C154" s="374">
        <v>1672</v>
      </c>
      <c r="D154" s="374">
        <v>31</v>
      </c>
      <c r="E154" s="356"/>
    </row>
    <row r="155" spans="1:5" x14ac:dyDescent="0.25">
      <c r="A155" s="114">
        <v>44236</v>
      </c>
      <c r="B155" s="375">
        <v>112</v>
      </c>
      <c r="C155" s="374">
        <v>1618</v>
      </c>
      <c r="D155" s="374">
        <v>31</v>
      </c>
      <c r="E155" s="356"/>
    </row>
    <row r="156" spans="1:5" x14ac:dyDescent="0.25">
      <c r="A156" s="114">
        <v>44237</v>
      </c>
      <c r="B156" s="375">
        <v>113</v>
      </c>
      <c r="C156" s="374">
        <v>1542</v>
      </c>
      <c r="D156" s="374">
        <v>30</v>
      </c>
      <c r="E156" s="356"/>
    </row>
    <row r="157" spans="1:5" x14ac:dyDescent="0.25">
      <c r="A157" s="114">
        <v>44238</v>
      </c>
      <c r="B157" s="375">
        <v>109</v>
      </c>
      <c r="C157" s="328">
        <v>1499</v>
      </c>
      <c r="D157" s="380">
        <v>28</v>
      </c>
    </row>
    <row r="158" spans="1:5" x14ac:dyDescent="0.25">
      <c r="A158" s="114">
        <v>44239</v>
      </c>
      <c r="B158" s="375">
        <v>115</v>
      </c>
      <c r="C158" s="328">
        <v>1472</v>
      </c>
      <c r="D158" s="380">
        <v>30</v>
      </c>
    </row>
    <row r="159" spans="1:5" x14ac:dyDescent="0.25">
      <c r="A159" s="114">
        <v>44240</v>
      </c>
      <c r="B159" s="381">
        <v>110</v>
      </c>
      <c r="C159" s="380">
        <v>1449</v>
      </c>
      <c r="D159" s="380">
        <v>33</v>
      </c>
    </row>
    <row r="160" spans="1:5" x14ac:dyDescent="0.25">
      <c r="A160" s="114">
        <v>44241</v>
      </c>
      <c r="B160" s="381">
        <v>104</v>
      </c>
      <c r="C160" s="380">
        <v>1443</v>
      </c>
      <c r="D160" s="380">
        <v>31</v>
      </c>
    </row>
    <row r="161" spans="1:5" x14ac:dyDescent="0.25">
      <c r="A161" s="114">
        <v>44242</v>
      </c>
      <c r="B161" s="381">
        <v>102</v>
      </c>
      <c r="C161" s="380">
        <v>1428</v>
      </c>
      <c r="D161" s="380">
        <v>35</v>
      </c>
    </row>
    <row r="162" spans="1:5" x14ac:dyDescent="0.25">
      <c r="A162" s="114">
        <v>44243</v>
      </c>
      <c r="B162" s="381">
        <v>100</v>
      </c>
      <c r="C162" s="380">
        <v>1383</v>
      </c>
      <c r="D162" s="380">
        <v>36</v>
      </c>
    </row>
    <row r="163" spans="1:5" x14ac:dyDescent="0.25">
      <c r="A163" s="114">
        <v>44244</v>
      </c>
      <c r="B163" s="381">
        <v>99</v>
      </c>
      <c r="C163" s="380">
        <v>1317</v>
      </c>
      <c r="D163" s="380">
        <v>33</v>
      </c>
    </row>
    <row r="164" spans="1:5" x14ac:dyDescent="0.25">
      <c r="A164" s="114">
        <v>44245</v>
      </c>
      <c r="B164" s="381">
        <v>95</v>
      </c>
      <c r="C164" s="380">
        <v>1261</v>
      </c>
      <c r="D164" s="380">
        <v>30</v>
      </c>
    </row>
    <row r="165" spans="1:5" x14ac:dyDescent="0.25">
      <c r="A165" s="114">
        <v>44246</v>
      </c>
      <c r="B165" s="381">
        <v>98</v>
      </c>
      <c r="C165" s="380">
        <v>1222</v>
      </c>
      <c r="D165" s="380">
        <v>32</v>
      </c>
    </row>
    <row r="166" spans="1:5" x14ac:dyDescent="0.25">
      <c r="A166" s="114">
        <v>44247</v>
      </c>
      <c r="B166" s="381">
        <v>98</v>
      </c>
      <c r="C166" s="380">
        <v>1154</v>
      </c>
      <c r="D166" s="380">
        <v>32</v>
      </c>
    </row>
    <row r="167" spans="1:5" x14ac:dyDescent="0.25">
      <c r="A167" s="114">
        <v>44248</v>
      </c>
      <c r="B167" s="381">
        <v>99</v>
      </c>
      <c r="C167" s="380">
        <v>1132</v>
      </c>
      <c r="D167" s="380">
        <v>32</v>
      </c>
    </row>
    <row r="168" spans="1:5" x14ac:dyDescent="0.25">
      <c r="A168" s="114">
        <v>44249</v>
      </c>
      <c r="B168" s="381">
        <v>99</v>
      </c>
      <c r="C168" s="380">
        <v>1141</v>
      </c>
      <c r="D168" s="380">
        <v>32</v>
      </c>
    </row>
    <row r="169" spans="1:5" x14ac:dyDescent="0.25">
      <c r="A169" s="114">
        <v>44250</v>
      </c>
      <c r="B169" s="381">
        <v>93</v>
      </c>
      <c r="C169" s="380">
        <v>1076</v>
      </c>
      <c r="D169" s="380">
        <v>32</v>
      </c>
    </row>
    <row r="170" spans="1:5" x14ac:dyDescent="0.25">
      <c r="A170" s="114">
        <v>44251</v>
      </c>
      <c r="B170" s="381">
        <v>93</v>
      </c>
      <c r="C170" s="380">
        <v>1018</v>
      </c>
      <c r="D170" s="380">
        <v>31</v>
      </c>
      <c r="E170" s="332"/>
    </row>
    <row r="171" spans="1:5" x14ac:dyDescent="0.25">
      <c r="A171" s="114">
        <v>44252</v>
      </c>
      <c r="B171" s="381">
        <v>89</v>
      </c>
      <c r="C171" s="380">
        <v>967</v>
      </c>
      <c r="D171" s="380">
        <v>30</v>
      </c>
      <c r="E171" s="332"/>
    </row>
    <row r="172" spans="1:5" x14ac:dyDescent="0.25">
      <c r="A172" s="114">
        <v>44253</v>
      </c>
      <c r="B172" s="381">
        <v>80</v>
      </c>
      <c r="C172" s="380">
        <v>924</v>
      </c>
      <c r="D172" s="380">
        <v>31</v>
      </c>
    </row>
    <row r="173" spans="1:5" x14ac:dyDescent="0.25">
      <c r="A173" s="114">
        <v>44254</v>
      </c>
      <c r="B173" s="381">
        <v>74</v>
      </c>
      <c r="C173" s="380">
        <v>898</v>
      </c>
      <c r="D173" s="380">
        <v>31</v>
      </c>
    </row>
    <row r="174" spans="1:5" x14ac:dyDescent="0.25">
      <c r="A174" s="114">
        <v>44255</v>
      </c>
      <c r="B174" s="381">
        <v>78</v>
      </c>
      <c r="C174" s="380">
        <v>837</v>
      </c>
      <c r="D174" s="380">
        <v>31</v>
      </c>
    </row>
    <row r="175" spans="1:5" x14ac:dyDescent="0.25">
      <c r="A175" s="114">
        <v>44256</v>
      </c>
      <c r="B175" s="381">
        <v>71</v>
      </c>
      <c r="C175" s="380">
        <v>824</v>
      </c>
      <c r="D175" s="380">
        <v>32</v>
      </c>
    </row>
    <row r="176" spans="1:5" x14ac:dyDescent="0.25">
      <c r="A176" s="114">
        <v>44257</v>
      </c>
      <c r="B176" s="381">
        <v>71</v>
      </c>
      <c r="C176" s="380">
        <v>784</v>
      </c>
      <c r="D176" s="380">
        <v>32</v>
      </c>
    </row>
    <row r="177" spans="1:5" x14ac:dyDescent="0.25">
      <c r="A177" s="114">
        <v>44258</v>
      </c>
      <c r="B177" s="381">
        <v>69</v>
      </c>
      <c r="C177" s="380">
        <v>750</v>
      </c>
      <c r="D177" s="380">
        <v>29</v>
      </c>
    </row>
    <row r="178" spans="1:5" x14ac:dyDescent="0.25">
      <c r="A178" s="114">
        <v>44259</v>
      </c>
      <c r="B178" s="384">
        <v>67</v>
      </c>
      <c r="C178" s="385">
        <v>718</v>
      </c>
      <c r="D178" s="385">
        <v>27</v>
      </c>
      <c r="E178"/>
    </row>
    <row r="179" spans="1:5" x14ac:dyDescent="0.25">
      <c r="A179" s="114">
        <v>44260</v>
      </c>
      <c r="B179" s="384">
        <v>64</v>
      </c>
      <c r="C179" s="385">
        <v>666</v>
      </c>
      <c r="D179" s="385">
        <v>27</v>
      </c>
    </row>
    <row r="180" spans="1:5" x14ac:dyDescent="0.25">
      <c r="A180" s="114">
        <v>44261</v>
      </c>
      <c r="B180" s="384">
        <v>63</v>
      </c>
      <c r="C180" s="385">
        <v>639</v>
      </c>
      <c r="D180" s="385">
        <v>27</v>
      </c>
    </row>
    <row r="181" spans="1:5" x14ac:dyDescent="0.25">
      <c r="A181" s="114">
        <v>44262</v>
      </c>
      <c r="B181" s="384">
        <v>61</v>
      </c>
      <c r="C181" s="385">
        <v>628</v>
      </c>
      <c r="D181" s="385">
        <v>29</v>
      </c>
    </row>
    <row r="182" spans="1:5" x14ac:dyDescent="0.25">
      <c r="A182" s="114">
        <v>44263</v>
      </c>
      <c r="B182" s="384">
        <v>59</v>
      </c>
      <c r="C182" s="385">
        <v>654</v>
      </c>
      <c r="D182" s="385">
        <v>29</v>
      </c>
    </row>
    <row r="183" spans="1:5" x14ac:dyDescent="0.25">
      <c r="A183" s="114">
        <v>44264</v>
      </c>
      <c r="B183" s="384">
        <v>49</v>
      </c>
      <c r="C183" s="385">
        <v>614</v>
      </c>
      <c r="D183" s="385">
        <v>28</v>
      </c>
    </row>
    <row r="184" spans="1:5" x14ac:dyDescent="0.25">
      <c r="A184" s="114">
        <v>44265</v>
      </c>
      <c r="B184" s="384">
        <v>49</v>
      </c>
      <c r="C184" s="385">
        <v>582</v>
      </c>
      <c r="D184" s="385">
        <v>29</v>
      </c>
    </row>
    <row r="185" spans="1:5" x14ac:dyDescent="0.25">
      <c r="A185" s="114">
        <v>44266</v>
      </c>
      <c r="B185" s="384">
        <v>40</v>
      </c>
      <c r="C185" s="385">
        <v>525</v>
      </c>
      <c r="D185" s="385">
        <v>28</v>
      </c>
    </row>
    <row r="186" spans="1:5" x14ac:dyDescent="0.25">
      <c r="A186" s="114">
        <v>44267</v>
      </c>
      <c r="B186" s="384">
        <v>38</v>
      </c>
      <c r="C186" s="385">
        <v>512</v>
      </c>
      <c r="D186" s="385">
        <v>27</v>
      </c>
    </row>
    <row r="187" spans="1:5" x14ac:dyDescent="0.25">
      <c r="A187" s="114">
        <v>44268</v>
      </c>
      <c r="B187" s="384">
        <v>38</v>
      </c>
      <c r="C187" s="385">
        <v>479</v>
      </c>
      <c r="D187" s="385">
        <v>28</v>
      </c>
    </row>
    <row r="188" spans="1:5" x14ac:dyDescent="0.25">
      <c r="A188" s="114">
        <v>44269</v>
      </c>
      <c r="B188" s="384">
        <v>40</v>
      </c>
      <c r="C188" s="385">
        <v>461</v>
      </c>
      <c r="D188" s="385">
        <v>28</v>
      </c>
    </row>
    <row r="189" spans="1:5" x14ac:dyDescent="0.25">
      <c r="A189" s="114">
        <v>44270</v>
      </c>
      <c r="B189" s="384">
        <v>40</v>
      </c>
      <c r="C189" s="385">
        <v>447</v>
      </c>
      <c r="D189" s="385">
        <v>26</v>
      </c>
    </row>
    <row r="190" spans="1:5" x14ac:dyDescent="0.25">
      <c r="A190" s="114">
        <v>44271</v>
      </c>
      <c r="B190" s="384">
        <v>42</v>
      </c>
      <c r="C190" s="385">
        <v>440</v>
      </c>
      <c r="D190" s="385">
        <v>26</v>
      </c>
    </row>
    <row r="191" spans="1:5" x14ac:dyDescent="0.25">
      <c r="A191" s="114">
        <v>44272</v>
      </c>
      <c r="B191" s="384">
        <v>38</v>
      </c>
      <c r="C191" s="385">
        <v>422</v>
      </c>
      <c r="D191" s="385">
        <v>22</v>
      </c>
    </row>
    <row r="192" spans="1:5" x14ac:dyDescent="0.25">
      <c r="A192" s="114">
        <v>44273</v>
      </c>
      <c r="B192" s="384">
        <v>38</v>
      </c>
      <c r="C192" s="385">
        <v>405</v>
      </c>
      <c r="D192" s="385">
        <v>26</v>
      </c>
    </row>
    <row r="193" spans="1:7" x14ac:dyDescent="0.25">
      <c r="A193" s="114">
        <v>44274</v>
      </c>
      <c r="B193" s="384">
        <v>35</v>
      </c>
      <c r="C193" s="385">
        <v>397</v>
      </c>
      <c r="D193" s="385">
        <v>24</v>
      </c>
    </row>
    <row r="194" spans="1:7" x14ac:dyDescent="0.25">
      <c r="A194" s="114">
        <v>44275</v>
      </c>
      <c r="B194" s="384">
        <v>31</v>
      </c>
      <c r="C194" s="385">
        <v>367</v>
      </c>
      <c r="D194" s="385">
        <v>26</v>
      </c>
    </row>
    <row r="195" spans="1:7" x14ac:dyDescent="0.25">
      <c r="A195" s="114">
        <v>44276</v>
      </c>
      <c r="B195" s="384">
        <v>31</v>
      </c>
      <c r="C195" s="385">
        <v>344</v>
      </c>
      <c r="D195" s="385">
        <v>24</v>
      </c>
    </row>
    <row r="196" spans="1:7" x14ac:dyDescent="0.25">
      <c r="A196" s="114">
        <v>44277</v>
      </c>
      <c r="B196" s="384">
        <v>33</v>
      </c>
      <c r="C196" s="385">
        <v>353</v>
      </c>
      <c r="D196" s="385">
        <v>24</v>
      </c>
    </row>
    <row r="197" spans="1:7" x14ac:dyDescent="0.25">
      <c r="A197" s="114">
        <v>44278</v>
      </c>
      <c r="B197" s="384">
        <v>28</v>
      </c>
      <c r="C197" s="385">
        <v>341</v>
      </c>
      <c r="D197" s="385">
        <v>23</v>
      </c>
    </row>
    <row r="198" spans="1:7" x14ac:dyDescent="0.25">
      <c r="A198" s="114">
        <v>44279</v>
      </c>
      <c r="B198" s="384">
        <v>31</v>
      </c>
      <c r="C198" s="385">
        <v>321</v>
      </c>
      <c r="D198" s="385">
        <v>20</v>
      </c>
    </row>
    <row r="199" spans="1:7" x14ac:dyDescent="0.25">
      <c r="A199" s="114">
        <v>44280</v>
      </c>
      <c r="B199" s="384">
        <v>32</v>
      </c>
      <c r="C199" s="385">
        <v>310</v>
      </c>
      <c r="D199" s="385">
        <v>18</v>
      </c>
    </row>
    <row r="200" spans="1:7" x14ac:dyDescent="0.25">
      <c r="A200" s="114">
        <v>44281</v>
      </c>
      <c r="B200" s="384">
        <v>26</v>
      </c>
      <c r="C200" s="385">
        <v>296</v>
      </c>
      <c r="D200" s="385">
        <v>14</v>
      </c>
    </row>
    <row r="201" spans="1:7" x14ac:dyDescent="0.25">
      <c r="A201" s="114">
        <v>44282</v>
      </c>
      <c r="B201" s="384">
        <v>26</v>
      </c>
      <c r="C201" s="385">
        <v>283</v>
      </c>
      <c r="D201" s="385">
        <v>16</v>
      </c>
    </row>
    <row r="202" spans="1:7" x14ac:dyDescent="0.25">
      <c r="A202" s="114">
        <v>44283</v>
      </c>
      <c r="B202" s="384">
        <v>22</v>
      </c>
      <c r="C202" s="384">
        <v>264</v>
      </c>
      <c r="D202" s="384">
        <v>16</v>
      </c>
    </row>
    <row r="203" spans="1:7" x14ac:dyDescent="0.25">
      <c r="A203" s="114">
        <v>44284</v>
      </c>
      <c r="B203" s="384">
        <v>22</v>
      </c>
      <c r="C203" s="384">
        <v>259</v>
      </c>
      <c r="D203" s="384">
        <v>15</v>
      </c>
    </row>
    <row r="204" spans="1:7" x14ac:dyDescent="0.25">
      <c r="A204" s="114">
        <v>44285</v>
      </c>
      <c r="B204" s="384">
        <v>23</v>
      </c>
      <c r="C204" s="384">
        <v>250</v>
      </c>
      <c r="D204" s="384">
        <v>17</v>
      </c>
    </row>
    <row r="205" spans="1:7" x14ac:dyDescent="0.25">
      <c r="A205" s="114">
        <v>44286</v>
      </c>
      <c r="B205" s="384">
        <v>21</v>
      </c>
      <c r="C205" s="384">
        <v>237</v>
      </c>
      <c r="D205" s="384">
        <v>17</v>
      </c>
    </row>
    <row r="206" spans="1:7" x14ac:dyDescent="0.25">
      <c r="A206" s="114">
        <v>44287</v>
      </c>
      <c r="B206" s="384">
        <v>21</v>
      </c>
      <c r="C206" s="384">
        <v>215</v>
      </c>
      <c r="D206" s="384">
        <v>18</v>
      </c>
      <c r="E206" s="356"/>
      <c r="F206" s="356"/>
      <c r="G206" s="356"/>
    </row>
    <row r="207" spans="1:7" x14ac:dyDescent="0.25">
      <c r="A207" s="114">
        <v>44288</v>
      </c>
      <c r="B207" s="384">
        <v>23</v>
      </c>
      <c r="C207" s="384">
        <v>207</v>
      </c>
      <c r="D207" s="384">
        <v>16</v>
      </c>
    </row>
    <row r="208" spans="1:7" x14ac:dyDescent="0.25">
      <c r="A208" s="114">
        <v>44289</v>
      </c>
      <c r="B208" s="384">
        <v>18</v>
      </c>
      <c r="C208" s="384">
        <v>201</v>
      </c>
      <c r="D208" s="384">
        <v>16</v>
      </c>
    </row>
    <row r="209" spans="1:4" x14ac:dyDescent="0.25">
      <c r="A209" s="114">
        <v>44290</v>
      </c>
      <c r="B209" s="384">
        <v>19</v>
      </c>
      <c r="C209" s="384">
        <v>193</v>
      </c>
      <c r="D209" s="384">
        <v>16</v>
      </c>
    </row>
    <row r="210" spans="1:4" x14ac:dyDescent="0.25">
      <c r="A210" s="114">
        <v>44291</v>
      </c>
      <c r="B210" s="384">
        <v>18</v>
      </c>
      <c r="C210" s="384">
        <v>202</v>
      </c>
      <c r="D210" s="384">
        <v>16</v>
      </c>
    </row>
    <row r="211" spans="1:4" x14ac:dyDescent="0.25">
      <c r="A211" s="114">
        <v>44292</v>
      </c>
      <c r="B211" s="384">
        <v>21</v>
      </c>
      <c r="C211" s="384">
        <v>196</v>
      </c>
      <c r="D211" s="384">
        <v>15</v>
      </c>
    </row>
    <row r="212" spans="1:4" x14ac:dyDescent="0.25">
      <c r="A212" s="114">
        <v>44293</v>
      </c>
      <c r="B212" s="384">
        <v>21.3333333333333</v>
      </c>
      <c r="C212" s="384">
        <v>192</v>
      </c>
      <c r="D212" s="384">
        <v>14.6666666666667</v>
      </c>
    </row>
    <row r="213" spans="1:4" x14ac:dyDescent="0.25">
      <c r="A213" s="114">
        <v>44294</v>
      </c>
      <c r="B213" s="384">
        <v>21</v>
      </c>
      <c r="C213" s="384">
        <v>174</v>
      </c>
      <c r="D213" s="384">
        <v>11</v>
      </c>
    </row>
    <row r="214" spans="1:4" x14ac:dyDescent="0.25">
      <c r="A214" s="114">
        <v>44295</v>
      </c>
      <c r="B214" s="384">
        <v>19</v>
      </c>
      <c r="C214" s="384">
        <v>167</v>
      </c>
      <c r="D214" s="384">
        <v>10</v>
      </c>
    </row>
    <row r="215" spans="1:4" x14ac:dyDescent="0.25">
      <c r="A215" s="114">
        <v>44296</v>
      </c>
      <c r="B215" s="384">
        <v>20</v>
      </c>
      <c r="C215" s="384">
        <v>160</v>
      </c>
      <c r="D215" s="384">
        <v>9</v>
      </c>
    </row>
    <row r="216" spans="1:4" x14ac:dyDescent="0.25">
      <c r="A216" s="114">
        <v>44297</v>
      </c>
      <c r="B216" s="384">
        <v>21</v>
      </c>
      <c r="C216" s="384">
        <v>149</v>
      </c>
      <c r="D216" s="384">
        <v>10</v>
      </c>
    </row>
    <row r="217" spans="1:4" x14ac:dyDescent="0.25">
      <c r="A217" s="114">
        <v>44298</v>
      </c>
      <c r="B217" s="384">
        <v>21</v>
      </c>
      <c r="C217" s="384">
        <v>154</v>
      </c>
      <c r="D217" s="384">
        <v>9</v>
      </c>
    </row>
    <row r="218" spans="1:4" x14ac:dyDescent="0.25">
      <c r="A218" s="114">
        <v>44299</v>
      </c>
      <c r="B218" s="384">
        <v>20</v>
      </c>
      <c r="C218" s="384">
        <v>133</v>
      </c>
      <c r="D218" s="384">
        <v>8</v>
      </c>
    </row>
    <row r="219" spans="1:4" x14ac:dyDescent="0.25">
      <c r="A219" s="114">
        <v>44300</v>
      </c>
      <c r="B219" s="384">
        <v>20</v>
      </c>
      <c r="C219" s="384">
        <v>119</v>
      </c>
      <c r="D219" s="384">
        <v>7</v>
      </c>
    </row>
    <row r="220" spans="1:4" x14ac:dyDescent="0.25">
      <c r="A220" s="114">
        <v>44301</v>
      </c>
      <c r="B220" s="384">
        <v>16</v>
      </c>
      <c r="C220" s="384">
        <v>115</v>
      </c>
      <c r="D220" s="384">
        <v>6</v>
      </c>
    </row>
    <row r="221" spans="1:4" x14ac:dyDescent="0.25">
      <c r="A221" s="114">
        <v>44302</v>
      </c>
      <c r="B221" s="384">
        <v>18</v>
      </c>
      <c r="C221" s="384">
        <v>109</v>
      </c>
      <c r="D221" s="384">
        <v>7</v>
      </c>
    </row>
    <row r="222" spans="1:4" x14ac:dyDescent="0.25">
      <c r="A222" s="114">
        <v>44303</v>
      </c>
      <c r="B222" s="384">
        <v>16</v>
      </c>
      <c r="C222" s="384">
        <v>105</v>
      </c>
      <c r="D222" s="384">
        <v>6</v>
      </c>
    </row>
    <row r="223" spans="1:4" x14ac:dyDescent="0.25">
      <c r="A223" s="114">
        <v>44304</v>
      </c>
      <c r="B223" s="384">
        <v>14</v>
      </c>
      <c r="C223" s="384">
        <v>104</v>
      </c>
      <c r="D223" s="384">
        <v>6</v>
      </c>
    </row>
    <row r="224" spans="1:4" x14ac:dyDescent="0.25">
      <c r="A224" s="114">
        <v>44305</v>
      </c>
      <c r="B224" s="384">
        <v>14</v>
      </c>
      <c r="C224" s="384">
        <v>104</v>
      </c>
      <c r="D224" s="384">
        <v>6</v>
      </c>
    </row>
    <row r="225" spans="1:4" x14ac:dyDescent="0.25">
      <c r="A225" s="114">
        <v>44306</v>
      </c>
      <c r="B225" s="384">
        <v>13</v>
      </c>
      <c r="C225" s="384">
        <v>106</v>
      </c>
      <c r="D225" s="384">
        <v>7</v>
      </c>
    </row>
    <row r="226" spans="1:4" x14ac:dyDescent="0.25">
      <c r="A226" s="114">
        <v>44307</v>
      </c>
      <c r="B226" s="384">
        <v>14</v>
      </c>
      <c r="C226" s="384">
        <v>107</v>
      </c>
      <c r="D226" s="384">
        <v>7</v>
      </c>
    </row>
    <row r="227" spans="1:4" x14ac:dyDescent="0.25">
      <c r="A227" s="114">
        <v>44308</v>
      </c>
      <c r="B227" s="384">
        <v>12</v>
      </c>
      <c r="C227" s="384">
        <v>93</v>
      </c>
      <c r="D227" s="384">
        <v>7</v>
      </c>
    </row>
    <row r="228" spans="1:4" x14ac:dyDescent="0.25">
      <c r="A228" s="114">
        <v>44309</v>
      </c>
      <c r="B228" s="384">
        <v>12</v>
      </c>
      <c r="C228" s="384">
        <v>93</v>
      </c>
      <c r="D228" s="384">
        <v>7</v>
      </c>
    </row>
    <row r="229" spans="1:4" x14ac:dyDescent="0.25">
      <c r="A229" s="114">
        <v>44310</v>
      </c>
      <c r="B229" s="384">
        <v>12</v>
      </c>
      <c r="C229" s="384">
        <v>94</v>
      </c>
      <c r="D229" s="384">
        <v>7</v>
      </c>
    </row>
    <row r="230" spans="1:4" x14ac:dyDescent="0.25">
      <c r="A230" s="114">
        <v>44311</v>
      </c>
      <c r="B230" s="384">
        <v>12</v>
      </c>
      <c r="C230" s="384">
        <v>89</v>
      </c>
      <c r="D230" s="384">
        <v>8</v>
      </c>
    </row>
    <row r="231" spans="1:4" x14ac:dyDescent="0.25">
      <c r="A231" s="114">
        <v>44312</v>
      </c>
      <c r="B231" s="384">
        <v>12</v>
      </c>
      <c r="C231" s="384">
        <v>93</v>
      </c>
      <c r="D231" s="384">
        <v>8</v>
      </c>
    </row>
    <row r="232" spans="1:4" x14ac:dyDescent="0.25">
      <c r="A232" s="114">
        <v>44313</v>
      </c>
      <c r="B232" s="384">
        <v>11</v>
      </c>
      <c r="C232" s="384">
        <v>81</v>
      </c>
      <c r="D232" s="384">
        <v>9</v>
      </c>
    </row>
    <row r="233" spans="1:4" x14ac:dyDescent="0.25">
      <c r="A233" s="114">
        <v>44314</v>
      </c>
      <c r="B233" s="384">
        <v>12</v>
      </c>
      <c r="C233" s="384">
        <v>75</v>
      </c>
      <c r="D233" s="384">
        <v>9</v>
      </c>
    </row>
    <row r="234" spans="1:4" x14ac:dyDescent="0.25">
      <c r="A234" s="114">
        <v>44315</v>
      </c>
      <c r="B234" s="384">
        <v>12</v>
      </c>
      <c r="C234" s="384">
        <v>70</v>
      </c>
      <c r="D234" s="384">
        <v>10</v>
      </c>
    </row>
    <row r="235" spans="1:4" x14ac:dyDescent="0.25">
      <c r="A235" s="114">
        <v>44316</v>
      </c>
      <c r="B235" s="384">
        <v>9</v>
      </c>
      <c r="C235" s="384">
        <v>67</v>
      </c>
      <c r="D235" s="384">
        <v>10</v>
      </c>
    </row>
    <row r="236" spans="1:4" x14ac:dyDescent="0.25">
      <c r="A236" s="114">
        <v>44317</v>
      </c>
      <c r="B236" s="384">
        <v>11</v>
      </c>
      <c r="C236" s="384">
        <v>65</v>
      </c>
      <c r="D236" s="384">
        <v>9</v>
      </c>
    </row>
    <row r="237" spans="1:4" x14ac:dyDescent="0.25">
      <c r="A237" s="114">
        <v>44318</v>
      </c>
      <c r="B237" s="384">
        <v>12</v>
      </c>
      <c r="C237" s="384">
        <v>68</v>
      </c>
      <c r="D237" s="384">
        <v>8</v>
      </c>
    </row>
    <row r="238" spans="1:4" x14ac:dyDescent="0.25">
      <c r="A238" s="114">
        <v>44319</v>
      </c>
      <c r="B238" s="384">
        <v>11</v>
      </c>
      <c r="C238" s="384">
        <v>65</v>
      </c>
      <c r="D238" s="384">
        <v>8</v>
      </c>
    </row>
    <row r="239" spans="1:4" x14ac:dyDescent="0.25">
      <c r="A239" s="114">
        <v>44320</v>
      </c>
      <c r="B239" s="384">
        <v>11</v>
      </c>
      <c r="C239" s="384">
        <v>58</v>
      </c>
      <c r="D239" s="384">
        <v>8</v>
      </c>
    </row>
    <row r="240" spans="1:4" x14ac:dyDescent="0.25">
      <c r="A240" s="114">
        <v>44321</v>
      </c>
      <c r="B240" s="384">
        <v>13</v>
      </c>
      <c r="C240" s="384">
        <v>69</v>
      </c>
      <c r="D240" s="384">
        <v>8</v>
      </c>
    </row>
    <row r="241" spans="1:5" x14ac:dyDescent="0.25">
      <c r="A241" s="114">
        <v>44322</v>
      </c>
      <c r="B241" s="384">
        <v>11</v>
      </c>
      <c r="C241" s="384">
        <v>58</v>
      </c>
      <c r="D241" s="384">
        <v>8</v>
      </c>
    </row>
    <row r="242" spans="1:5" x14ac:dyDescent="0.25">
      <c r="A242" s="114">
        <v>44323</v>
      </c>
      <c r="B242" s="384">
        <v>8</v>
      </c>
      <c r="C242" s="384">
        <v>68</v>
      </c>
      <c r="D242" s="384">
        <v>9</v>
      </c>
    </row>
    <row r="243" spans="1:5" x14ac:dyDescent="0.25">
      <c r="A243" s="114">
        <v>44324</v>
      </c>
      <c r="B243" s="384">
        <v>9</v>
      </c>
      <c r="C243" s="384">
        <v>64</v>
      </c>
      <c r="D243" s="384">
        <v>9</v>
      </c>
    </row>
    <row r="244" spans="1:5" x14ac:dyDescent="0.25">
      <c r="A244" s="114">
        <v>44325</v>
      </c>
      <c r="B244" s="384">
        <v>6</v>
      </c>
      <c r="C244" s="384">
        <v>65</v>
      </c>
      <c r="D244" s="384">
        <v>10</v>
      </c>
    </row>
    <row r="245" spans="1:5" x14ac:dyDescent="0.25">
      <c r="A245" s="114">
        <v>44326</v>
      </c>
      <c r="B245" s="384">
        <v>6</v>
      </c>
      <c r="C245" s="384">
        <v>72</v>
      </c>
      <c r="D245" s="384">
        <v>10</v>
      </c>
    </row>
    <row r="246" spans="1:5" x14ac:dyDescent="0.25">
      <c r="A246" s="114">
        <v>44327</v>
      </c>
      <c r="B246" s="384">
        <v>6</v>
      </c>
      <c r="C246" s="384">
        <v>69</v>
      </c>
      <c r="D246" s="384">
        <v>10</v>
      </c>
      <c r="E246"/>
    </row>
    <row r="247" spans="1:5" x14ac:dyDescent="0.25">
      <c r="A247" s="114">
        <v>44328</v>
      </c>
      <c r="B247" s="384">
        <v>6</v>
      </c>
      <c r="C247" s="384">
        <v>65</v>
      </c>
      <c r="D247" s="384">
        <v>8</v>
      </c>
    </row>
    <row r="248" spans="1:5" x14ac:dyDescent="0.25">
      <c r="A248" s="114">
        <v>44329</v>
      </c>
      <c r="B248" s="384">
        <v>4</v>
      </c>
      <c r="C248" s="384">
        <v>63</v>
      </c>
      <c r="D248" s="384">
        <v>9</v>
      </c>
    </row>
    <row r="249" spans="1:5" x14ac:dyDescent="0.25">
      <c r="A249" s="114">
        <v>44330</v>
      </c>
      <c r="B249" s="384">
        <v>3</v>
      </c>
      <c r="C249" s="384">
        <v>64</v>
      </c>
      <c r="D249" s="384">
        <v>7</v>
      </c>
    </row>
    <row r="250" spans="1:5" x14ac:dyDescent="0.25">
      <c r="A250" s="114">
        <v>44331</v>
      </c>
      <c r="B250" s="384">
        <v>2</v>
      </c>
      <c r="C250" s="384">
        <v>69</v>
      </c>
      <c r="D250" s="384">
        <v>7</v>
      </c>
    </row>
    <row r="251" spans="1:5" x14ac:dyDescent="0.25">
      <c r="A251" s="114">
        <v>44332</v>
      </c>
      <c r="B251" s="384">
        <v>3</v>
      </c>
      <c r="C251" s="384">
        <v>61</v>
      </c>
      <c r="D251" s="384">
        <v>7</v>
      </c>
    </row>
    <row r="252" spans="1:5" x14ac:dyDescent="0.25">
      <c r="A252" s="114">
        <v>44333</v>
      </c>
      <c r="B252" s="384">
        <v>3</v>
      </c>
      <c r="C252" s="384">
        <v>68</v>
      </c>
      <c r="D252" s="384">
        <v>7</v>
      </c>
    </row>
    <row r="253" spans="1:5" x14ac:dyDescent="0.25">
      <c r="A253" s="114">
        <v>44334</v>
      </c>
      <c r="B253" s="384">
        <v>4</v>
      </c>
      <c r="C253" s="384">
        <v>70</v>
      </c>
      <c r="D253" s="384">
        <v>7</v>
      </c>
    </row>
    <row r="254" spans="1:5" x14ac:dyDescent="0.25">
      <c r="A254" s="114">
        <v>44335</v>
      </c>
      <c r="B254" s="384">
        <v>4</v>
      </c>
      <c r="C254" s="384">
        <v>78</v>
      </c>
      <c r="D254" s="384">
        <v>7</v>
      </c>
    </row>
    <row r="255" spans="1:5" x14ac:dyDescent="0.25">
      <c r="A255" s="114">
        <v>44336</v>
      </c>
      <c r="B255" s="384">
        <v>5</v>
      </c>
      <c r="C255" s="384">
        <v>83</v>
      </c>
      <c r="D255" s="384">
        <v>7</v>
      </c>
    </row>
    <row r="256" spans="1:5" x14ac:dyDescent="0.25">
      <c r="A256" s="114">
        <v>44337</v>
      </c>
      <c r="B256" s="384">
        <v>4</v>
      </c>
      <c r="C256" s="384">
        <v>81</v>
      </c>
      <c r="D256" s="384">
        <v>7</v>
      </c>
    </row>
    <row r="257" spans="1:4" x14ac:dyDescent="0.25">
      <c r="A257" s="114">
        <v>44338</v>
      </c>
      <c r="B257" s="384">
        <v>6</v>
      </c>
      <c r="C257" s="384">
        <v>88</v>
      </c>
      <c r="D257" s="384">
        <v>6</v>
      </c>
    </row>
    <row r="258" spans="1:4" x14ac:dyDescent="0.25">
      <c r="A258" s="114">
        <v>44339</v>
      </c>
      <c r="B258" s="384">
        <v>6</v>
      </c>
      <c r="C258" s="384">
        <v>99</v>
      </c>
      <c r="D258" s="384">
        <v>6</v>
      </c>
    </row>
    <row r="259" spans="1:4" x14ac:dyDescent="0.25">
      <c r="A259" s="114">
        <v>44340</v>
      </c>
      <c r="B259" s="384">
        <v>5</v>
      </c>
      <c r="C259" s="384">
        <v>94</v>
      </c>
      <c r="D259" s="384">
        <v>6</v>
      </c>
    </row>
    <row r="260" spans="1:4" x14ac:dyDescent="0.25">
      <c r="A260" s="114">
        <v>44341</v>
      </c>
      <c r="B260" s="384">
        <v>6</v>
      </c>
      <c r="C260" s="384">
        <v>97</v>
      </c>
      <c r="D260" s="384">
        <v>5</v>
      </c>
    </row>
    <row r="261" spans="1:4" x14ac:dyDescent="0.25">
      <c r="A261" s="114">
        <v>44342</v>
      </c>
      <c r="B261" s="384">
        <v>6</v>
      </c>
      <c r="C261" s="384">
        <v>98</v>
      </c>
      <c r="D261" s="384">
        <v>5</v>
      </c>
    </row>
    <row r="262" spans="1:4" x14ac:dyDescent="0.25">
      <c r="A262" s="114">
        <v>44343</v>
      </c>
      <c r="B262" s="384">
        <v>4</v>
      </c>
      <c r="C262" s="384">
        <v>83</v>
      </c>
      <c r="D262" s="384">
        <v>5</v>
      </c>
    </row>
    <row r="263" spans="1:4" x14ac:dyDescent="0.25">
      <c r="A263" s="114">
        <v>44344</v>
      </c>
      <c r="B263" s="384">
        <v>6</v>
      </c>
      <c r="C263" s="384">
        <v>90</v>
      </c>
      <c r="D263" s="384">
        <v>3</v>
      </c>
    </row>
    <row r="264" spans="1:4" x14ac:dyDescent="0.25">
      <c r="A264" s="114">
        <v>44345</v>
      </c>
      <c r="B264" s="384">
        <v>5</v>
      </c>
      <c r="C264" s="384">
        <v>86</v>
      </c>
      <c r="D264" s="384">
        <v>3</v>
      </c>
    </row>
    <row r="265" spans="1:4" x14ac:dyDescent="0.25">
      <c r="A265" s="114">
        <v>44346</v>
      </c>
      <c r="B265" s="384">
        <v>7</v>
      </c>
      <c r="C265" s="384">
        <v>101</v>
      </c>
      <c r="D265" s="384">
        <v>3</v>
      </c>
    </row>
    <row r="266" spans="1:4" x14ac:dyDescent="0.25">
      <c r="A266" s="114">
        <v>44347</v>
      </c>
      <c r="B266" s="384">
        <v>8</v>
      </c>
      <c r="C266" s="384">
        <v>109</v>
      </c>
      <c r="D266" s="384">
        <v>3</v>
      </c>
    </row>
    <row r="267" spans="1:4" x14ac:dyDescent="0.25">
      <c r="A267" s="114">
        <v>44348</v>
      </c>
      <c r="B267" s="384">
        <v>10</v>
      </c>
      <c r="C267" s="384">
        <v>106</v>
      </c>
      <c r="D267" s="384">
        <v>3</v>
      </c>
    </row>
    <row r="268" spans="1:4" x14ac:dyDescent="0.25">
      <c r="A268" s="114">
        <v>44349</v>
      </c>
      <c r="B268" s="384">
        <v>10</v>
      </c>
      <c r="C268" s="384">
        <v>114</v>
      </c>
      <c r="D268" s="384">
        <v>3</v>
      </c>
    </row>
    <row r="269" spans="1:4" x14ac:dyDescent="0.25">
      <c r="A269" s="114">
        <v>44350</v>
      </c>
      <c r="B269" s="384">
        <v>8</v>
      </c>
      <c r="C269" s="384">
        <v>110</v>
      </c>
      <c r="D269" s="384">
        <v>2</v>
      </c>
    </row>
    <row r="270" spans="1:4" x14ac:dyDescent="0.25">
      <c r="A270" s="114">
        <v>44351</v>
      </c>
      <c r="B270" s="384">
        <v>8</v>
      </c>
      <c r="C270" s="384">
        <v>116</v>
      </c>
      <c r="D270" s="384">
        <v>2</v>
      </c>
    </row>
    <row r="271" spans="1:4" x14ac:dyDescent="0.25">
      <c r="A271" s="114">
        <v>44352</v>
      </c>
      <c r="B271" s="384">
        <v>8</v>
      </c>
      <c r="C271" s="384">
        <v>111</v>
      </c>
      <c r="D271" s="384">
        <v>2</v>
      </c>
    </row>
    <row r="272" spans="1:4" x14ac:dyDescent="0.25">
      <c r="A272" s="114">
        <v>44353</v>
      </c>
      <c r="B272" s="384">
        <v>10</v>
      </c>
      <c r="C272" s="384">
        <v>112</v>
      </c>
      <c r="D272" s="384">
        <v>2</v>
      </c>
    </row>
    <row r="273" spans="1:4" x14ac:dyDescent="0.25">
      <c r="A273" s="114">
        <v>44354</v>
      </c>
      <c r="B273" s="384">
        <v>12</v>
      </c>
      <c r="C273" s="384">
        <v>122</v>
      </c>
      <c r="D273" s="384">
        <v>1</v>
      </c>
    </row>
    <row r="274" spans="1:4" x14ac:dyDescent="0.25">
      <c r="A274" s="114">
        <v>44355</v>
      </c>
      <c r="B274" s="384">
        <v>12</v>
      </c>
      <c r="C274" s="384">
        <v>121</v>
      </c>
      <c r="D274" s="384">
        <v>1</v>
      </c>
    </row>
    <row r="275" spans="1:4" x14ac:dyDescent="0.25">
      <c r="A275" s="114">
        <v>44356</v>
      </c>
      <c r="B275" s="384">
        <v>15</v>
      </c>
      <c r="C275" s="384">
        <v>124</v>
      </c>
      <c r="D275" s="384">
        <v>1</v>
      </c>
    </row>
    <row r="276" spans="1:4" x14ac:dyDescent="0.25">
      <c r="A276" s="114">
        <v>44357</v>
      </c>
      <c r="B276" s="384">
        <v>14</v>
      </c>
      <c r="C276" s="384">
        <v>124</v>
      </c>
      <c r="D276" s="384">
        <v>1</v>
      </c>
    </row>
    <row r="277" spans="1:4" x14ac:dyDescent="0.25">
      <c r="A277" s="114">
        <v>44358</v>
      </c>
      <c r="B277" s="384">
        <v>13</v>
      </c>
      <c r="C277" s="384">
        <v>132</v>
      </c>
      <c r="D277" s="384">
        <v>1</v>
      </c>
    </row>
    <row r="278" spans="1:4" x14ac:dyDescent="0.25">
      <c r="A278" s="114">
        <v>44359</v>
      </c>
      <c r="B278" s="384">
        <v>14</v>
      </c>
      <c r="C278" s="384">
        <v>129</v>
      </c>
      <c r="D278" s="384">
        <v>1</v>
      </c>
    </row>
    <row r="279" spans="1:4" x14ac:dyDescent="0.25">
      <c r="A279" s="114">
        <v>44360</v>
      </c>
      <c r="B279" s="384">
        <v>16</v>
      </c>
      <c r="C279" s="384">
        <v>130</v>
      </c>
      <c r="D279" s="384">
        <v>1</v>
      </c>
    </row>
    <row r="280" spans="1:4" x14ac:dyDescent="0.25">
      <c r="A280" s="114">
        <v>44361</v>
      </c>
      <c r="B280" s="384">
        <v>17</v>
      </c>
      <c r="C280" s="384">
        <v>128</v>
      </c>
      <c r="D280" s="384">
        <v>1</v>
      </c>
    </row>
    <row r="281" spans="1:4" x14ac:dyDescent="0.25">
      <c r="A281" s="114">
        <v>44362</v>
      </c>
      <c r="B281" s="384">
        <v>17</v>
      </c>
      <c r="C281" s="384">
        <v>137</v>
      </c>
      <c r="D281" s="384">
        <v>1</v>
      </c>
    </row>
    <row r="282" spans="1:4" x14ac:dyDescent="0.25">
      <c r="A282" s="114">
        <v>44363</v>
      </c>
      <c r="B282" s="384">
        <v>15</v>
      </c>
      <c r="C282" s="384">
        <v>133</v>
      </c>
      <c r="D282" s="384">
        <v>1</v>
      </c>
    </row>
    <row r="283" spans="1:4" x14ac:dyDescent="0.25">
      <c r="A283" s="114">
        <v>44364</v>
      </c>
      <c r="B283" s="384">
        <v>12</v>
      </c>
      <c r="C283" s="384">
        <v>140</v>
      </c>
      <c r="D283" s="384">
        <v>1</v>
      </c>
    </row>
    <row r="284" spans="1:4" x14ac:dyDescent="0.25">
      <c r="A284" s="114">
        <v>44365</v>
      </c>
      <c r="B284" s="384">
        <v>12</v>
      </c>
      <c r="C284" s="384">
        <v>128</v>
      </c>
      <c r="D284" s="384">
        <v>2</v>
      </c>
    </row>
    <row r="285" spans="1:4" s="356" customFormat="1" x14ac:dyDescent="0.25">
      <c r="A285" s="114">
        <v>44366</v>
      </c>
      <c r="B285" s="384">
        <v>10</v>
      </c>
      <c r="C285" s="384">
        <v>145</v>
      </c>
      <c r="D285" s="384">
        <v>2</v>
      </c>
    </row>
    <row r="286" spans="1:4" s="356" customFormat="1" x14ac:dyDescent="0.25">
      <c r="A286" s="114">
        <v>44367</v>
      </c>
      <c r="B286" s="384">
        <v>13</v>
      </c>
      <c r="C286" s="384">
        <v>150</v>
      </c>
      <c r="D286" s="384">
        <v>2</v>
      </c>
    </row>
    <row r="287" spans="1:4" s="356" customFormat="1" x14ac:dyDescent="0.25">
      <c r="A287" s="114">
        <v>44368</v>
      </c>
      <c r="B287" s="384">
        <v>15</v>
      </c>
      <c r="C287" s="384">
        <v>159</v>
      </c>
      <c r="D287" s="384">
        <v>2</v>
      </c>
    </row>
    <row r="288" spans="1:4" x14ac:dyDescent="0.25">
      <c r="A288" s="114">
        <v>44369</v>
      </c>
      <c r="B288" s="384">
        <v>18</v>
      </c>
      <c r="C288" s="384">
        <v>171</v>
      </c>
      <c r="D288" s="384">
        <v>2</v>
      </c>
    </row>
    <row r="289" spans="1:5" x14ac:dyDescent="0.25">
      <c r="A289" s="114">
        <v>44370</v>
      </c>
      <c r="B289" s="384">
        <v>18</v>
      </c>
      <c r="C289" s="384">
        <v>170</v>
      </c>
      <c r="D289" s="384">
        <v>2</v>
      </c>
    </row>
    <row r="290" spans="1:5" x14ac:dyDescent="0.25">
      <c r="A290" s="114">
        <v>44371</v>
      </c>
      <c r="B290" s="384">
        <v>17</v>
      </c>
      <c r="C290" s="384">
        <v>177</v>
      </c>
      <c r="D290" s="384">
        <v>2</v>
      </c>
    </row>
    <row r="291" spans="1:5" x14ac:dyDescent="0.25">
      <c r="A291" s="114">
        <v>44372</v>
      </c>
      <c r="B291" s="384">
        <v>16</v>
      </c>
      <c r="C291" s="384">
        <v>188</v>
      </c>
      <c r="D291" s="384">
        <v>2</v>
      </c>
    </row>
    <row r="292" spans="1:5" x14ac:dyDescent="0.25">
      <c r="A292" s="114">
        <v>44373</v>
      </c>
      <c r="B292" s="384">
        <v>18</v>
      </c>
      <c r="C292" s="384">
        <v>197</v>
      </c>
      <c r="D292" s="384">
        <v>2</v>
      </c>
    </row>
    <row r="293" spans="1:5" s="356" customFormat="1" x14ac:dyDescent="0.25">
      <c r="A293" s="114">
        <v>44374</v>
      </c>
      <c r="B293" s="384">
        <v>17</v>
      </c>
      <c r="C293" s="384">
        <v>196</v>
      </c>
      <c r="D293" s="384">
        <v>2</v>
      </c>
    </row>
    <row r="294" spans="1:5" x14ac:dyDescent="0.25">
      <c r="A294" s="114">
        <v>44375</v>
      </c>
      <c r="B294" s="384">
        <v>20</v>
      </c>
      <c r="C294" s="384">
        <v>202</v>
      </c>
      <c r="D294" s="384">
        <v>2</v>
      </c>
    </row>
    <row r="295" spans="1:5" x14ac:dyDescent="0.25">
      <c r="A295" s="114">
        <v>44376</v>
      </c>
      <c r="B295" s="384">
        <v>20</v>
      </c>
      <c r="C295" s="384">
        <v>215</v>
      </c>
      <c r="D295" s="384">
        <v>2</v>
      </c>
    </row>
    <row r="296" spans="1:5" x14ac:dyDescent="0.25">
      <c r="A296" s="114">
        <v>44377</v>
      </c>
      <c r="B296" s="384">
        <v>19</v>
      </c>
      <c r="C296" s="384">
        <v>235</v>
      </c>
      <c r="D296" s="384">
        <v>2</v>
      </c>
    </row>
    <row r="297" spans="1:5" x14ac:dyDescent="0.25">
      <c r="A297" s="114">
        <v>44378</v>
      </c>
      <c r="B297" s="384">
        <v>16</v>
      </c>
      <c r="C297" s="384">
        <v>275</v>
      </c>
      <c r="D297" s="384">
        <v>3</v>
      </c>
    </row>
    <row r="298" spans="1:5" x14ac:dyDescent="0.25">
      <c r="A298" s="114">
        <v>44379</v>
      </c>
      <c r="B298" s="384">
        <v>19</v>
      </c>
      <c r="C298" s="384">
        <v>285</v>
      </c>
      <c r="D298" s="384">
        <v>4</v>
      </c>
    </row>
    <row r="299" spans="1:5" x14ac:dyDescent="0.25">
      <c r="A299" s="114">
        <v>44380</v>
      </c>
      <c r="B299" s="384">
        <v>25</v>
      </c>
      <c r="C299" s="384">
        <v>306</v>
      </c>
      <c r="D299" s="384">
        <v>3</v>
      </c>
    </row>
    <row r="300" spans="1:5" x14ac:dyDescent="0.25">
      <c r="A300" s="114">
        <v>44381</v>
      </c>
      <c r="B300" s="384">
        <v>25</v>
      </c>
      <c r="C300" s="384">
        <v>316</v>
      </c>
      <c r="D300" s="384">
        <v>4</v>
      </c>
      <c r="E300" s="356"/>
    </row>
    <row r="301" spans="1:5" x14ac:dyDescent="0.25">
      <c r="A301" s="114">
        <v>44382</v>
      </c>
      <c r="B301" s="384">
        <v>30</v>
      </c>
      <c r="C301" s="384">
        <v>338</v>
      </c>
      <c r="D301" s="384">
        <v>4</v>
      </c>
    </row>
    <row r="302" spans="1:5" x14ac:dyDescent="0.25">
      <c r="A302" s="114">
        <v>44383</v>
      </c>
      <c r="B302" s="384">
        <v>32</v>
      </c>
      <c r="C302" s="384">
        <v>346</v>
      </c>
      <c r="D302" s="384">
        <v>4</v>
      </c>
    </row>
    <row r="303" spans="1:5" s="356" customFormat="1" x14ac:dyDescent="0.25">
      <c r="A303" s="114">
        <v>44384</v>
      </c>
      <c r="B303" s="384">
        <v>34</v>
      </c>
      <c r="C303" s="384">
        <v>387</v>
      </c>
      <c r="D303" s="384">
        <v>3</v>
      </c>
    </row>
    <row r="304" spans="1:5" x14ac:dyDescent="0.25">
      <c r="A304" s="114">
        <v>44385</v>
      </c>
      <c r="B304" s="384">
        <v>38</v>
      </c>
      <c r="C304" s="384">
        <v>401</v>
      </c>
      <c r="D304" s="384">
        <v>5</v>
      </c>
    </row>
    <row r="305" spans="1:4" x14ac:dyDescent="0.25">
      <c r="A305" s="114">
        <v>44386</v>
      </c>
      <c r="B305" s="384">
        <v>39</v>
      </c>
      <c r="C305" s="384">
        <v>427</v>
      </c>
      <c r="D305" s="384">
        <v>5</v>
      </c>
    </row>
    <row r="306" spans="1:4" x14ac:dyDescent="0.25">
      <c r="A306" s="114">
        <v>44387</v>
      </c>
      <c r="B306" s="384">
        <v>42</v>
      </c>
      <c r="C306" s="384">
        <v>436</v>
      </c>
      <c r="D306" s="384">
        <v>6</v>
      </c>
    </row>
    <row r="307" spans="1:4" x14ac:dyDescent="0.25">
      <c r="A307" s="114">
        <v>44388</v>
      </c>
      <c r="B307" s="384">
        <v>40</v>
      </c>
      <c r="C307" s="384">
        <v>445</v>
      </c>
      <c r="D307" s="384">
        <v>6</v>
      </c>
    </row>
    <row r="308" spans="1:4" x14ac:dyDescent="0.25">
      <c r="A308" s="114">
        <v>44389</v>
      </c>
      <c r="B308" s="384">
        <v>40</v>
      </c>
      <c r="C308" s="384">
        <v>469</v>
      </c>
      <c r="D308" s="384">
        <v>6</v>
      </c>
    </row>
    <row r="309" spans="1:4" x14ac:dyDescent="0.25">
      <c r="A309" s="114">
        <v>44390</v>
      </c>
      <c r="B309" s="384">
        <v>41</v>
      </c>
      <c r="C309" s="384">
        <v>506</v>
      </c>
      <c r="D309" s="384">
        <v>6</v>
      </c>
    </row>
    <row r="310" spans="1:4" x14ac:dyDescent="0.25">
      <c r="A310" s="114">
        <v>44391</v>
      </c>
      <c r="B310" s="384">
        <v>46</v>
      </c>
      <c r="C310" s="384">
        <v>515</v>
      </c>
      <c r="D310" s="384">
        <v>5</v>
      </c>
    </row>
    <row r="311" spans="1:4" x14ac:dyDescent="0.25">
      <c r="A311" s="114">
        <v>44392</v>
      </c>
      <c r="B311" s="384">
        <v>47</v>
      </c>
      <c r="C311" s="384">
        <v>543</v>
      </c>
      <c r="D311" s="384">
        <v>5</v>
      </c>
    </row>
    <row r="312" spans="1:4" x14ac:dyDescent="0.25">
      <c r="A312" s="114">
        <v>44393</v>
      </c>
      <c r="B312" s="384">
        <v>48</v>
      </c>
      <c r="C312" s="384">
        <v>532</v>
      </c>
      <c r="D312" s="384">
        <v>5</v>
      </c>
    </row>
    <row r="313" spans="1:4" x14ac:dyDescent="0.25">
      <c r="A313" s="114">
        <v>44394</v>
      </c>
      <c r="B313" s="384">
        <v>49</v>
      </c>
      <c r="C313" s="384">
        <v>517</v>
      </c>
      <c r="D313" s="384">
        <v>3</v>
      </c>
    </row>
    <row r="314" spans="1:4" x14ac:dyDescent="0.25">
      <c r="A314" s="114">
        <v>44395</v>
      </c>
      <c r="B314" s="384">
        <v>46</v>
      </c>
      <c r="C314" s="384">
        <v>514</v>
      </c>
      <c r="D314" s="384">
        <v>3</v>
      </c>
    </row>
    <row r="315" spans="1:4" x14ac:dyDescent="0.25">
      <c r="A315" s="114">
        <v>44396</v>
      </c>
      <c r="B315" s="384">
        <v>45</v>
      </c>
      <c r="C315" s="384">
        <v>536</v>
      </c>
      <c r="D315" s="384">
        <v>3</v>
      </c>
    </row>
    <row r="316" spans="1:4" x14ac:dyDescent="0.25">
      <c r="A316" s="114">
        <v>44397</v>
      </c>
      <c r="B316" s="384">
        <v>47</v>
      </c>
      <c r="C316" s="384">
        <v>529</v>
      </c>
      <c r="D316" s="384">
        <v>3</v>
      </c>
    </row>
    <row r="317" spans="1:4" x14ac:dyDescent="0.25">
      <c r="A317" s="114">
        <v>44398</v>
      </c>
      <c r="B317" s="384">
        <v>51</v>
      </c>
      <c r="C317" s="384">
        <v>529</v>
      </c>
      <c r="D317" s="384">
        <v>2</v>
      </c>
    </row>
    <row r="318" spans="1:4" x14ac:dyDescent="0.25">
      <c r="A318" s="114">
        <v>44399</v>
      </c>
      <c r="B318" s="384">
        <v>58</v>
      </c>
      <c r="C318" s="384">
        <v>488</v>
      </c>
      <c r="D318" s="384">
        <v>2</v>
      </c>
    </row>
    <row r="319" spans="1:4" x14ac:dyDescent="0.25">
      <c r="A319" s="114">
        <v>44400</v>
      </c>
      <c r="B319" s="384">
        <v>57</v>
      </c>
      <c r="C319" s="384">
        <v>502</v>
      </c>
      <c r="D319" s="384">
        <v>3</v>
      </c>
    </row>
    <row r="320" spans="1:4" x14ac:dyDescent="0.25">
      <c r="A320" s="114">
        <v>44401</v>
      </c>
      <c r="B320" s="384">
        <v>60</v>
      </c>
      <c r="C320" s="384">
        <v>479</v>
      </c>
      <c r="D320" s="384">
        <v>3</v>
      </c>
    </row>
    <row r="321" spans="1:5" x14ac:dyDescent="0.25">
      <c r="A321" s="114">
        <v>44402</v>
      </c>
      <c r="B321" s="384">
        <v>64</v>
      </c>
      <c r="C321" s="384">
        <v>480</v>
      </c>
      <c r="D321" s="384">
        <v>3</v>
      </c>
    </row>
    <row r="322" spans="1:5" x14ac:dyDescent="0.25">
      <c r="A322" s="114">
        <v>44403</v>
      </c>
      <c r="B322" s="384">
        <v>65</v>
      </c>
      <c r="C322" s="384">
        <v>475</v>
      </c>
      <c r="D322" s="384">
        <v>4</v>
      </c>
    </row>
    <row r="323" spans="1:5" x14ac:dyDescent="0.25">
      <c r="A323" s="114">
        <v>44404</v>
      </c>
      <c r="B323" s="384">
        <v>63</v>
      </c>
      <c r="C323" s="384">
        <v>472</v>
      </c>
      <c r="D323" s="384">
        <v>4</v>
      </c>
    </row>
    <row r="324" spans="1:5" x14ac:dyDescent="0.25">
      <c r="A324" s="114">
        <v>44405</v>
      </c>
      <c r="B324" s="384">
        <v>63</v>
      </c>
      <c r="C324" s="384">
        <v>474</v>
      </c>
      <c r="D324" s="384">
        <v>3</v>
      </c>
    </row>
    <row r="325" spans="1:5" x14ac:dyDescent="0.25">
      <c r="A325" s="114">
        <v>44406</v>
      </c>
      <c r="B325" s="384">
        <v>60</v>
      </c>
      <c r="C325" s="384">
        <v>490</v>
      </c>
      <c r="D325" s="384">
        <v>3</v>
      </c>
    </row>
    <row r="326" spans="1:5" x14ac:dyDescent="0.25">
      <c r="A326" s="114">
        <v>44407</v>
      </c>
      <c r="B326" s="384">
        <v>60</v>
      </c>
      <c r="C326" s="384">
        <v>462</v>
      </c>
      <c r="D326" s="384">
        <v>4</v>
      </c>
    </row>
    <row r="327" spans="1:5" x14ac:dyDescent="0.25">
      <c r="A327" s="114">
        <v>44408</v>
      </c>
      <c r="B327" s="384">
        <v>64</v>
      </c>
      <c r="C327" s="384">
        <v>444</v>
      </c>
      <c r="D327" s="384">
        <v>4</v>
      </c>
    </row>
    <row r="328" spans="1:5" x14ac:dyDescent="0.25">
      <c r="A328" s="114">
        <v>44409</v>
      </c>
      <c r="B328" s="384">
        <v>62</v>
      </c>
      <c r="C328" s="384">
        <v>422</v>
      </c>
      <c r="D328" s="384">
        <v>4</v>
      </c>
      <c r="E328" s="356"/>
    </row>
    <row r="329" spans="1:5" x14ac:dyDescent="0.25">
      <c r="A329" s="114">
        <v>44410</v>
      </c>
      <c r="B329" s="384">
        <v>60</v>
      </c>
      <c r="C329" s="384">
        <v>407</v>
      </c>
      <c r="D329" s="384">
        <v>4</v>
      </c>
      <c r="E329" s="356"/>
    </row>
    <row r="330" spans="1:5" x14ac:dyDescent="0.25">
      <c r="A330" s="114">
        <v>44411</v>
      </c>
      <c r="B330" s="384">
        <v>61</v>
      </c>
      <c r="C330" s="384">
        <v>406</v>
      </c>
      <c r="D330" s="384">
        <v>4</v>
      </c>
    </row>
    <row r="331" spans="1:5" x14ac:dyDescent="0.25">
      <c r="A331" s="114">
        <v>44412</v>
      </c>
      <c r="B331" s="384">
        <v>58</v>
      </c>
      <c r="C331" s="384">
        <v>383</v>
      </c>
      <c r="D331" s="384">
        <v>4</v>
      </c>
    </row>
    <row r="332" spans="1:5" x14ac:dyDescent="0.25">
      <c r="A332" s="114">
        <v>44413</v>
      </c>
      <c r="B332" s="384">
        <v>55</v>
      </c>
      <c r="C332" s="384">
        <v>381</v>
      </c>
      <c r="D332" s="384">
        <v>4</v>
      </c>
    </row>
    <row r="333" spans="1:5" x14ac:dyDescent="0.25">
      <c r="A333" s="114">
        <v>44414</v>
      </c>
      <c r="B333" s="384">
        <v>54</v>
      </c>
      <c r="C333" s="384">
        <v>367</v>
      </c>
      <c r="D333" s="384">
        <v>4</v>
      </c>
    </row>
    <row r="334" spans="1:5" x14ac:dyDescent="0.25">
      <c r="A334" s="114">
        <v>44415</v>
      </c>
      <c r="B334" s="384">
        <v>41</v>
      </c>
      <c r="C334" s="384">
        <v>360</v>
      </c>
      <c r="D334" s="384">
        <v>3</v>
      </c>
    </row>
    <row r="335" spans="1:5" x14ac:dyDescent="0.25">
      <c r="A335" s="114">
        <v>44416</v>
      </c>
      <c r="B335" s="384">
        <v>40</v>
      </c>
      <c r="C335" s="384">
        <v>360</v>
      </c>
      <c r="D335" s="384">
        <v>4</v>
      </c>
    </row>
    <row r="336" spans="1:5" s="356" customFormat="1" x14ac:dyDescent="0.25">
      <c r="A336" s="114">
        <v>44417</v>
      </c>
      <c r="B336" s="384">
        <v>42</v>
      </c>
      <c r="C336" s="384">
        <v>356</v>
      </c>
      <c r="D336" s="384">
        <v>7</v>
      </c>
    </row>
    <row r="337" spans="1:4" x14ac:dyDescent="0.25">
      <c r="A337" s="114">
        <v>44418</v>
      </c>
      <c r="B337" s="384">
        <v>40</v>
      </c>
      <c r="C337" s="384">
        <v>352</v>
      </c>
      <c r="D337" s="384">
        <v>6</v>
      </c>
    </row>
    <row r="338" spans="1:4" x14ac:dyDescent="0.25">
      <c r="A338" s="114">
        <v>44419</v>
      </c>
      <c r="B338" s="384">
        <v>42</v>
      </c>
      <c r="C338" s="384">
        <v>356</v>
      </c>
      <c r="D338" s="384">
        <v>6</v>
      </c>
    </row>
    <row r="339" spans="1:4" x14ac:dyDescent="0.25">
      <c r="A339" s="114">
        <v>44420</v>
      </c>
      <c r="B339" s="384">
        <v>42</v>
      </c>
      <c r="C339" s="384">
        <v>356</v>
      </c>
      <c r="D339" s="384">
        <v>8</v>
      </c>
    </row>
    <row r="340" spans="1:4" x14ac:dyDescent="0.25">
      <c r="A340" s="114">
        <v>44421</v>
      </c>
      <c r="B340" s="384">
        <v>41</v>
      </c>
      <c r="C340" s="384">
        <v>353</v>
      </c>
      <c r="D340" s="384">
        <v>9</v>
      </c>
    </row>
    <row r="341" spans="1:4" x14ac:dyDescent="0.25">
      <c r="A341" s="114">
        <v>44422</v>
      </c>
      <c r="B341" s="384">
        <v>39</v>
      </c>
      <c r="C341" s="384">
        <v>337</v>
      </c>
      <c r="D341" s="384">
        <v>9</v>
      </c>
    </row>
    <row r="342" spans="1:4" x14ac:dyDescent="0.25">
      <c r="A342" s="114">
        <v>44423</v>
      </c>
      <c r="B342" s="384">
        <v>40</v>
      </c>
      <c r="C342" s="384">
        <v>331</v>
      </c>
      <c r="D342" s="384">
        <v>8</v>
      </c>
    </row>
    <row r="343" spans="1:4" x14ac:dyDescent="0.25">
      <c r="A343" s="114">
        <v>44424</v>
      </c>
      <c r="B343" s="384">
        <v>39</v>
      </c>
      <c r="C343" s="384">
        <v>337</v>
      </c>
      <c r="D343" s="384">
        <v>8</v>
      </c>
    </row>
    <row r="344" spans="1:4" x14ac:dyDescent="0.25">
      <c r="A344" s="114">
        <v>44425</v>
      </c>
      <c r="B344" s="384">
        <v>40</v>
      </c>
      <c r="C344" s="384">
        <v>338</v>
      </c>
      <c r="D344" s="384">
        <v>10</v>
      </c>
    </row>
    <row r="345" spans="1:4" x14ac:dyDescent="0.25">
      <c r="A345" s="114">
        <v>44426</v>
      </c>
      <c r="B345" s="384">
        <v>39</v>
      </c>
      <c r="C345" s="384">
        <v>324</v>
      </c>
      <c r="D345" s="384">
        <v>10</v>
      </c>
    </row>
    <row r="346" spans="1:4" x14ac:dyDescent="0.25">
      <c r="A346" s="114">
        <v>44427</v>
      </c>
      <c r="B346" s="384">
        <v>33</v>
      </c>
      <c r="C346" s="384">
        <v>317</v>
      </c>
      <c r="D346" s="384">
        <v>11</v>
      </c>
    </row>
    <row r="347" spans="1:4" x14ac:dyDescent="0.25">
      <c r="A347" s="114">
        <v>44428</v>
      </c>
      <c r="B347" s="384">
        <v>34</v>
      </c>
      <c r="C347" s="384">
        <v>312</v>
      </c>
      <c r="D347" s="384">
        <v>13</v>
      </c>
    </row>
    <row r="348" spans="1:4" x14ac:dyDescent="0.25">
      <c r="A348" s="114">
        <v>44429</v>
      </c>
      <c r="B348" s="384">
        <v>33</v>
      </c>
      <c r="C348" s="384">
        <v>323</v>
      </c>
      <c r="D348" s="384">
        <v>11</v>
      </c>
    </row>
    <row r="349" spans="1:4" x14ac:dyDescent="0.25">
      <c r="A349" s="114">
        <v>44430</v>
      </c>
      <c r="B349" s="384">
        <v>34</v>
      </c>
      <c r="C349" s="384">
        <v>338</v>
      </c>
      <c r="D349" s="384">
        <v>13</v>
      </c>
    </row>
    <row r="350" spans="1:4" s="356" customFormat="1" x14ac:dyDescent="0.25">
      <c r="A350" s="114">
        <v>44431</v>
      </c>
      <c r="B350" s="384">
        <v>41</v>
      </c>
      <c r="C350" s="384">
        <v>356</v>
      </c>
      <c r="D350" s="384">
        <v>14</v>
      </c>
    </row>
    <row r="351" spans="1:4" x14ac:dyDescent="0.25">
      <c r="A351" s="114">
        <v>44432</v>
      </c>
      <c r="B351" s="384">
        <v>43</v>
      </c>
      <c r="C351" s="384">
        <v>364</v>
      </c>
      <c r="D351" s="384">
        <v>15</v>
      </c>
    </row>
    <row r="352" spans="1:4" x14ac:dyDescent="0.25">
      <c r="A352" s="114">
        <v>44433</v>
      </c>
      <c r="B352" s="384">
        <v>44</v>
      </c>
      <c r="C352" s="384">
        <v>391</v>
      </c>
      <c r="D352" s="384">
        <v>17</v>
      </c>
    </row>
    <row r="353" spans="1:4" x14ac:dyDescent="0.25">
      <c r="A353" s="114">
        <v>44434</v>
      </c>
      <c r="B353" s="384">
        <v>47</v>
      </c>
      <c r="C353" s="384">
        <v>426</v>
      </c>
      <c r="D353" s="384">
        <v>17</v>
      </c>
    </row>
    <row r="354" spans="1:4" x14ac:dyDescent="0.25">
      <c r="A354" s="114">
        <v>44435</v>
      </c>
      <c r="B354" s="384">
        <v>47</v>
      </c>
      <c r="C354" s="384">
        <v>479</v>
      </c>
      <c r="D354" s="384">
        <v>15</v>
      </c>
    </row>
    <row r="355" spans="1:4" s="356" customFormat="1" x14ac:dyDescent="0.25">
      <c r="A355" s="114">
        <v>44436</v>
      </c>
      <c r="B355" s="384">
        <v>49</v>
      </c>
      <c r="C355" s="384">
        <v>494</v>
      </c>
      <c r="D355" s="384">
        <v>14</v>
      </c>
    </row>
    <row r="356" spans="1:4" x14ac:dyDescent="0.25">
      <c r="A356" s="114">
        <v>44437</v>
      </c>
      <c r="B356" s="384">
        <v>52</v>
      </c>
      <c r="C356" s="384">
        <v>507</v>
      </c>
      <c r="D356" s="384">
        <v>14</v>
      </c>
    </row>
    <row r="357" spans="1:4" x14ac:dyDescent="0.25">
      <c r="A357" s="114">
        <v>44438</v>
      </c>
      <c r="B357" s="384">
        <v>52</v>
      </c>
      <c r="C357" s="384">
        <v>551</v>
      </c>
      <c r="D357" s="384">
        <v>11</v>
      </c>
    </row>
    <row r="358" spans="1:4" x14ac:dyDescent="0.25">
      <c r="A358" s="114">
        <v>44439</v>
      </c>
      <c r="B358" s="384">
        <v>54</v>
      </c>
      <c r="C358" s="384">
        <v>585</v>
      </c>
      <c r="D358" s="384">
        <v>11</v>
      </c>
    </row>
    <row r="359" spans="1:4" x14ac:dyDescent="0.25">
      <c r="A359" s="114">
        <v>44440</v>
      </c>
      <c r="B359" s="384">
        <v>59</v>
      </c>
      <c r="C359" s="384">
        <v>629</v>
      </c>
      <c r="D359" s="384">
        <v>10</v>
      </c>
    </row>
    <row r="360" spans="1:4" x14ac:dyDescent="0.25">
      <c r="A360" s="114">
        <v>44441</v>
      </c>
      <c r="B360" s="384">
        <v>55</v>
      </c>
      <c r="C360" s="384">
        <v>624</v>
      </c>
      <c r="D360" s="384">
        <v>10</v>
      </c>
    </row>
    <row r="361" spans="1:4" s="356" customFormat="1" x14ac:dyDescent="0.25">
      <c r="A361" s="114">
        <v>44442</v>
      </c>
      <c r="B361" s="384">
        <v>60</v>
      </c>
      <c r="C361" s="384">
        <v>653</v>
      </c>
      <c r="D361" s="384">
        <v>9</v>
      </c>
    </row>
    <row r="362" spans="1:4" x14ac:dyDescent="0.25">
      <c r="A362" s="114">
        <v>44443</v>
      </c>
      <c r="B362" s="384">
        <v>58</v>
      </c>
      <c r="C362" s="384">
        <v>670</v>
      </c>
      <c r="D362" s="384">
        <v>6</v>
      </c>
    </row>
    <row r="363" spans="1:4" x14ac:dyDescent="0.25">
      <c r="A363" s="114">
        <v>44444</v>
      </c>
      <c r="B363" s="384">
        <v>61</v>
      </c>
      <c r="C363" s="384">
        <v>719</v>
      </c>
      <c r="D363" s="384">
        <v>5</v>
      </c>
    </row>
    <row r="364" spans="1:4" s="356" customFormat="1" x14ac:dyDescent="0.25">
      <c r="A364" s="114">
        <v>44445</v>
      </c>
      <c r="B364" s="384">
        <v>71</v>
      </c>
      <c r="C364" s="384">
        <v>771</v>
      </c>
      <c r="D364" s="384">
        <v>5</v>
      </c>
    </row>
    <row r="365" spans="1:4" x14ac:dyDescent="0.25">
      <c r="A365" s="114">
        <v>44446</v>
      </c>
      <c r="B365" s="384">
        <v>77</v>
      </c>
      <c r="C365" s="384">
        <v>805</v>
      </c>
      <c r="D365" s="384">
        <v>6</v>
      </c>
    </row>
    <row r="366" spans="1:4" x14ac:dyDescent="0.25">
      <c r="A366" s="114">
        <v>44447</v>
      </c>
      <c r="B366" s="384">
        <v>82</v>
      </c>
      <c r="C366" s="384">
        <v>883</v>
      </c>
      <c r="D366" s="384">
        <v>5</v>
      </c>
    </row>
    <row r="367" spans="1:4" x14ac:dyDescent="0.25">
      <c r="A367" s="114">
        <v>44448</v>
      </c>
      <c r="B367" s="384">
        <v>87</v>
      </c>
      <c r="C367" s="384">
        <v>928</v>
      </c>
      <c r="D367" s="384">
        <v>5</v>
      </c>
    </row>
    <row r="368" spans="1:4" x14ac:dyDescent="0.25">
      <c r="A368" s="114">
        <v>44449</v>
      </c>
      <c r="B368" s="384">
        <v>82</v>
      </c>
      <c r="C368" s="384">
        <v>977</v>
      </c>
      <c r="D368" s="384">
        <v>7</v>
      </c>
    </row>
    <row r="369" spans="1:4" x14ac:dyDescent="0.25">
      <c r="A369" s="114">
        <v>44450</v>
      </c>
      <c r="B369" s="384">
        <v>83</v>
      </c>
      <c r="C369" s="384">
        <v>984</v>
      </c>
      <c r="D369" s="384">
        <v>6</v>
      </c>
    </row>
    <row r="370" spans="1:4" x14ac:dyDescent="0.25">
      <c r="A370" s="114">
        <v>44451</v>
      </c>
      <c r="B370" s="384">
        <v>90</v>
      </c>
      <c r="C370" s="384">
        <v>1023</v>
      </c>
      <c r="D370" s="384">
        <v>6</v>
      </c>
    </row>
    <row r="371" spans="1:4" x14ac:dyDescent="0.25">
      <c r="A371" s="114">
        <v>44452</v>
      </c>
      <c r="B371" s="384">
        <v>90</v>
      </c>
      <c r="C371" s="384">
        <v>1048</v>
      </c>
      <c r="D371" s="384">
        <v>6</v>
      </c>
    </row>
    <row r="372" spans="1:4" x14ac:dyDescent="0.25">
      <c r="A372" s="114">
        <v>44453</v>
      </c>
      <c r="B372" s="384">
        <v>89</v>
      </c>
      <c r="C372" s="384">
        <v>1065</v>
      </c>
      <c r="D372" s="384">
        <v>5</v>
      </c>
    </row>
    <row r="373" spans="1:4" x14ac:dyDescent="0.25">
      <c r="A373" s="114">
        <v>44454</v>
      </c>
      <c r="B373" s="384">
        <v>91</v>
      </c>
      <c r="C373" s="384">
        <v>1079</v>
      </c>
      <c r="D373" s="384">
        <v>5</v>
      </c>
    </row>
    <row r="374" spans="1:4" x14ac:dyDescent="0.25">
      <c r="A374" s="114">
        <v>44455</v>
      </c>
      <c r="B374" s="384">
        <v>94</v>
      </c>
      <c r="C374" s="384">
        <v>1054</v>
      </c>
      <c r="D374" s="384">
        <v>4</v>
      </c>
    </row>
    <row r="375" spans="1:4" x14ac:dyDescent="0.25">
      <c r="A375" s="114">
        <v>44456</v>
      </c>
      <c r="B375" s="384">
        <v>87</v>
      </c>
      <c r="C375" s="384">
        <v>1037</v>
      </c>
      <c r="D375" s="384">
        <v>4</v>
      </c>
    </row>
    <row r="376" spans="1:4" x14ac:dyDescent="0.25">
      <c r="A376" s="114">
        <v>44457</v>
      </c>
      <c r="B376" s="384">
        <v>99</v>
      </c>
      <c r="C376" s="384">
        <v>1051</v>
      </c>
      <c r="D376" s="384">
        <v>4</v>
      </c>
    </row>
    <row r="377" spans="1:4" x14ac:dyDescent="0.25">
      <c r="A377" s="114">
        <v>44458</v>
      </c>
      <c r="B377" s="384">
        <v>100</v>
      </c>
      <c r="C377" s="384">
        <v>1074</v>
      </c>
      <c r="D377" s="384">
        <v>5</v>
      </c>
    </row>
    <row r="378" spans="1:4" x14ac:dyDescent="0.25">
      <c r="A378" s="114">
        <v>44459</v>
      </c>
      <c r="B378" s="384">
        <v>97</v>
      </c>
      <c r="C378" s="384">
        <v>1088</v>
      </c>
      <c r="D378" s="384">
        <v>4</v>
      </c>
    </row>
    <row r="379" spans="1:4" x14ac:dyDescent="0.25">
      <c r="A379" s="114">
        <v>44460</v>
      </c>
      <c r="B379" s="384">
        <v>94</v>
      </c>
      <c r="C379" s="384">
        <v>1107</v>
      </c>
      <c r="D379" s="384">
        <v>5</v>
      </c>
    </row>
    <row r="380" spans="1:4" x14ac:dyDescent="0.25">
      <c r="A380" s="114">
        <v>44461</v>
      </c>
      <c r="B380" s="384">
        <v>82</v>
      </c>
      <c r="C380" s="384">
        <v>1076</v>
      </c>
      <c r="D380" s="384">
        <v>7</v>
      </c>
    </row>
    <row r="381" spans="1:4" x14ac:dyDescent="0.25">
      <c r="A381" s="114">
        <v>44462</v>
      </c>
      <c r="B381" s="384">
        <v>86</v>
      </c>
      <c r="C381" s="384">
        <v>1057</v>
      </c>
      <c r="D381" s="384">
        <v>6</v>
      </c>
    </row>
    <row r="382" spans="1:4" x14ac:dyDescent="0.25">
      <c r="A382" s="114">
        <v>44463</v>
      </c>
      <c r="B382" s="384">
        <v>79</v>
      </c>
      <c r="C382" s="384">
        <v>1011</v>
      </c>
      <c r="D382" s="384">
        <v>8</v>
      </c>
    </row>
    <row r="383" spans="1:4" x14ac:dyDescent="0.25">
      <c r="A383" s="114">
        <v>44464</v>
      </c>
      <c r="B383" s="384">
        <v>80</v>
      </c>
      <c r="C383" s="384">
        <v>1004</v>
      </c>
      <c r="D383" s="384">
        <v>7</v>
      </c>
    </row>
    <row r="384" spans="1:4" x14ac:dyDescent="0.25">
      <c r="A384" s="114">
        <v>44465</v>
      </c>
      <c r="B384" s="384">
        <v>79</v>
      </c>
      <c r="C384" s="384">
        <v>1003</v>
      </c>
      <c r="D384" s="384">
        <v>9</v>
      </c>
    </row>
    <row r="385" spans="1:4" x14ac:dyDescent="0.25">
      <c r="A385" s="114">
        <v>44466</v>
      </c>
      <c r="B385" s="384">
        <v>76</v>
      </c>
      <c r="C385" s="384">
        <v>1023</v>
      </c>
      <c r="D385" s="384">
        <v>9</v>
      </c>
    </row>
    <row r="386" spans="1:4" x14ac:dyDescent="0.25">
      <c r="A386" s="114">
        <v>44467</v>
      </c>
      <c r="B386" s="384">
        <v>73</v>
      </c>
      <c r="C386" s="384">
        <v>1026</v>
      </c>
      <c r="D386" s="384">
        <v>11</v>
      </c>
    </row>
    <row r="387" spans="1:4" x14ac:dyDescent="0.25">
      <c r="A387" s="114">
        <v>44468</v>
      </c>
      <c r="B387" s="384">
        <v>71</v>
      </c>
      <c r="C387" s="384">
        <v>1020</v>
      </c>
      <c r="D387" s="384">
        <v>11</v>
      </c>
    </row>
    <row r="388" spans="1:4" x14ac:dyDescent="0.25">
      <c r="A388" s="114">
        <v>44469</v>
      </c>
      <c r="B388" s="384">
        <v>74</v>
      </c>
      <c r="C388" s="384">
        <v>998</v>
      </c>
      <c r="D388" s="384">
        <v>13</v>
      </c>
    </row>
    <row r="389" spans="1:4" x14ac:dyDescent="0.25">
      <c r="A389" s="114">
        <v>44470</v>
      </c>
      <c r="B389" s="384">
        <v>65</v>
      </c>
      <c r="C389" s="384">
        <v>983</v>
      </c>
      <c r="D389" s="384">
        <v>16</v>
      </c>
    </row>
    <row r="390" spans="1:4" x14ac:dyDescent="0.25">
      <c r="A390" s="114">
        <v>44471</v>
      </c>
      <c r="B390" s="384">
        <v>66</v>
      </c>
      <c r="C390" s="384">
        <v>965</v>
      </c>
      <c r="D390" s="384">
        <v>15</v>
      </c>
    </row>
    <row r="391" spans="1:4" x14ac:dyDescent="0.25">
      <c r="A391" s="114">
        <v>44472</v>
      </c>
      <c r="B391" s="384">
        <v>71</v>
      </c>
      <c r="C391" s="384">
        <v>965</v>
      </c>
      <c r="D391" s="384">
        <v>16</v>
      </c>
    </row>
    <row r="392" spans="1:4" s="356" customFormat="1" x14ac:dyDescent="0.25">
      <c r="A392" s="114">
        <v>44473</v>
      </c>
      <c r="B392" s="384">
        <v>67</v>
      </c>
      <c r="C392" s="384">
        <v>1001</v>
      </c>
      <c r="D392" s="384">
        <v>16</v>
      </c>
    </row>
    <row r="393" spans="1:4" x14ac:dyDescent="0.25">
      <c r="A393" s="114">
        <v>44474</v>
      </c>
      <c r="B393" s="384">
        <v>65</v>
      </c>
      <c r="C393" s="384">
        <v>998</v>
      </c>
      <c r="D393" s="384">
        <v>13</v>
      </c>
    </row>
    <row r="394" spans="1:4" x14ac:dyDescent="0.25">
      <c r="A394" s="114">
        <v>44475</v>
      </c>
      <c r="B394" s="384">
        <v>68</v>
      </c>
      <c r="C394" s="384">
        <v>988</v>
      </c>
      <c r="D394" s="384">
        <v>13</v>
      </c>
    </row>
    <row r="395" spans="1:4" x14ac:dyDescent="0.25">
      <c r="A395" s="114">
        <v>44476</v>
      </c>
      <c r="B395" s="384">
        <v>69</v>
      </c>
      <c r="C395" s="384">
        <v>980</v>
      </c>
      <c r="D395" s="384">
        <v>11</v>
      </c>
    </row>
    <row r="396" spans="1:4" x14ac:dyDescent="0.25">
      <c r="A396" s="114">
        <v>44477</v>
      </c>
      <c r="B396" s="384">
        <v>64</v>
      </c>
      <c r="C396" s="384">
        <v>957</v>
      </c>
      <c r="D396" s="384">
        <v>12</v>
      </c>
    </row>
    <row r="397" spans="1:4" x14ac:dyDescent="0.25">
      <c r="A397" s="114">
        <v>44478</v>
      </c>
      <c r="B397" s="384">
        <v>61</v>
      </c>
      <c r="C397" s="384">
        <v>943</v>
      </c>
      <c r="D397" s="384">
        <v>10</v>
      </c>
    </row>
    <row r="398" spans="1:4" x14ac:dyDescent="0.25">
      <c r="A398" s="114">
        <v>44479</v>
      </c>
      <c r="B398" s="384">
        <v>54</v>
      </c>
      <c r="C398" s="384">
        <v>935</v>
      </c>
      <c r="D398" s="384">
        <v>12</v>
      </c>
    </row>
    <row r="399" spans="1:4" s="356" customFormat="1" x14ac:dyDescent="0.25">
      <c r="A399" s="114">
        <v>44480</v>
      </c>
      <c r="B399" s="384">
        <v>56</v>
      </c>
      <c r="C399" s="384">
        <v>933</v>
      </c>
      <c r="D399" s="384">
        <v>13</v>
      </c>
    </row>
    <row r="400" spans="1:4" x14ac:dyDescent="0.25">
      <c r="A400" s="114">
        <v>44481</v>
      </c>
      <c r="B400" s="384">
        <v>51</v>
      </c>
      <c r="C400" s="384">
        <v>935</v>
      </c>
      <c r="D400" s="384">
        <v>11</v>
      </c>
    </row>
    <row r="401" spans="1:4" x14ac:dyDescent="0.25">
      <c r="A401" s="114">
        <v>44482</v>
      </c>
      <c r="B401" s="384">
        <v>51</v>
      </c>
      <c r="C401" s="384">
        <v>918</v>
      </c>
      <c r="D401" s="384">
        <v>13</v>
      </c>
    </row>
    <row r="402" spans="1:4" x14ac:dyDescent="0.25">
      <c r="A402" s="114">
        <v>44483</v>
      </c>
      <c r="B402" s="384">
        <v>50</v>
      </c>
      <c r="C402" s="384">
        <v>908</v>
      </c>
      <c r="D402" s="384">
        <v>14</v>
      </c>
    </row>
    <row r="403" spans="1:4" x14ac:dyDescent="0.25">
      <c r="A403" s="114">
        <v>44484</v>
      </c>
      <c r="B403" s="384">
        <v>45</v>
      </c>
      <c r="C403" s="384">
        <v>848</v>
      </c>
      <c r="D403" s="384">
        <v>13</v>
      </c>
    </row>
    <row r="404" spans="1:4" x14ac:dyDescent="0.25">
      <c r="A404" s="114">
        <v>44485</v>
      </c>
      <c r="B404" s="384">
        <v>47</v>
      </c>
      <c r="C404" s="384">
        <v>841</v>
      </c>
      <c r="D404" s="384">
        <v>16</v>
      </c>
    </row>
    <row r="405" spans="1:4" x14ac:dyDescent="0.25">
      <c r="A405" s="114">
        <v>44486</v>
      </c>
      <c r="B405" s="384">
        <v>45</v>
      </c>
      <c r="C405" s="384">
        <v>829</v>
      </c>
      <c r="D405" s="384">
        <v>16</v>
      </c>
    </row>
    <row r="406" spans="1:4" x14ac:dyDescent="0.25">
      <c r="A406" s="114">
        <v>44487</v>
      </c>
      <c r="B406" s="384">
        <v>44</v>
      </c>
      <c r="C406" s="384">
        <v>857</v>
      </c>
      <c r="D406" s="384">
        <v>16</v>
      </c>
    </row>
    <row r="407" spans="1:4" x14ac:dyDescent="0.25">
      <c r="A407" s="114">
        <v>44488</v>
      </c>
      <c r="B407" s="384">
        <v>46</v>
      </c>
      <c r="C407" s="384">
        <v>869</v>
      </c>
      <c r="D407" s="384">
        <v>17</v>
      </c>
    </row>
    <row r="408" spans="1:4" x14ac:dyDescent="0.25">
      <c r="A408" s="114">
        <v>44489</v>
      </c>
      <c r="B408" s="384">
        <v>51</v>
      </c>
      <c r="C408" s="384">
        <v>890</v>
      </c>
      <c r="D408" s="384">
        <v>16</v>
      </c>
    </row>
    <row r="409" spans="1:4" x14ac:dyDescent="0.25">
      <c r="A409" s="114">
        <v>44490</v>
      </c>
      <c r="B409" s="384">
        <v>58</v>
      </c>
      <c r="C409" s="384">
        <v>917</v>
      </c>
      <c r="D409" s="384">
        <v>16</v>
      </c>
    </row>
    <row r="410" spans="1:4" x14ac:dyDescent="0.25">
      <c r="A410" s="114">
        <v>44491</v>
      </c>
      <c r="B410" s="384">
        <v>60</v>
      </c>
      <c r="C410" s="384">
        <v>894</v>
      </c>
      <c r="D410" s="384">
        <v>17</v>
      </c>
    </row>
    <row r="411" spans="1:4" x14ac:dyDescent="0.25">
      <c r="A411" s="114">
        <v>44492</v>
      </c>
      <c r="B411" s="384">
        <v>61</v>
      </c>
      <c r="C411" s="384">
        <v>896</v>
      </c>
      <c r="D411" s="384">
        <v>20</v>
      </c>
    </row>
    <row r="412" spans="1:4" x14ac:dyDescent="0.25">
      <c r="A412" s="114">
        <v>44493</v>
      </c>
      <c r="B412" s="384">
        <v>58</v>
      </c>
      <c r="C412" s="384">
        <v>899</v>
      </c>
      <c r="D412" s="384">
        <v>20</v>
      </c>
    </row>
    <row r="413" spans="1:4" x14ac:dyDescent="0.25">
      <c r="A413" s="114">
        <v>44494</v>
      </c>
      <c r="B413" s="384">
        <v>57</v>
      </c>
      <c r="C413" s="384">
        <v>902</v>
      </c>
      <c r="D413" s="384">
        <v>19</v>
      </c>
    </row>
    <row r="414" spans="1:4" x14ac:dyDescent="0.25">
      <c r="A414" s="114">
        <v>44495</v>
      </c>
      <c r="B414" s="384">
        <v>59</v>
      </c>
      <c r="C414" s="384">
        <v>917</v>
      </c>
      <c r="D414" s="384">
        <v>21</v>
      </c>
    </row>
    <row r="415" spans="1:4" x14ac:dyDescent="0.25">
      <c r="A415" s="114">
        <v>44496</v>
      </c>
      <c r="B415" s="384">
        <v>57</v>
      </c>
      <c r="C415" s="384">
        <v>925</v>
      </c>
      <c r="D415" s="384">
        <v>23</v>
      </c>
    </row>
    <row r="416" spans="1:4" x14ac:dyDescent="0.25">
      <c r="A416" s="114">
        <v>44497</v>
      </c>
      <c r="B416" s="384">
        <v>58</v>
      </c>
      <c r="C416" s="384">
        <v>932</v>
      </c>
      <c r="D416" s="384">
        <v>22</v>
      </c>
    </row>
    <row r="417" spans="1:4" x14ac:dyDescent="0.25">
      <c r="A417" s="114">
        <v>44498</v>
      </c>
      <c r="B417" s="384">
        <v>60</v>
      </c>
      <c r="C417" s="384">
        <v>932</v>
      </c>
      <c r="D417" s="384">
        <v>21</v>
      </c>
    </row>
    <row r="418" spans="1:4" x14ac:dyDescent="0.25">
      <c r="A418" s="114">
        <v>44499</v>
      </c>
      <c r="B418" s="384">
        <v>65</v>
      </c>
      <c r="C418" s="384">
        <v>927</v>
      </c>
      <c r="D418" s="384">
        <v>21</v>
      </c>
    </row>
    <row r="419" spans="1:4" x14ac:dyDescent="0.25">
      <c r="A419" s="114">
        <v>44500</v>
      </c>
      <c r="B419" s="384">
        <v>64</v>
      </c>
      <c r="C419" s="384">
        <v>910</v>
      </c>
      <c r="D419" s="384">
        <v>16</v>
      </c>
    </row>
    <row r="420" spans="1:4" s="356" customFormat="1" x14ac:dyDescent="0.25">
      <c r="A420" s="114">
        <v>44501</v>
      </c>
      <c r="B420" s="384">
        <v>68</v>
      </c>
      <c r="C420" s="384">
        <v>932</v>
      </c>
      <c r="D420" s="384">
        <v>16</v>
      </c>
    </row>
    <row r="421" spans="1:4" x14ac:dyDescent="0.25">
      <c r="A421" s="114">
        <v>44502</v>
      </c>
      <c r="B421" s="384">
        <v>63</v>
      </c>
      <c r="C421" s="384">
        <v>939</v>
      </c>
      <c r="D421" s="384">
        <v>17</v>
      </c>
    </row>
    <row r="422" spans="1:4" x14ac:dyDescent="0.25">
      <c r="A422" s="114">
        <v>44503</v>
      </c>
      <c r="B422" s="384">
        <v>63</v>
      </c>
      <c r="C422" s="384">
        <v>942</v>
      </c>
      <c r="D422" s="384">
        <v>16</v>
      </c>
    </row>
    <row r="423" spans="1:4" x14ac:dyDescent="0.25">
      <c r="A423" s="114">
        <v>44504</v>
      </c>
      <c r="B423" s="384">
        <v>63</v>
      </c>
      <c r="C423" s="384">
        <v>904</v>
      </c>
      <c r="D423" s="384">
        <v>17</v>
      </c>
    </row>
    <row r="424" spans="1:4" x14ac:dyDescent="0.25">
      <c r="A424" s="114">
        <v>44505</v>
      </c>
      <c r="B424" s="384">
        <v>59</v>
      </c>
      <c r="C424" s="384">
        <v>851</v>
      </c>
      <c r="D424" s="384">
        <v>15</v>
      </c>
    </row>
    <row r="425" spans="1:4" x14ac:dyDescent="0.25">
      <c r="A425" s="114">
        <v>44506</v>
      </c>
      <c r="B425" s="384">
        <v>55</v>
      </c>
      <c r="C425" s="384">
        <v>832</v>
      </c>
      <c r="D425" s="384">
        <v>15</v>
      </c>
    </row>
    <row r="426" spans="1:4" x14ac:dyDescent="0.25">
      <c r="A426" s="114">
        <v>44507</v>
      </c>
      <c r="B426" s="384">
        <v>57</v>
      </c>
      <c r="C426" s="384">
        <v>802</v>
      </c>
      <c r="D426" s="384">
        <v>17</v>
      </c>
    </row>
    <row r="427" spans="1:4" s="356" customFormat="1" x14ac:dyDescent="0.25">
      <c r="A427" s="114">
        <v>44508</v>
      </c>
      <c r="B427" s="384">
        <v>54</v>
      </c>
      <c r="C427" s="384">
        <v>788</v>
      </c>
      <c r="D427" s="384">
        <v>18</v>
      </c>
    </row>
    <row r="428" spans="1:4" x14ac:dyDescent="0.25">
      <c r="A428" s="114">
        <v>44509</v>
      </c>
      <c r="B428" s="384">
        <v>57</v>
      </c>
      <c r="C428" s="384">
        <v>764</v>
      </c>
      <c r="D428" s="384">
        <v>16</v>
      </c>
    </row>
    <row r="429" spans="1:4" x14ac:dyDescent="0.25">
      <c r="A429" s="114">
        <v>44510</v>
      </c>
      <c r="B429" s="384">
        <v>61</v>
      </c>
      <c r="C429" s="384">
        <v>790</v>
      </c>
      <c r="D429" s="384">
        <v>18</v>
      </c>
    </row>
    <row r="430" spans="1:4" s="356" customFormat="1" x14ac:dyDescent="0.25">
      <c r="A430" s="114">
        <v>44511</v>
      </c>
      <c r="B430" s="384">
        <v>60</v>
      </c>
      <c r="C430" s="384">
        <v>773</v>
      </c>
      <c r="D430" s="384">
        <v>18</v>
      </c>
    </row>
    <row r="431" spans="1:4" s="356" customFormat="1" x14ac:dyDescent="0.25">
      <c r="A431" s="114">
        <v>44512</v>
      </c>
      <c r="B431" s="384">
        <v>55</v>
      </c>
      <c r="C431" s="384">
        <v>759</v>
      </c>
      <c r="D431" s="384">
        <v>19</v>
      </c>
    </row>
    <row r="432" spans="1:4" s="356" customFormat="1" x14ac:dyDescent="0.25">
      <c r="A432" s="114">
        <v>44513</v>
      </c>
      <c r="B432" s="384">
        <v>53</v>
      </c>
      <c r="C432" s="384">
        <v>773</v>
      </c>
      <c r="D432" s="384">
        <v>20</v>
      </c>
    </row>
    <row r="433" spans="1:4" s="356" customFormat="1" x14ac:dyDescent="0.25">
      <c r="A433" s="114">
        <v>44514</v>
      </c>
      <c r="B433" s="384">
        <v>51</v>
      </c>
      <c r="C433" s="384">
        <v>759</v>
      </c>
      <c r="D433" s="384">
        <v>20</v>
      </c>
    </row>
    <row r="434" spans="1:4" s="356" customFormat="1" x14ac:dyDescent="0.25">
      <c r="A434" s="114">
        <v>44515</v>
      </c>
      <c r="B434" s="384">
        <v>57</v>
      </c>
      <c r="C434" s="384">
        <v>771</v>
      </c>
      <c r="D434" s="384">
        <v>21</v>
      </c>
    </row>
    <row r="435" spans="1:4" x14ac:dyDescent="0.25">
      <c r="A435" s="114">
        <v>44516</v>
      </c>
      <c r="B435" s="384">
        <v>57</v>
      </c>
      <c r="C435" s="384">
        <v>779</v>
      </c>
      <c r="D435" s="384">
        <v>18</v>
      </c>
    </row>
    <row r="436" spans="1:4" s="356" customFormat="1" x14ac:dyDescent="0.25">
      <c r="A436" s="114">
        <v>44517</v>
      </c>
      <c r="B436" s="384">
        <v>57</v>
      </c>
      <c r="C436" s="384">
        <v>774</v>
      </c>
      <c r="D436" s="384">
        <v>16</v>
      </c>
    </row>
    <row r="437" spans="1:4" x14ac:dyDescent="0.25">
      <c r="A437" s="114">
        <v>44518</v>
      </c>
      <c r="B437" s="384">
        <v>63</v>
      </c>
      <c r="C437" s="384">
        <v>786</v>
      </c>
      <c r="D437" s="384">
        <v>17</v>
      </c>
    </row>
    <row r="438" spans="1:4" x14ac:dyDescent="0.25">
      <c r="A438" s="114">
        <v>44519</v>
      </c>
      <c r="B438" s="384">
        <v>64</v>
      </c>
      <c r="C438" s="384">
        <v>785</v>
      </c>
      <c r="D438" s="384">
        <v>16</v>
      </c>
    </row>
    <row r="439" spans="1:4" x14ac:dyDescent="0.25">
      <c r="A439" s="114">
        <v>44520</v>
      </c>
      <c r="B439" s="384">
        <v>62</v>
      </c>
      <c r="C439" s="384">
        <v>792</v>
      </c>
      <c r="D439" s="384">
        <v>18</v>
      </c>
    </row>
    <row r="440" spans="1:4" x14ac:dyDescent="0.25">
      <c r="A440" s="114">
        <v>44521</v>
      </c>
      <c r="B440" s="384">
        <v>58</v>
      </c>
      <c r="C440" s="384">
        <v>752</v>
      </c>
      <c r="D440" s="384">
        <v>16</v>
      </c>
    </row>
    <row r="441" spans="1:4" x14ac:dyDescent="0.25">
      <c r="A441" s="114">
        <v>44522</v>
      </c>
      <c r="B441" s="384">
        <v>59</v>
      </c>
      <c r="C441" s="384">
        <v>750</v>
      </c>
      <c r="D441" s="384">
        <v>15</v>
      </c>
    </row>
    <row r="442" spans="1:4" x14ac:dyDescent="0.25">
      <c r="A442" s="114">
        <v>44523</v>
      </c>
      <c r="B442" s="384">
        <v>60</v>
      </c>
      <c r="C442" s="384">
        <v>743</v>
      </c>
      <c r="D442" s="384">
        <v>13</v>
      </c>
    </row>
    <row r="443" spans="1:4" x14ac:dyDescent="0.25">
      <c r="A443" s="114">
        <v>44524</v>
      </c>
      <c r="B443" s="384">
        <v>66</v>
      </c>
      <c r="C443" s="384">
        <v>708</v>
      </c>
      <c r="D443" s="384">
        <v>12</v>
      </c>
    </row>
    <row r="444" spans="1:4" s="356" customFormat="1" x14ac:dyDescent="0.25">
      <c r="A444" s="114">
        <v>44525</v>
      </c>
      <c r="B444" s="384">
        <v>59</v>
      </c>
      <c r="C444" s="384">
        <v>721</v>
      </c>
      <c r="D444" s="384">
        <v>14</v>
      </c>
    </row>
    <row r="445" spans="1:4" x14ac:dyDescent="0.25">
      <c r="A445" s="114">
        <v>44526</v>
      </c>
      <c r="B445" s="384">
        <v>60</v>
      </c>
      <c r="C445" s="384">
        <v>734</v>
      </c>
      <c r="D445" s="384">
        <v>14</v>
      </c>
    </row>
    <row r="446" spans="1:4" s="356" customFormat="1" x14ac:dyDescent="0.25">
      <c r="A446" s="114">
        <v>44527</v>
      </c>
      <c r="B446" s="384">
        <v>53</v>
      </c>
      <c r="C446" s="384">
        <v>727</v>
      </c>
      <c r="D446" s="384">
        <v>14</v>
      </c>
    </row>
    <row r="447" spans="1:4" x14ac:dyDescent="0.25">
      <c r="A447" s="114">
        <v>44528</v>
      </c>
      <c r="B447" s="384">
        <v>55</v>
      </c>
      <c r="C447" s="384">
        <v>709</v>
      </c>
      <c r="D447" s="384">
        <v>14</v>
      </c>
    </row>
    <row r="448" spans="1:4" x14ac:dyDescent="0.25">
      <c r="A448" s="114">
        <v>44529</v>
      </c>
      <c r="B448" s="384">
        <v>52</v>
      </c>
      <c r="C448" s="384">
        <v>715</v>
      </c>
      <c r="D448" s="384">
        <v>15</v>
      </c>
    </row>
    <row r="449" spans="1:4" x14ac:dyDescent="0.25">
      <c r="A449" s="114">
        <v>44530</v>
      </c>
      <c r="B449" s="384">
        <v>54</v>
      </c>
      <c r="C449" s="384">
        <v>706</v>
      </c>
      <c r="D449" s="384">
        <v>15</v>
      </c>
    </row>
    <row r="450" spans="1:4" x14ac:dyDescent="0.25">
      <c r="A450" s="114">
        <v>44531</v>
      </c>
      <c r="B450" s="384">
        <v>54</v>
      </c>
      <c r="C450" s="384">
        <v>702</v>
      </c>
      <c r="D450" s="384">
        <v>15</v>
      </c>
    </row>
    <row r="451" spans="1:4" x14ac:dyDescent="0.25">
      <c r="A451" s="114">
        <v>44532</v>
      </c>
      <c r="B451" s="384">
        <v>48</v>
      </c>
      <c r="C451" s="384">
        <v>680</v>
      </c>
      <c r="D451" s="384">
        <v>15</v>
      </c>
    </row>
    <row r="452" spans="1:4" x14ac:dyDescent="0.25">
      <c r="A452" s="114">
        <v>44533</v>
      </c>
      <c r="B452" s="384">
        <v>46</v>
      </c>
      <c r="C452" s="384">
        <v>652</v>
      </c>
      <c r="D452" s="384">
        <v>14</v>
      </c>
    </row>
    <row r="453" spans="1:4" x14ac:dyDescent="0.25">
      <c r="A453" s="114">
        <v>44534</v>
      </c>
      <c r="B453" s="384">
        <v>50</v>
      </c>
      <c r="C453" s="384">
        <v>605</v>
      </c>
      <c r="D453" s="384">
        <v>14</v>
      </c>
    </row>
    <row r="454" spans="1:4" x14ac:dyDescent="0.25">
      <c r="A454" s="114">
        <v>44535</v>
      </c>
      <c r="B454" s="384">
        <v>46</v>
      </c>
      <c r="C454" s="384">
        <v>583</v>
      </c>
      <c r="D454" s="384">
        <v>15</v>
      </c>
    </row>
    <row r="455" spans="1:4" x14ac:dyDescent="0.25">
      <c r="A455" s="114">
        <v>44536</v>
      </c>
      <c r="B455" s="384">
        <v>43</v>
      </c>
      <c r="C455" s="384">
        <v>591</v>
      </c>
      <c r="D455" s="384">
        <v>15</v>
      </c>
    </row>
    <row r="456" spans="1:4" x14ac:dyDescent="0.25">
      <c r="A456" s="114">
        <v>44537</v>
      </c>
      <c r="B456" s="384">
        <v>38</v>
      </c>
      <c r="C456" s="384">
        <v>576</v>
      </c>
      <c r="D456" s="384">
        <v>16</v>
      </c>
    </row>
    <row r="457" spans="1:4" x14ac:dyDescent="0.25">
      <c r="A457" s="114">
        <v>44538</v>
      </c>
      <c r="B457" s="384">
        <v>42</v>
      </c>
      <c r="C457" s="384">
        <v>581</v>
      </c>
      <c r="D457" s="384">
        <v>16</v>
      </c>
    </row>
    <row r="458" spans="1:4" s="356" customFormat="1" x14ac:dyDescent="0.25">
      <c r="A458" s="114">
        <v>44539</v>
      </c>
      <c r="B458" s="384">
        <v>39</v>
      </c>
      <c r="C458" s="384">
        <v>578</v>
      </c>
      <c r="D458" s="384">
        <v>16</v>
      </c>
    </row>
    <row r="459" spans="1:4" x14ac:dyDescent="0.25">
      <c r="A459" s="114">
        <v>44540</v>
      </c>
      <c r="B459" s="384">
        <v>40</v>
      </c>
      <c r="C459" s="384">
        <v>573</v>
      </c>
      <c r="D459" s="384">
        <v>12</v>
      </c>
    </row>
    <row r="460" spans="1:4" x14ac:dyDescent="0.25">
      <c r="A460" s="114">
        <v>44541</v>
      </c>
      <c r="B460" s="384">
        <v>33</v>
      </c>
      <c r="C460" s="384">
        <v>552</v>
      </c>
      <c r="D460" s="384">
        <v>15</v>
      </c>
    </row>
    <row r="461" spans="1:4" x14ac:dyDescent="0.25">
      <c r="A461" s="114">
        <v>44542</v>
      </c>
      <c r="B461" s="384">
        <v>37</v>
      </c>
      <c r="C461" s="384">
        <v>541</v>
      </c>
      <c r="D461" s="384">
        <v>14</v>
      </c>
    </row>
    <row r="462" spans="1:4" x14ac:dyDescent="0.25">
      <c r="A462" s="114">
        <v>44543</v>
      </c>
      <c r="B462" s="384">
        <v>39</v>
      </c>
      <c r="C462" s="384">
        <v>561</v>
      </c>
      <c r="D462" s="384">
        <v>14</v>
      </c>
    </row>
    <row r="463" spans="1:4" x14ac:dyDescent="0.25">
      <c r="A463" s="114">
        <v>44544</v>
      </c>
      <c r="B463" s="384">
        <v>38</v>
      </c>
      <c r="C463" s="384">
        <v>541</v>
      </c>
      <c r="D463" s="384">
        <v>15</v>
      </c>
    </row>
    <row r="464" spans="1:4" x14ac:dyDescent="0.25">
      <c r="A464" s="114">
        <v>44545</v>
      </c>
      <c r="B464" s="384">
        <v>38</v>
      </c>
      <c r="C464" s="384">
        <v>544</v>
      </c>
      <c r="D464" s="384">
        <v>16</v>
      </c>
    </row>
    <row r="465" spans="1:4" x14ac:dyDescent="0.25">
      <c r="A465" s="114">
        <v>44546</v>
      </c>
      <c r="B465" s="384">
        <v>34</v>
      </c>
      <c r="C465" s="384">
        <v>532</v>
      </c>
      <c r="D465" s="384">
        <v>15</v>
      </c>
    </row>
    <row r="466" spans="1:4" x14ac:dyDescent="0.25">
      <c r="A466" s="114">
        <v>44547</v>
      </c>
      <c r="B466" s="384">
        <v>33</v>
      </c>
      <c r="C466" s="384">
        <v>522</v>
      </c>
      <c r="D466" s="384">
        <v>15</v>
      </c>
    </row>
    <row r="467" spans="1:4" x14ac:dyDescent="0.25">
      <c r="A467" s="114">
        <v>44548</v>
      </c>
      <c r="B467" s="384">
        <v>34</v>
      </c>
      <c r="C467" s="384">
        <v>494</v>
      </c>
      <c r="D467" s="384">
        <v>16</v>
      </c>
    </row>
    <row r="468" spans="1:4" x14ac:dyDescent="0.25">
      <c r="A468" s="114">
        <v>44549</v>
      </c>
      <c r="B468" s="384">
        <v>38</v>
      </c>
      <c r="C468" s="384">
        <v>504</v>
      </c>
      <c r="D468" s="384">
        <v>15</v>
      </c>
    </row>
    <row r="469" spans="1:4" x14ac:dyDescent="0.25">
      <c r="A469" s="114">
        <v>44550</v>
      </c>
      <c r="B469" s="384">
        <v>38</v>
      </c>
      <c r="C469" s="384">
        <v>516</v>
      </c>
      <c r="D469" s="384">
        <v>17</v>
      </c>
    </row>
    <row r="470" spans="1:4" x14ac:dyDescent="0.25">
      <c r="A470" s="114">
        <v>44551</v>
      </c>
      <c r="B470" s="384">
        <v>37</v>
      </c>
      <c r="C470" s="384">
        <v>515</v>
      </c>
      <c r="D470" s="384">
        <v>14</v>
      </c>
    </row>
    <row r="471" spans="1:4" x14ac:dyDescent="0.25">
      <c r="A471" s="114">
        <v>44552</v>
      </c>
      <c r="B471" s="384">
        <v>40</v>
      </c>
      <c r="C471" s="384">
        <v>536</v>
      </c>
      <c r="D471" s="384">
        <v>12</v>
      </c>
    </row>
    <row r="472" spans="1:4" x14ac:dyDescent="0.25">
      <c r="A472" s="114">
        <v>44553</v>
      </c>
      <c r="B472" s="384">
        <v>38</v>
      </c>
      <c r="C472" s="384">
        <v>540</v>
      </c>
      <c r="D472" s="384">
        <v>13</v>
      </c>
    </row>
    <row r="473" spans="1:4" x14ac:dyDescent="0.25">
      <c r="A473" s="114">
        <v>44554</v>
      </c>
      <c r="B473" s="384">
        <v>36</v>
      </c>
      <c r="C473" s="384">
        <v>524</v>
      </c>
      <c r="D473" s="384">
        <v>13</v>
      </c>
    </row>
    <row r="474" spans="1:4" s="356" customFormat="1" x14ac:dyDescent="0.25">
      <c r="A474" s="114">
        <v>44555</v>
      </c>
      <c r="B474" s="384">
        <v>33</v>
      </c>
      <c r="C474" s="384">
        <v>527</v>
      </c>
      <c r="D474" s="384">
        <v>16</v>
      </c>
    </row>
    <row r="475" spans="1:4" s="356" customFormat="1" x14ac:dyDescent="0.25">
      <c r="A475" s="114">
        <v>44556</v>
      </c>
      <c r="B475" s="384">
        <v>35</v>
      </c>
      <c r="C475" s="384">
        <v>528</v>
      </c>
      <c r="D475" s="384">
        <v>16</v>
      </c>
    </row>
    <row r="476" spans="1:4" s="356" customFormat="1" x14ac:dyDescent="0.25">
      <c r="A476" s="114">
        <v>44557</v>
      </c>
      <c r="B476" s="384">
        <v>37</v>
      </c>
      <c r="C476" s="384">
        <v>555</v>
      </c>
      <c r="D476" s="384">
        <v>16</v>
      </c>
    </row>
    <row r="477" spans="1:4" s="356" customFormat="1" x14ac:dyDescent="0.25">
      <c r="A477" s="114">
        <v>44558</v>
      </c>
      <c r="B477" s="384">
        <v>37</v>
      </c>
      <c r="C477" s="384">
        <v>599</v>
      </c>
      <c r="D477" s="384">
        <v>16</v>
      </c>
    </row>
    <row r="478" spans="1:4" s="356" customFormat="1" x14ac:dyDescent="0.25">
      <c r="A478" s="114">
        <v>44559</v>
      </c>
      <c r="B478" s="384">
        <v>36</v>
      </c>
      <c r="C478" s="384">
        <v>679</v>
      </c>
      <c r="D478" s="384">
        <v>15</v>
      </c>
    </row>
    <row r="479" spans="1:4" x14ac:dyDescent="0.25">
      <c r="A479" s="114">
        <v>44560</v>
      </c>
      <c r="B479" s="384">
        <v>34</v>
      </c>
      <c r="C479" s="384">
        <v>811</v>
      </c>
      <c r="D479" s="384">
        <v>15</v>
      </c>
    </row>
    <row r="480" spans="1:4" x14ac:dyDescent="0.25">
      <c r="A480" s="114">
        <v>44561</v>
      </c>
      <c r="B480" s="384">
        <v>36</v>
      </c>
      <c r="C480" s="384">
        <v>859</v>
      </c>
      <c r="D480" s="384">
        <v>15</v>
      </c>
    </row>
    <row r="481" spans="1:4" x14ac:dyDescent="0.25">
      <c r="A481" s="114">
        <v>44562</v>
      </c>
      <c r="B481" s="384">
        <v>34</v>
      </c>
      <c r="C481" s="384">
        <v>897</v>
      </c>
      <c r="D481" s="384">
        <v>14</v>
      </c>
    </row>
    <row r="482" spans="1:4" x14ac:dyDescent="0.25">
      <c r="A482" s="114">
        <v>44563</v>
      </c>
      <c r="B482" s="384">
        <v>36</v>
      </c>
      <c r="C482" s="384">
        <v>953</v>
      </c>
      <c r="D482" s="384">
        <v>14</v>
      </c>
    </row>
    <row r="483" spans="1:4" x14ac:dyDescent="0.25">
      <c r="A483" s="114">
        <v>44564</v>
      </c>
      <c r="B483" s="384">
        <v>38</v>
      </c>
      <c r="C483" s="384">
        <v>1033</v>
      </c>
      <c r="D483" s="384">
        <v>14</v>
      </c>
    </row>
    <row r="484" spans="1:4" x14ac:dyDescent="0.25">
      <c r="A484" s="114">
        <v>44565</v>
      </c>
      <c r="B484" s="384">
        <v>42</v>
      </c>
      <c r="C484" s="384">
        <v>1152</v>
      </c>
      <c r="D484" s="384">
        <v>11</v>
      </c>
    </row>
    <row r="485" spans="1:4" x14ac:dyDescent="0.25">
      <c r="A485" s="114">
        <v>44566</v>
      </c>
      <c r="B485" s="384">
        <v>42</v>
      </c>
      <c r="C485" s="384">
        <v>1223</v>
      </c>
      <c r="D485" s="384">
        <v>11</v>
      </c>
    </row>
    <row r="486" spans="1:4" x14ac:dyDescent="0.25">
      <c r="A486" s="114">
        <v>44567</v>
      </c>
      <c r="B486" s="384">
        <v>43</v>
      </c>
      <c r="C486" s="384">
        <v>1267</v>
      </c>
      <c r="D486" s="384">
        <v>14</v>
      </c>
    </row>
    <row r="487" spans="1:4" x14ac:dyDescent="0.25">
      <c r="A487" s="114">
        <v>44568</v>
      </c>
      <c r="B487" s="384">
        <v>48</v>
      </c>
      <c r="C487" s="384">
        <v>1323</v>
      </c>
      <c r="D487" s="384">
        <v>13</v>
      </c>
    </row>
    <row r="488" spans="1:4" x14ac:dyDescent="0.25">
      <c r="A488" s="114">
        <v>44569</v>
      </c>
      <c r="B488" s="384">
        <v>47</v>
      </c>
      <c r="C488" s="384">
        <v>1356</v>
      </c>
      <c r="D488" s="384">
        <v>11</v>
      </c>
    </row>
    <row r="489" spans="1:4" x14ac:dyDescent="0.25">
      <c r="A489" s="114">
        <v>44570</v>
      </c>
      <c r="B489" s="384">
        <v>53</v>
      </c>
      <c r="C489" s="384">
        <v>1376</v>
      </c>
      <c r="D489" s="384">
        <v>10</v>
      </c>
    </row>
    <row r="490" spans="1:4" x14ac:dyDescent="0.25">
      <c r="A490" s="114">
        <v>44571</v>
      </c>
      <c r="B490" s="384">
        <v>54</v>
      </c>
      <c r="C490" s="384">
        <v>1432</v>
      </c>
      <c r="D490" s="384">
        <v>11</v>
      </c>
    </row>
    <row r="491" spans="1:4" x14ac:dyDescent="0.25">
      <c r="A491" s="114">
        <v>44572</v>
      </c>
      <c r="B491" s="384">
        <v>54</v>
      </c>
      <c r="C491" s="384">
        <v>1479</v>
      </c>
      <c r="D491" s="384">
        <v>11</v>
      </c>
    </row>
    <row r="492" spans="1:4" s="356" customFormat="1" x14ac:dyDescent="0.25">
      <c r="A492" s="114">
        <v>44573</v>
      </c>
      <c r="B492" s="384">
        <v>59</v>
      </c>
      <c r="C492" s="384">
        <v>1537</v>
      </c>
      <c r="D492" s="384">
        <v>11</v>
      </c>
    </row>
    <row r="493" spans="1:4" x14ac:dyDescent="0.25">
      <c r="A493" s="114">
        <v>44574</v>
      </c>
      <c r="B493" s="384">
        <v>58</v>
      </c>
      <c r="C493" s="384">
        <v>1560</v>
      </c>
      <c r="D493" s="384">
        <v>12</v>
      </c>
    </row>
    <row r="494" spans="1:4" x14ac:dyDescent="0.25">
      <c r="A494" s="114">
        <v>44575</v>
      </c>
      <c r="B494" s="384">
        <v>50</v>
      </c>
      <c r="C494" s="384">
        <v>1544</v>
      </c>
      <c r="D494" s="384">
        <v>12</v>
      </c>
    </row>
    <row r="495" spans="1:4" x14ac:dyDescent="0.25">
      <c r="A495" s="114">
        <v>44576</v>
      </c>
      <c r="B495" s="384">
        <v>46</v>
      </c>
      <c r="C495" s="384">
        <v>1556</v>
      </c>
      <c r="D495" s="384">
        <v>13</v>
      </c>
    </row>
    <row r="496" spans="1:4" x14ac:dyDescent="0.25">
      <c r="A496" s="114">
        <v>44577</v>
      </c>
      <c r="B496" s="384">
        <v>44</v>
      </c>
      <c r="C496" s="384">
        <v>1567</v>
      </c>
      <c r="D496" s="384">
        <v>16</v>
      </c>
    </row>
    <row r="497" spans="1:5" s="356" customFormat="1" x14ac:dyDescent="0.25">
      <c r="A497" s="114">
        <v>44578</v>
      </c>
      <c r="B497" s="384">
        <v>42</v>
      </c>
      <c r="C497" s="384">
        <v>1567</v>
      </c>
      <c r="D497" s="384">
        <v>16</v>
      </c>
    </row>
    <row r="498" spans="1:5" x14ac:dyDescent="0.25">
      <c r="A498" s="114">
        <v>44579</v>
      </c>
      <c r="B498" s="384">
        <v>42</v>
      </c>
      <c r="C498" s="384">
        <v>1546</v>
      </c>
      <c r="D498" s="384">
        <v>17</v>
      </c>
    </row>
    <row r="499" spans="1:5" x14ac:dyDescent="0.25">
      <c r="A499" s="114">
        <v>44580</v>
      </c>
      <c r="B499" s="384">
        <v>44</v>
      </c>
      <c r="C499" s="384">
        <v>1571</v>
      </c>
      <c r="D499" s="384">
        <v>16</v>
      </c>
    </row>
    <row r="500" spans="1:5" x14ac:dyDescent="0.25">
      <c r="A500" s="114">
        <v>44581</v>
      </c>
      <c r="B500" s="384">
        <v>43</v>
      </c>
      <c r="C500" s="384">
        <v>1514</v>
      </c>
      <c r="D500" s="384">
        <v>15</v>
      </c>
    </row>
    <row r="501" spans="1:5" x14ac:dyDescent="0.25">
      <c r="A501" s="114">
        <v>44582</v>
      </c>
      <c r="B501" s="384">
        <v>43</v>
      </c>
      <c r="C501" s="384">
        <v>1511</v>
      </c>
      <c r="D501" s="384">
        <v>16</v>
      </c>
    </row>
    <row r="502" spans="1:5" x14ac:dyDescent="0.25">
      <c r="A502" s="114">
        <v>44583</v>
      </c>
      <c r="B502" s="384">
        <v>41</v>
      </c>
      <c r="C502" s="384">
        <v>1465</v>
      </c>
      <c r="D502" s="384">
        <v>16</v>
      </c>
    </row>
    <row r="503" spans="1:5" x14ac:dyDescent="0.25">
      <c r="A503" s="114">
        <v>44584</v>
      </c>
      <c r="B503" s="384">
        <v>38</v>
      </c>
      <c r="C503" s="384">
        <v>1440</v>
      </c>
      <c r="D503" s="384">
        <v>16</v>
      </c>
    </row>
    <row r="504" spans="1:5" x14ac:dyDescent="0.25">
      <c r="A504" s="114">
        <v>44585</v>
      </c>
      <c r="B504" s="384">
        <v>38</v>
      </c>
      <c r="C504" s="384">
        <v>1435</v>
      </c>
      <c r="D504" s="384">
        <v>15</v>
      </c>
    </row>
    <row r="505" spans="1:5" x14ac:dyDescent="0.25">
      <c r="A505" s="114">
        <v>44586</v>
      </c>
      <c r="B505" s="384">
        <v>34</v>
      </c>
      <c r="C505" s="384">
        <v>1394</v>
      </c>
      <c r="D505" s="384">
        <v>15</v>
      </c>
      <c r="E505" s="690"/>
    </row>
    <row r="506" spans="1:5" x14ac:dyDescent="0.25">
      <c r="A506" s="114">
        <v>44587</v>
      </c>
      <c r="B506" s="384">
        <v>32</v>
      </c>
      <c r="C506" s="384">
        <v>1389</v>
      </c>
      <c r="D506" s="384">
        <v>12</v>
      </c>
    </row>
    <row r="507" spans="1:5" x14ac:dyDescent="0.25">
      <c r="A507" s="114">
        <v>44588</v>
      </c>
      <c r="B507" s="384">
        <v>30</v>
      </c>
      <c r="C507" s="384">
        <v>1319</v>
      </c>
      <c r="D507" s="384">
        <v>13</v>
      </c>
    </row>
    <row r="508" spans="1:5" x14ac:dyDescent="0.25">
      <c r="A508" s="114">
        <v>44589</v>
      </c>
      <c r="B508" s="384">
        <v>32</v>
      </c>
      <c r="C508" s="384">
        <v>1302</v>
      </c>
      <c r="D508" s="384">
        <v>12</v>
      </c>
    </row>
    <row r="509" spans="1:5" x14ac:dyDescent="0.25">
      <c r="A509" s="114">
        <v>44590</v>
      </c>
      <c r="B509" s="384">
        <v>35</v>
      </c>
      <c r="C509" s="384">
        <v>1263</v>
      </c>
      <c r="D509" s="384">
        <v>13</v>
      </c>
    </row>
    <row r="510" spans="1:5" x14ac:dyDescent="0.25">
      <c r="A510" s="114">
        <v>44591</v>
      </c>
      <c r="B510" s="384">
        <v>32</v>
      </c>
      <c r="C510" s="384">
        <v>1217</v>
      </c>
      <c r="D510" s="384">
        <v>13</v>
      </c>
    </row>
    <row r="511" spans="1:5" x14ac:dyDescent="0.25">
      <c r="A511" s="114">
        <v>44592</v>
      </c>
      <c r="B511" s="384">
        <v>33</v>
      </c>
      <c r="C511" s="384">
        <v>1207</v>
      </c>
      <c r="D511" s="384">
        <v>12</v>
      </c>
    </row>
    <row r="512" spans="1:5" x14ac:dyDescent="0.25">
      <c r="A512" s="114">
        <v>44593</v>
      </c>
      <c r="B512" s="384">
        <v>29</v>
      </c>
      <c r="C512" s="384">
        <v>1177</v>
      </c>
      <c r="D512" s="384">
        <v>13</v>
      </c>
    </row>
    <row r="513" spans="1:4" x14ac:dyDescent="0.25">
      <c r="A513" s="114">
        <v>44594</v>
      </c>
      <c r="B513" s="384">
        <v>28</v>
      </c>
      <c r="C513" s="384">
        <v>1116</v>
      </c>
      <c r="D513" s="384">
        <v>12</v>
      </c>
    </row>
    <row r="514" spans="1:4" x14ac:dyDescent="0.25">
      <c r="A514" s="114">
        <v>44595</v>
      </c>
      <c r="B514" s="384">
        <v>29</v>
      </c>
      <c r="C514" s="384">
        <v>1084</v>
      </c>
      <c r="D514" s="384">
        <v>12</v>
      </c>
    </row>
    <row r="515" spans="1:4" x14ac:dyDescent="0.25">
      <c r="A515" s="114">
        <v>44596</v>
      </c>
      <c r="B515" s="384">
        <v>27</v>
      </c>
      <c r="C515" s="384">
        <v>1042</v>
      </c>
      <c r="D515" s="384">
        <v>12</v>
      </c>
    </row>
    <row r="516" spans="1:4" x14ac:dyDescent="0.25">
      <c r="A516" s="114">
        <v>44597</v>
      </c>
      <c r="B516" s="384">
        <v>25</v>
      </c>
      <c r="C516" s="384">
        <v>989</v>
      </c>
      <c r="D516" s="384">
        <v>11</v>
      </c>
    </row>
    <row r="517" spans="1:4" x14ac:dyDescent="0.25">
      <c r="A517" s="114">
        <v>44598</v>
      </c>
      <c r="B517" s="384">
        <v>24</v>
      </c>
      <c r="C517" s="384">
        <v>955</v>
      </c>
      <c r="D517" s="384">
        <v>13</v>
      </c>
    </row>
    <row r="518" spans="1:4" x14ac:dyDescent="0.25">
      <c r="A518" s="114">
        <v>44599</v>
      </c>
      <c r="B518" s="384">
        <v>23</v>
      </c>
      <c r="C518" s="384">
        <v>958</v>
      </c>
      <c r="D518" s="384">
        <v>13</v>
      </c>
    </row>
    <row r="519" spans="1:4" x14ac:dyDescent="0.25">
      <c r="A519" s="114">
        <v>44600</v>
      </c>
      <c r="B519" s="384">
        <v>18</v>
      </c>
      <c r="C519" s="384">
        <v>950</v>
      </c>
      <c r="D519" s="384">
        <v>13</v>
      </c>
    </row>
    <row r="520" spans="1:4" x14ac:dyDescent="0.25">
      <c r="A520" s="114">
        <v>44601</v>
      </c>
      <c r="B520" s="384">
        <v>21</v>
      </c>
      <c r="C520" s="384">
        <v>934</v>
      </c>
      <c r="D520" s="384">
        <v>13</v>
      </c>
    </row>
    <row r="521" spans="1:4" x14ac:dyDescent="0.25">
      <c r="A521" s="114">
        <v>44602</v>
      </c>
      <c r="B521" s="384">
        <v>19</v>
      </c>
      <c r="C521" s="384">
        <v>904</v>
      </c>
      <c r="D521" s="384">
        <v>12</v>
      </c>
    </row>
    <row r="522" spans="1:4" x14ac:dyDescent="0.25">
      <c r="A522" s="114">
        <v>44603</v>
      </c>
      <c r="B522" s="384">
        <v>21</v>
      </c>
      <c r="C522" s="384">
        <v>902</v>
      </c>
      <c r="D522" s="384">
        <v>10</v>
      </c>
    </row>
    <row r="523" spans="1:4" x14ac:dyDescent="0.25">
      <c r="A523" s="114">
        <v>44604</v>
      </c>
      <c r="B523" s="384">
        <v>20</v>
      </c>
      <c r="C523" s="384">
        <v>872</v>
      </c>
      <c r="D523" s="384">
        <v>12</v>
      </c>
    </row>
    <row r="524" spans="1:4" x14ac:dyDescent="0.25">
      <c r="A524" s="114">
        <v>44605</v>
      </c>
      <c r="B524" s="384">
        <v>18</v>
      </c>
      <c r="C524" s="384">
        <v>868</v>
      </c>
      <c r="D524" s="384">
        <v>12</v>
      </c>
    </row>
    <row r="525" spans="1:4" x14ac:dyDescent="0.25">
      <c r="A525" s="114">
        <v>44606</v>
      </c>
      <c r="B525" s="384">
        <v>18</v>
      </c>
      <c r="C525" s="384">
        <v>884</v>
      </c>
      <c r="D525" s="384">
        <v>12</v>
      </c>
    </row>
    <row r="526" spans="1:4" x14ac:dyDescent="0.25">
      <c r="A526" s="114">
        <v>44607</v>
      </c>
      <c r="B526" s="384">
        <v>13</v>
      </c>
      <c r="C526" s="384">
        <v>911</v>
      </c>
      <c r="D526" s="384">
        <v>12</v>
      </c>
    </row>
    <row r="527" spans="1:4" x14ac:dyDescent="0.25">
      <c r="A527" s="114">
        <v>44608</v>
      </c>
      <c r="B527" s="384">
        <v>13</v>
      </c>
      <c r="C527" s="384">
        <v>912</v>
      </c>
      <c r="D527" s="384">
        <v>12</v>
      </c>
    </row>
    <row r="528" spans="1:4" x14ac:dyDescent="0.25">
      <c r="A528" s="114">
        <v>44609</v>
      </c>
      <c r="B528" s="384">
        <v>11</v>
      </c>
      <c r="C528" s="384">
        <v>944</v>
      </c>
      <c r="D528" s="384">
        <v>12</v>
      </c>
    </row>
    <row r="529" spans="1:4" x14ac:dyDescent="0.25">
      <c r="A529" s="114">
        <v>44610</v>
      </c>
      <c r="B529" s="384">
        <v>10</v>
      </c>
      <c r="C529" s="384">
        <v>960</v>
      </c>
      <c r="D529" s="384">
        <v>12</v>
      </c>
    </row>
    <row r="530" spans="1:4" x14ac:dyDescent="0.25">
      <c r="A530" s="114">
        <v>44611</v>
      </c>
      <c r="B530" s="384">
        <v>11</v>
      </c>
      <c r="C530" s="384">
        <v>987</v>
      </c>
      <c r="D530" s="384">
        <v>12</v>
      </c>
    </row>
    <row r="531" spans="1:4" x14ac:dyDescent="0.25">
      <c r="A531" s="114">
        <v>44612</v>
      </c>
      <c r="B531" s="384">
        <v>10</v>
      </c>
      <c r="C531" s="384">
        <v>1009</v>
      </c>
      <c r="D531" s="384">
        <v>12</v>
      </c>
    </row>
    <row r="532" spans="1:4" x14ac:dyDescent="0.25">
      <c r="A532" s="114">
        <v>44613</v>
      </c>
      <c r="B532" s="384">
        <v>13</v>
      </c>
      <c r="C532" s="384">
        <v>1051</v>
      </c>
      <c r="D532" s="384">
        <v>12</v>
      </c>
    </row>
    <row r="533" spans="1:4" x14ac:dyDescent="0.25">
      <c r="A533" s="114">
        <v>44614</v>
      </c>
      <c r="B533" s="384">
        <v>12</v>
      </c>
      <c r="C533" s="384">
        <v>1060</v>
      </c>
      <c r="D533" s="384">
        <v>13</v>
      </c>
    </row>
    <row r="534" spans="1:4" x14ac:dyDescent="0.25">
      <c r="A534" s="114">
        <v>44615</v>
      </c>
      <c r="B534" s="384">
        <v>11</v>
      </c>
      <c r="C534" s="384">
        <v>1093</v>
      </c>
      <c r="D534" s="384">
        <v>14</v>
      </c>
    </row>
    <row r="535" spans="1:4" x14ac:dyDescent="0.25">
      <c r="A535" s="114">
        <v>44616</v>
      </c>
      <c r="B535" s="384">
        <v>11</v>
      </c>
      <c r="C535" s="384">
        <v>1041</v>
      </c>
      <c r="D535" s="384">
        <v>13</v>
      </c>
    </row>
    <row r="536" spans="1:4" x14ac:dyDescent="0.25">
      <c r="A536" s="114">
        <v>44617</v>
      </c>
      <c r="B536" s="384">
        <v>11</v>
      </c>
      <c r="C536" s="384">
        <v>1093</v>
      </c>
      <c r="D536" s="384">
        <v>13</v>
      </c>
    </row>
    <row r="537" spans="1:4" x14ac:dyDescent="0.25">
      <c r="A537" s="114">
        <v>44618</v>
      </c>
      <c r="B537" s="384">
        <v>14</v>
      </c>
      <c r="C537" s="384">
        <v>1149</v>
      </c>
      <c r="D537" s="384">
        <v>13</v>
      </c>
    </row>
    <row r="538" spans="1:4" x14ac:dyDescent="0.25">
      <c r="A538" s="114">
        <v>44619</v>
      </c>
      <c r="B538" s="384">
        <v>14</v>
      </c>
      <c r="C538" s="384">
        <v>1180</v>
      </c>
      <c r="D538" s="384">
        <v>13</v>
      </c>
    </row>
    <row r="539" spans="1:4" x14ac:dyDescent="0.25">
      <c r="A539" s="114">
        <v>44620</v>
      </c>
      <c r="B539" s="384">
        <v>19</v>
      </c>
      <c r="C539" s="384">
        <v>1175</v>
      </c>
      <c r="D539" s="384">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2" t="s">
        <v>107</v>
      </c>
      <c r="C2" s="753"/>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6" t="s">
        <v>113</v>
      </c>
      <c r="F33" s="757">
        <v>2</v>
      </c>
      <c r="G33" s="210"/>
    </row>
    <row r="34" spans="1:7" x14ac:dyDescent="0.25">
      <c r="A34" s="227">
        <v>44040</v>
      </c>
      <c r="B34" s="229" t="s">
        <v>46</v>
      </c>
      <c r="C34" s="230" t="s">
        <v>46</v>
      </c>
      <c r="D34" s="213"/>
      <c r="E34" s="754"/>
      <c r="F34" s="758"/>
      <c r="G34" s="210"/>
    </row>
    <row r="35" spans="1:7" x14ac:dyDescent="0.25">
      <c r="A35" s="227">
        <v>44041</v>
      </c>
      <c r="B35" s="214">
        <v>66</v>
      </c>
      <c r="C35" s="233">
        <v>0.06</v>
      </c>
      <c r="D35" s="234"/>
      <c r="E35" s="754"/>
      <c r="F35" s="758"/>
      <c r="G35" s="210"/>
    </row>
    <row r="36" spans="1:7" x14ac:dyDescent="0.25">
      <c r="A36" s="227">
        <v>44042</v>
      </c>
      <c r="B36" s="229" t="s">
        <v>46</v>
      </c>
      <c r="C36" s="230" t="s">
        <v>46</v>
      </c>
      <c r="D36" s="234"/>
      <c r="E36" s="754"/>
      <c r="F36" s="758"/>
      <c r="G36" s="210"/>
    </row>
    <row r="37" spans="1:7" x14ac:dyDescent="0.25">
      <c r="A37" s="227">
        <v>44043</v>
      </c>
      <c r="B37" s="229" t="s">
        <v>46</v>
      </c>
      <c r="C37" s="230" t="s">
        <v>46</v>
      </c>
      <c r="D37" s="234"/>
      <c r="E37" s="754"/>
      <c r="F37" s="758"/>
      <c r="G37" s="210"/>
    </row>
    <row r="38" spans="1:7" x14ac:dyDescent="0.25">
      <c r="A38" s="227">
        <v>44044</v>
      </c>
      <c r="B38" s="229" t="s">
        <v>46</v>
      </c>
      <c r="C38" s="230" t="s">
        <v>46</v>
      </c>
      <c r="D38" s="234"/>
      <c r="E38" s="754"/>
      <c r="F38" s="758"/>
      <c r="G38" s="210"/>
    </row>
    <row r="39" spans="1:7" x14ac:dyDescent="0.25">
      <c r="A39" s="227">
        <v>44045</v>
      </c>
      <c r="B39" s="229" t="s">
        <v>46</v>
      </c>
      <c r="C39" s="230" t="s">
        <v>46</v>
      </c>
      <c r="D39" s="234"/>
      <c r="E39" s="755"/>
      <c r="F39" s="759"/>
      <c r="G39" s="210"/>
    </row>
    <row r="40" spans="1:7" x14ac:dyDescent="0.25">
      <c r="A40" s="227">
        <v>44046</v>
      </c>
      <c r="B40" s="229" t="s">
        <v>46</v>
      </c>
      <c r="C40" s="230" t="s">
        <v>46</v>
      </c>
      <c r="D40" s="234"/>
      <c r="E40" s="754" t="s">
        <v>112</v>
      </c>
      <c r="F40" s="760">
        <v>0</v>
      </c>
      <c r="G40" s="210"/>
    </row>
    <row r="41" spans="1:7" x14ac:dyDescent="0.25">
      <c r="A41" s="227">
        <v>44047</v>
      </c>
      <c r="B41" s="229" t="s">
        <v>46</v>
      </c>
      <c r="C41" s="230" t="s">
        <v>46</v>
      </c>
      <c r="D41" s="234"/>
      <c r="E41" s="754"/>
      <c r="F41" s="761"/>
      <c r="G41" s="210"/>
    </row>
    <row r="42" spans="1:7" x14ac:dyDescent="0.25">
      <c r="A42" s="227">
        <v>44048</v>
      </c>
      <c r="B42" s="214">
        <v>60</v>
      </c>
      <c r="C42" s="233">
        <v>0.06</v>
      </c>
      <c r="D42" s="234"/>
      <c r="E42" s="754"/>
      <c r="F42" s="761"/>
      <c r="G42" s="210"/>
    </row>
    <row r="43" spans="1:7" x14ac:dyDescent="0.25">
      <c r="A43" s="227">
        <v>44049</v>
      </c>
      <c r="B43" s="229" t="s">
        <v>46</v>
      </c>
      <c r="C43" s="230" t="s">
        <v>46</v>
      </c>
      <c r="E43" s="754"/>
      <c r="F43" s="761"/>
    </row>
    <row r="44" spans="1:7" x14ac:dyDescent="0.25">
      <c r="A44" s="227">
        <v>44050</v>
      </c>
      <c r="B44" s="229" t="s">
        <v>46</v>
      </c>
      <c r="C44" s="230" t="s">
        <v>46</v>
      </c>
      <c r="E44" s="754"/>
      <c r="F44" s="761"/>
    </row>
    <row r="45" spans="1:7" x14ac:dyDescent="0.25">
      <c r="A45" s="227">
        <v>44051</v>
      </c>
      <c r="B45" s="229" t="s">
        <v>46</v>
      </c>
      <c r="C45" s="230" t="s">
        <v>46</v>
      </c>
      <c r="E45" s="754"/>
      <c r="F45" s="761"/>
    </row>
    <row r="46" spans="1:7" x14ac:dyDescent="0.25">
      <c r="A46" s="227">
        <v>44052</v>
      </c>
      <c r="B46" s="229" t="s">
        <v>46</v>
      </c>
      <c r="C46" s="230" t="s">
        <v>46</v>
      </c>
      <c r="E46" s="755"/>
      <c r="F46" s="762"/>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3" t="s">
        <v>72</v>
      </c>
      <c r="G4" s="764"/>
      <c r="H4" s="764"/>
      <c r="I4" s="765"/>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6" t="s">
        <v>108</v>
      </c>
      <c r="G84" s="767"/>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8" t="s">
        <v>108</v>
      </c>
      <c r="C109" s="769"/>
      <c r="D109" s="770"/>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1" t="s">
        <v>444</v>
      </c>
      <c r="B1" s="771"/>
      <c r="C1" s="771"/>
      <c r="D1" s="771"/>
      <c r="E1" s="772"/>
      <c r="F1" s="391"/>
      <c r="G1" s="391"/>
      <c r="H1" s="391"/>
      <c r="I1" s="391"/>
      <c r="J1" s="391"/>
      <c r="K1" s="391"/>
      <c r="L1" s="391"/>
      <c r="M1" s="391"/>
      <c r="N1" s="391"/>
      <c r="O1" s="513" t="s">
        <v>326</v>
      </c>
      <c r="P1" s="391"/>
      <c r="Q1" s="391"/>
      <c r="R1" s="391"/>
      <c r="S1" s="391"/>
      <c r="T1" s="391"/>
    </row>
    <row r="2" spans="1:21" x14ac:dyDescent="0.2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2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2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2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2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2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2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2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2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2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2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2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2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2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2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2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2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2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2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2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2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2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2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2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2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2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2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2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2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2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2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2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2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2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2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2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2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2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2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2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2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2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2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2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2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2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2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2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2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2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2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2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2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2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2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2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2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2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2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2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2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2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2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2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2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2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2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2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2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2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2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2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2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2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2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2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2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2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2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2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2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2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2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2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2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2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2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2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2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2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2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2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2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2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2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25">
      <c r="B97" s="418" t="s">
        <v>328</v>
      </c>
      <c r="O97" s="418" t="s">
        <v>328</v>
      </c>
    </row>
    <row r="98" spans="1:25" x14ac:dyDescent="0.25">
      <c r="A98" s="244" t="s">
        <v>329</v>
      </c>
      <c r="B98" s="418" t="s">
        <v>337</v>
      </c>
      <c r="O98" s="418" t="s">
        <v>337</v>
      </c>
    </row>
    <row r="99" spans="1:25" x14ac:dyDescent="0.2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2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2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2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2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2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2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2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2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2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2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2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2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2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25">
      <c r="B113" s="418" t="s">
        <v>330</v>
      </c>
      <c r="C113" s="418"/>
      <c r="D113" s="418"/>
      <c r="E113" s="418"/>
      <c r="O113" s="418" t="s">
        <v>330</v>
      </c>
      <c r="P113" s="269"/>
      <c r="Q113" s="398"/>
      <c r="R113" s="398"/>
      <c r="S113" s="398"/>
    </row>
    <row r="114" spans="1:19" x14ac:dyDescent="0.25">
      <c r="A114" s="244" t="s">
        <v>331</v>
      </c>
      <c r="B114" s="418" t="s">
        <v>332</v>
      </c>
      <c r="O114" s="418" t="s">
        <v>332</v>
      </c>
    </row>
    <row r="115" spans="1:19" x14ac:dyDescent="0.2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2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2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2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2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2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2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2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2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2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2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2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2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2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2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2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2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2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2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2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2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2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2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2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2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2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2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2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2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2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2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2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2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2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2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2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2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2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2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2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2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2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2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2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2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2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2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2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2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2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2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2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2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2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2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25">
      <c r="A170" s="268"/>
      <c r="C170" s="410"/>
      <c r="D170" s="410"/>
      <c r="E170" s="410"/>
    </row>
    <row r="171" spans="1:19" x14ac:dyDescent="0.25">
      <c r="A171" s="268"/>
      <c r="C171" s="410"/>
      <c r="D171" s="410"/>
      <c r="E171" s="410"/>
    </row>
    <row r="172" spans="1:19" x14ac:dyDescent="0.25">
      <c r="A172" s="268"/>
      <c r="C172" s="410"/>
      <c r="D172" s="410"/>
      <c r="E172" s="410"/>
    </row>
    <row r="173" spans="1:19" x14ac:dyDescent="0.25">
      <c r="A173" s="268"/>
      <c r="C173" s="410"/>
      <c r="D173" s="410"/>
      <c r="E173" s="410"/>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25" x14ac:dyDescent="0.2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2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2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2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2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2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2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2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2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2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2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2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2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2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2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2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2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2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2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2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2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2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2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2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2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2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2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2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2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2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2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2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2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2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2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2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2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2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2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2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2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2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2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2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2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2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2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2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2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1" t="s">
        <v>333</v>
      </c>
      <c r="B52" s="386"/>
      <c r="C52" s="402"/>
      <c r="D52" s="386"/>
      <c r="E52" s="386"/>
      <c r="O52" s="401" t="s">
        <v>334</v>
      </c>
      <c r="P52" s="386"/>
      <c r="Q52" s="386"/>
      <c r="R52" s="386"/>
    </row>
    <row r="53" spans="1:22" ht="30" customHeight="1" x14ac:dyDescent="0.25">
      <c r="A53" s="272"/>
      <c r="B53" s="419" t="s">
        <v>299</v>
      </c>
      <c r="C53" s="419" t="s">
        <v>300</v>
      </c>
      <c r="D53" s="398" t="s">
        <v>224</v>
      </c>
      <c r="E53" s="237"/>
      <c r="O53" s="399"/>
      <c r="P53" s="419" t="s">
        <v>299</v>
      </c>
      <c r="Q53" s="419" t="s">
        <v>300</v>
      </c>
      <c r="R53" s="398" t="s">
        <v>224</v>
      </c>
    </row>
    <row r="54" spans="1:22" x14ac:dyDescent="0.2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2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2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2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2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2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2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2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2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2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2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2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2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2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4" bestFit="1" customWidth="1"/>
    <col min="2" max="2" width="13.5703125" style="422" customWidth="1"/>
    <col min="3" max="3" width="13.5703125" style="423" customWidth="1"/>
    <col min="4" max="4" width="17" style="424" customWidth="1"/>
    <col min="5" max="5" width="13.5703125" style="423" customWidth="1"/>
    <col min="6" max="6" width="13.5703125" style="425" customWidth="1"/>
    <col min="7" max="7" width="13.5703125" style="426" customWidth="1"/>
    <col min="8" max="8" width="13.5703125" style="423" customWidth="1"/>
    <col min="9" max="9" width="13.5703125" style="425" customWidth="1"/>
    <col min="10" max="10" width="13.5703125" style="423" customWidth="1"/>
    <col min="11" max="11" width="13.5703125" style="425" customWidth="1"/>
    <col min="12" max="12" width="14.42578125" style="426" customWidth="1"/>
    <col min="13" max="13" width="14.42578125" style="423" customWidth="1"/>
    <col min="14" max="14" width="14.42578125" style="425" customWidth="1"/>
    <col min="15" max="15" width="14.42578125" style="426" customWidth="1"/>
    <col min="16" max="16" width="14.42578125" style="423" customWidth="1"/>
    <col min="17" max="17" width="14.42578125" style="425" customWidth="1"/>
    <col min="18" max="18" width="14.42578125" style="426" customWidth="1"/>
    <col min="19" max="19" width="14.42578125" style="423" customWidth="1"/>
    <col min="20" max="26" width="14.42578125" style="425" customWidth="1"/>
    <col min="27" max="27" width="5.5703125" style="425" customWidth="1"/>
    <col min="28" max="34" width="14.42578125" style="425" customWidth="1"/>
    <col min="35" max="16384" width="9.42578125" style="424"/>
  </cols>
  <sheetData>
    <row r="1" spans="1:36" x14ac:dyDescent="0.25">
      <c r="A1" s="421" t="s">
        <v>341</v>
      </c>
      <c r="AJ1" s="427" t="s">
        <v>28</v>
      </c>
    </row>
    <row r="3" spans="1:36" ht="39" customHeight="1" x14ac:dyDescent="0.25">
      <c r="A3" s="773" t="s">
        <v>0</v>
      </c>
      <c r="B3" s="775" t="s">
        <v>284</v>
      </c>
      <c r="C3" s="776"/>
      <c r="D3" s="776"/>
      <c r="E3" s="776"/>
      <c r="F3" s="777"/>
      <c r="G3" s="778" t="s">
        <v>285</v>
      </c>
      <c r="H3" s="779"/>
      <c r="I3" s="779"/>
      <c r="J3" s="779"/>
      <c r="K3" s="780"/>
      <c r="L3" s="781" t="s">
        <v>286</v>
      </c>
      <c r="M3" s="782"/>
      <c r="N3" s="783"/>
      <c r="O3" s="781" t="s">
        <v>287</v>
      </c>
      <c r="P3" s="782"/>
      <c r="Q3" s="783"/>
      <c r="R3" s="781" t="s">
        <v>288</v>
      </c>
      <c r="S3" s="782"/>
      <c r="T3" s="783"/>
      <c r="U3" s="781" t="s">
        <v>289</v>
      </c>
      <c r="V3" s="782"/>
      <c r="W3" s="783"/>
      <c r="X3" s="781" t="s">
        <v>290</v>
      </c>
      <c r="Y3" s="782"/>
      <c r="Z3" s="783"/>
      <c r="AA3" s="428"/>
      <c r="AB3" s="775" t="s">
        <v>283</v>
      </c>
      <c r="AC3" s="776"/>
      <c r="AD3" s="776"/>
      <c r="AE3" s="776"/>
      <c r="AF3" s="777"/>
      <c r="AG3" s="428"/>
      <c r="AH3" s="428"/>
    </row>
    <row r="4" spans="1:36" ht="78.75" customHeight="1" x14ac:dyDescent="0.25">
      <c r="A4" s="774"/>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2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2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2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2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2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25">
      <c r="A10" s="436">
        <v>44226</v>
      </c>
      <c r="F10" s="438"/>
      <c r="K10" s="438"/>
      <c r="N10" s="438"/>
      <c r="O10" s="439"/>
      <c r="Q10" s="438"/>
      <c r="T10" s="438"/>
      <c r="U10" s="440"/>
      <c r="W10" s="438"/>
      <c r="X10" s="440"/>
      <c r="Z10" s="438"/>
      <c r="AB10" s="440"/>
      <c r="AF10" s="438"/>
    </row>
    <row r="11" spans="1:36" x14ac:dyDescent="0.25">
      <c r="A11" s="436">
        <v>44227</v>
      </c>
      <c r="F11" s="438"/>
      <c r="K11" s="438"/>
      <c r="N11" s="438"/>
      <c r="O11" s="439"/>
      <c r="Q11" s="438"/>
      <c r="T11" s="438"/>
      <c r="U11" s="440"/>
      <c r="W11" s="438"/>
      <c r="X11" s="440"/>
      <c r="Z11" s="438"/>
      <c r="AB11" s="440"/>
      <c r="AF11" s="438"/>
    </row>
    <row r="12" spans="1:36" x14ac:dyDescent="0.2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85" customHeight="1" x14ac:dyDescent="0.2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2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2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2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2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2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2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2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2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2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2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2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2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2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2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2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2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2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2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2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2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2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2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2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2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2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2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2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2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2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2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2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2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2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2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2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2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2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25">
      <c r="B51" s="445" t="s">
        <v>298</v>
      </c>
      <c r="C51" s="446"/>
      <c r="D51" s="447"/>
      <c r="E51" s="447"/>
      <c r="F51" s="447"/>
      <c r="G51" s="447"/>
      <c r="H51" s="447"/>
      <c r="I51" s="447"/>
      <c r="J51" s="447"/>
      <c r="K51" s="447"/>
      <c r="L51" s="447"/>
      <c r="M51" s="447"/>
    </row>
    <row r="52" spans="1:32" x14ac:dyDescent="0.25">
      <c r="B52" s="445" t="s">
        <v>297</v>
      </c>
      <c r="C52" s="446"/>
      <c r="D52" s="447"/>
      <c r="E52" s="447"/>
      <c r="F52" s="447"/>
      <c r="G52" s="447"/>
      <c r="H52" s="447"/>
      <c r="I52" s="447"/>
      <c r="J52" s="447"/>
      <c r="K52" s="447"/>
      <c r="L52" s="447"/>
      <c r="M52" s="447"/>
    </row>
    <row r="53" spans="1:32" x14ac:dyDescent="0.25">
      <c r="B53" s="245" t="s">
        <v>280</v>
      </c>
      <c r="C53" s="447"/>
      <c r="D53" s="447"/>
      <c r="E53" s="447"/>
      <c r="F53" s="447"/>
      <c r="G53" s="447"/>
      <c r="H53" s="447"/>
      <c r="I53" s="447"/>
      <c r="J53" s="447"/>
      <c r="K53" s="447"/>
      <c r="L53" s="447"/>
      <c r="M53" s="447"/>
    </row>
    <row r="54" spans="1:32" x14ac:dyDescent="0.2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7" customWidth="1"/>
    <col min="2" max="13" width="12.42578125" style="447" customWidth="1"/>
    <col min="14" max="16384" width="9.42578125" style="447"/>
  </cols>
  <sheetData>
    <row r="1" spans="1:15" s="424" customFormat="1" x14ac:dyDescent="0.25">
      <c r="A1" s="421" t="s">
        <v>342</v>
      </c>
      <c r="B1" s="426"/>
      <c r="C1" s="423"/>
      <c r="D1" s="425"/>
      <c r="E1" s="426"/>
      <c r="F1" s="423"/>
      <c r="G1" s="425"/>
      <c r="H1" s="425"/>
      <c r="I1" s="425"/>
      <c r="J1" s="425"/>
      <c r="K1" s="425"/>
      <c r="L1" s="425"/>
      <c r="M1" s="425"/>
      <c r="O1" s="427" t="s">
        <v>28</v>
      </c>
    </row>
    <row r="2" spans="1:15" s="424" customFormat="1" x14ac:dyDescent="0.25">
      <c r="B2" s="426"/>
      <c r="C2" s="423"/>
      <c r="D2" s="425"/>
      <c r="E2" s="426"/>
      <c r="F2" s="423"/>
      <c r="G2" s="425"/>
      <c r="H2" s="425"/>
      <c r="I2" s="425"/>
      <c r="J2" s="425"/>
      <c r="K2" s="425"/>
      <c r="L2" s="425"/>
      <c r="M2" s="425"/>
    </row>
    <row r="3" spans="1:15" s="424" customFormat="1" ht="39" customHeight="1" x14ac:dyDescent="0.25">
      <c r="A3" s="773" t="s">
        <v>0</v>
      </c>
      <c r="B3" s="781" t="s">
        <v>253</v>
      </c>
      <c r="C3" s="782"/>
      <c r="D3" s="783"/>
      <c r="E3" s="781" t="s">
        <v>254</v>
      </c>
      <c r="F3" s="782"/>
      <c r="G3" s="783"/>
      <c r="H3" s="781" t="s">
        <v>255</v>
      </c>
      <c r="I3" s="782"/>
      <c r="J3" s="783"/>
      <c r="K3" s="781" t="s">
        <v>256</v>
      </c>
      <c r="L3" s="782"/>
      <c r="M3" s="783"/>
    </row>
    <row r="4" spans="1:15" s="424" customFormat="1" ht="78.75" customHeight="1" x14ac:dyDescent="0.25">
      <c r="A4" s="773"/>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2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2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2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2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2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2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2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2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2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2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2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25">
      <c r="B16" s="445" t="s">
        <v>279</v>
      </c>
      <c r="C16" s="446"/>
    </row>
    <row r="17" spans="2:3" x14ac:dyDescent="0.25">
      <c r="B17" s="445" t="s">
        <v>281</v>
      </c>
      <c r="C17" s="446"/>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4" t="s">
        <v>491</v>
      </c>
      <c r="F1" s="427" t="s">
        <v>28</v>
      </c>
    </row>
    <row r="2" spans="1:6" x14ac:dyDescent="0.25">
      <c r="A2" s="564" t="s">
        <v>274</v>
      </c>
    </row>
    <row r="3" spans="1:6" ht="90" x14ac:dyDescent="0.25">
      <c r="A3" s="565" t="s">
        <v>0</v>
      </c>
      <c r="B3" s="566" t="s">
        <v>267</v>
      </c>
      <c r="C3" s="565" t="s">
        <v>268</v>
      </c>
      <c r="D3" s="565" t="s">
        <v>269</v>
      </c>
    </row>
    <row r="4" spans="1:6" x14ac:dyDescent="0.25">
      <c r="A4" s="567">
        <v>44120</v>
      </c>
      <c r="B4" s="568">
        <v>2330</v>
      </c>
      <c r="C4" s="530">
        <v>480</v>
      </c>
      <c r="D4" s="568">
        <v>69</v>
      </c>
    </row>
    <row r="5" spans="1:6" x14ac:dyDescent="0.25">
      <c r="A5" s="569">
        <v>44127</v>
      </c>
      <c r="B5" s="568">
        <v>2615</v>
      </c>
      <c r="C5" s="530">
        <v>250</v>
      </c>
      <c r="D5" s="568">
        <v>36</v>
      </c>
    </row>
    <row r="6" spans="1:6" x14ac:dyDescent="0.25">
      <c r="A6" s="569">
        <v>44134</v>
      </c>
      <c r="B6" s="568">
        <v>2860</v>
      </c>
      <c r="C6" s="570">
        <v>180</v>
      </c>
      <c r="D6" s="568">
        <v>26</v>
      </c>
    </row>
    <row r="7" spans="1:6" x14ac:dyDescent="0.25">
      <c r="A7" s="571">
        <v>44141</v>
      </c>
      <c r="B7" s="568">
        <v>3085</v>
      </c>
      <c r="C7" s="570">
        <v>190</v>
      </c>
      <c r="D7" s="568">
        <v>27</v>
      </c>
    </row>
    <row r="8" spans="1:6" x14ac:dyDescent="0.25">
      <c r="A8" s="571">
        <v>44145</v>
      </c>
      <c r="B8" s="568">
        <v>3160</v>
      </c>
      <c r="C8" s="570">
        <v>155</v>
      </c>
      <c r="D8" s="568">
        <v>22</v>
      </c>
    </row>
    <row r="9" spans="1:6" x14ac:dyDescent="0.25">
      <c r="A9" s="571">
        <v>44148</v>
      </c>
      <c r="B9" s="568">
        <v>3275</v>
      </c>
      <c r="C9" s="570">
        <v>165</v>
      </c>
      <c r="D9" s="568">
        <v>24</v>
      </c>
    </row>
    <row r="10" spans="1:6" x14ac:dyDescent="0.25">
      <c r="A10" s="571">
        <v>44152</v>
      </c>
      <c r="B10" s="568">
        <v>3365</v>
      </c>
      <c r="C10" s="570">
        <v>195</v>
      </c>
      <c r="D10" s="568">
        <v>28</v>
      </c>
    </row>
    <row r="11" spans="1:6" x14ac:dyDescent="0.25">
      <c r="A11" s="571">
        <v>44155</v>
      </c>
      <c r="B11" s="568">
        <v>3450</v>
      </c>
      <c r="C11" s="570">
        <v>195</v>
      </c>
      <c r="D11" s="568">
        <v>28</v>
      </c>
    </row>
    <row r="12" spans="1:6" x14ac:dyDescent="0.25">
      <c r="A12" s="571">
        <v>44162</v>
      </c>
      <c r="B12" s="568">
        <v>3680</v>
      </c>
      <c r="C12" s="570">
        <v>205</v>
      </c>
      <c r="D12" s="568">
        <v>30</v>
      </c>
    </row>
    <row r="13" spans="1:6" x14ac:dyDescent="0.25">
      <c r="A13" s="571">
        <v>44169</v>
      </c>
      <c r="B13" s="568">
        <v>3800</v>
      </c>
      <c r="C13" s="570">
        <v>120</v>
      </c>
      <c r="D13" s="568">
        <v>17</v>
      </c>
    </row>
    <row r="14" spans="1:6" x14ac:dyDescent="0.25">
      <c r="A14" s="571">
        <v>44176</v>
      </c>
      <c r="B14" s="568">
        <v>3890</v>
      </c>
      <c r="C14" s="570">
        <v>95</v>
      </c>
      <c r="D14" s="572">
        <v>13</v>
      </c>
    </row>
    <row r="15" spans="1:6" ht="75" customHeight="1" x14ac:dyDescent="0.25">
      <c r="A15" s="784" t="s">
        <v>270</v>
      </c>
      <c r="B15" s="784"/>
      <c r="C15" s="784"/>
      <c r="D15" s="785"/>
    </row>
    <row r="16" spans="1:6" x14ac:dyDescent="0.25">
      <c r="A16" s="573">
        <v>44211</v>
      </c>
      <c r="B16" s="574">
        <v>4185</v>
      </c>
      <c r="C16" s="575" t="s">
        <v>46</v>
      </c>
      <c r="D16" s="575" t="s">
        <v>46</v>
      </c>
    </row>
    <row r="17" spans="1:4" x14ac:dyDescent="0.25">
      <c r="A17" s="571">
        <v>44218</v>
      </c>
      <c r="B17" s="568">
        <v>4290</v>
      </c>
      <c r="C17" s="576">
        <v>95</v>
      </c>
      <c r="D17" s="576">
        <v>13</v>
      </c>
    </row>
    <row r="18" spans="1:4" x14ac:dyDescent="0.25">
      <c r="A18" s="569">
        <v>44225</v>
      </c>
      <c r="B18" s="568">
        <v>4375</v>
      </c>
      <c r="C18" s="576">
        <v>85</v>
      </c>
      <c r="D18" s="576">
        <v>12</v>
      </c>
    </row>
    <row r="19" spans="1:4" x14ac:dyDescent="0.25">
      <c r="A19" s="569">
        <v>44232</v>
      </c>
      <c r="B19" s="568">
        <v>4445</v>
      </c>
      <c r="C19" s="576">
        <v>75</v>
      </c>
      <c r="D19" s="576">
        <v>11</v>
      </c>
    </row>
    <row r="20" spans="1:4" x14ac:dyDescent="0.25">
      <c r="A20" s="571">
        <v>44239</v>
      </c>
      <c r="B20" s="568">
        <v>4520</v>
      </c>
      <c r="C20" s="568">
        <v>70</v>
      </c>
      <c r="D20" s="576">
        <v>10</v>
      </c>
    </row>
    <row r="21" spans="1:4" x14ac:dyDescent="0.25">
      <c r="A21" s="569">
        <v>44246</v>
      </c>
      <c r="B21" s="568">
        <v>4565</v>
      </c>
      <c r="C21" s="568">
        <v>45</v>
      </c>
      <c r="D21" s="576">
        <v>6</v>
      </c>
    </row>
    <row r="22" spans="1:4" x14ac:dyDescent="0.25">
      <c r="A22" s="571">
        <v>44253</v>
      </c>
      <c r="B22" s="568">
        <v>4615</v>
      </c>
      <c r="C22" s="568">
        <v>45</v>
      </c>
      <c r="D22" s="568">
        <v>7</v>
      </c>
    </row>
    <row r="23" spans="1:4" x14ac:dyDescent="0.25">
      <c r="A23" s="569">
        <v>44260</v>
      </c>
      <c r="B23" s="568">
        <v>4645</v>
      </c>
      <c r="C23" s="568">
        <v>30</v>
      </c>
      <c r="D23" s="576">
        <v>5</v>
      </c>
    </row>
    <row r="24" spans="1:4" x14ac:dyDescent="0.25">
      <c r="A24" s="569">
        <v>44267</v>
      </c>
      <c r="B24" s="568">
        <v>4690</v>
      </c>
      <c r="C24" s="576">
        <v>45</v>
      </c>
      <c r="D24" s="568">
        <v>7</v>
      </c>
    </row>
    <row r="25" spans="1:4" x14ac:dyDescent="0.25">
      <c r="A25" s="569">
        <v>44274</v>
      </c>
      <c r="B25" s="568">
        <v>4750</v>
      </c>
      <c r="C25" s="576">
        <v>50</v>
      </c>
      <c r="D25" s="568">
        <v>7</v>
      </c>
    </row>
    <row r="26" spans="1:4" x14ac:dyDescent="0.25">
      <c r="A26" s="577">
        <v>44281</v>
      </c>
      <c r="B26" s="572">
        <v>4925</v>
      </c>
      <c r="C26" s="578">
        <v>170</v>
      </c>
      <c r="D26" s="572">
        <v>24</v>
      </c>
    </row>
    <row r="27" spans="1:4" ht="58.35" customHeight="1" x14ac:dyDescent="0.25">
      <c r="A27" s="784" t="s">
        <v>364</v>
      </c>
      <c r="B27" s="784"/>
      <c r="C27" s="784"/>
      <c r="D27" s="785"/>
    </row>
    <row r="28" spans="1:4" x14ac:dyDescent="0.25">
      <c r="A28" s="571">
        <v>44309</v>
      </c>
      <c r="B28" s="568">
        <v>5065</v>
      </c>
      <c r="C28" s="579" t="s">
        <v>46</v>
      </c>
      <c r="D28" s="579" t="s">
        <v>46</v>
      </c>
    </row>
    <row r="29" spans="1:4" x14ac:dyDescent="0.25">
      <c r="A29" s="580">
        <v>44316</v>
      </c>
      <c r="B29" s="568">
        <v>5080</v>
      </c>
      <c r="C29" s="568">
        <v>10</v>
      </c>
      <c r="D29" s="568">
        <v>2</v>
      </c>
    </row>
    <row r="30" spans="1:4" x14ac:dyDescent="0.25">
      <c r="A30" s="571">
        <v>44323</v>
      </c>
      <c r="B30" s="568">
        <v>5085</v>
      </c>
      <c r="C30" s="568">
        <v>5</v>
      </c>
      <c r="D30" s="568">
        <v>1</v>
      </c>
    </row>
    <row r="31" spans="1:4" x14ac:dyDescent="0.25">
      <c r="A31" s="571">
        <v>44330</v>
      </c>
      <c r="B31" s="568">
        <v>5095</v>
      </c>
      <c r="C31" s="568">
        <v>10</v>
      </c>
      <c r="D31" s="568">
        <v>2</v>
      </c>
    </row>
    <row r="32" spans="1:4" x14ac:dyDescent="0.25">
      <c r="A32" s="571">
        <v>44337</v>
      </c>
      <c r="B32" s="568">
        <v>5115</v>
      </c>
      <c r="C32" s="568">
        <v>15</v>
      </c>
      <c r="D32" s="568">
        <v>2</v>
      </c>
    </row>
    <row r="33" spans="1:4" x14ac:dyDescent="0.25">
      <c r="A33" s="571">
        <v>44344</v>
      </c>
      <c r="B33" s="568">
        <v>5150</v>
      </c>
      <c r="C33" s="568">
        <v>35</v>
      </c>
      <c r="D33" s="568">
        <v>5</v>
      </c>
    </row>
    <row r="34" spans="1:4" x14ac:dyDescent="0.25">
      <c r="A34" s="569">
        <v>44351</v>
      </c>
      <c r="B34" s="568">
        <v>5195</v>
      </c>
      <c r="C34" s="568">
        <v>45</v>
      </c>
      <c r="D34" s="568">
        <v>7</v>
      </c>
    </row>
    <row r="35" spans="1:4" x14ac:dyDescent="0.25">
      <c r="A35" s="571">
        <v>44358</v>
      </c>
      <c r="B35" s="568">
        <v>5245</v>
      </c>
      <c r="C35" s="568">
        <v>45</v>
      </c>
      <c r="D35" s="568">
        <v>7</v>
      </c>
    </row>
    <row r="36" spans="1:4" x14ac:dyDescent="0.25">
      <c r="A36" s="569">
        <v>44365</v>
      </c>
      <c r="B36" s="568">
        <v>5310</v>
      </c>
      <c r="C36" s="568">
        <v>70</v>
      </c>
      <c r="D36" s="568">
        <v>8</v>
      </c>
    </row>
    <row r="37" spans="1:4" x14ac:dyDescent="0.25">
      <c r="A37" s="577">
        <v>44372</v>
      </c>
      <c r="B37" s="572">
        <v>5355</v>
      </c>
      <c r="C37" s="572">
        <v>45</v>
      </c>
      <c r="D37" s="572">
        <v>6</v>
      </c>
    </row>
    <row r="38" spans="1:4" x14ac:dyDescent="0.25">
      <c r="D38" s="248"/>
    </row>
    <row r="39" spans="1:4" x14ac:dyDescent="0.25">
      <c r="A39" s="581" t="s">
        <v>275</v>
      </c>
      <c r="B39" s="248"/>
      <c r="C39" s="248"/>
      <c r="D39" s="582"/>
    </row>
    <row r="40" spans="1:4" ht="75" x14ac:dyDescent="0.25">
      <c r="A40" s="565" t="s">
        <v>0</v>
      </c>
      <c r="B40" s="566" t="s">
        <v>271</v>
      </c>
      <c r="C40" s="565" t="s">
        <v>272</v>
      </c>
      <c r="D40" s="566" t="s">
        <v>269</v>
      </c>
    </row>
    <row r="41" spans="1:4" x14ac:dyDescent="0.25">
      <c r="A41" s="569">
        <v>44134</v>
      </c>
      <c r="B41" s="574">
        <v>230</v>
      </c>
      <c r="C41" s="568">
        <v>65</v>
      </c>
      <c r="D41" s="576">
        <v>9</v>
      </c>
    </row>
    <row r="42" spans="1:4" x14ac:dyDescent="0.25">
      <c r="A42" s="569">
        <v>44141</v>
      </c>
      <c r="B42" s="568">
        <v>305</v>
      </c>
      <c r="C42" s="568">
        <v>75</v>
      </c>
      <c r="D42" s="576">
        <v>11</v>
      </c>
    </row>
    <row r="43" spans="1:4" x14ac:dyDescent="0.25">
      <c r="A43" s="569">
        <v>44148</v>
      </c>
      <c r="B43" s="568">
        <v>375</v>
      </c>
      <c r="C43" s="568">
        <v>55</v>
      </c>
      <c r="D43" s="576">
        <v>8</v>
      </c>
    </row>
    <row r="44" spans="1:4" x14ac:dyDescent="0.25">
      <c r="A44" s="569">
        <v>44155</v>
      </c>
      <c r="B44" s="568">
        <v>435</v>
      </c>
      <c r="C44" s="568">
        <v>65</v>
      </c>
      <c r="D44" s="576">
        <v>9</v>
      </c>
    </row>
    <row r="45" spans="1:4" x14ac:dyDescent="0.25">
      <c r="A45" s="569">
        <v>44162</v>
      </c>
      <c r="B45" s="568">
        <v>470</v>
      </c>
      <c r="C45" s="568">
        <v>40</v>
      </c>
      <c r="D45" s="576">
        <v>6</v>
      </c>
    </row>
    <row r="46" spans="1:4" x14ac:dyDescent="0.25">
      <c r="A46" s="569">
        <v>44169</v>
      </c>
      <c r="B46" s="568">
        <v>530</v>
      </c>
      <c r="C46" s="568">
        <v>50</v>
      </c>
      <c r="D46" s="576">
        <v>7</v>
      </c>
    </row>
    <row r="47" spans="1:4" x14ac:dyDescent="0.25">
      <c r="A47" s="569">
        <v>44176</v>
      </c>
      <c r="B47" s="568">
        <v>560</v>
      </c>
      <c r="C47" s="568">
        <v>25</v>
      </c>
      <c r="D47" s="576">
        <v>4</v>
      </c>
    </row>
    <row r="48" spans="1:4" ht="75" customHeight="1" x14ac:dyDescent="0.25">
      <c r="A48" s="786" t="s">
        <v>273</v>
      </c>
      <c r="B48" s="784"/>
      <c r="C48" s="784"/>
      <c r="D48" s="785"/>
    </row>
    <row r="49" spans="1:5" x14ac:dyDescent="0.25">
      <c r="A49" s="569">
        <v>44211</v>
      </c>
      <c r="B49" s="568">
        <v>645</v>
      </c>
      <c r="C49" s="583" t="s">
        <v>46</v>
      </c>
      <c r="D49" s="584" t="s">
        <v>46</v>
      </c>
    </row>
    <row r="50" spans="1:5" x14ac:dyDescent="0.25">
      <c r="A50" s="569">
        <v>44218</v>
      </c>
      <c r="B50" s="568">
        <v>670</v>
      </c>
      <c r="C50" s="568">
        <v>50</v>
      </c>
      <c r="D50" s="568">
        <v>7</v>
      </c>
    </row>
    <row r="51" spans="1:5" x14ac:dyDescent="0.25">
      <c r="A51" s="569">
        <v>44225</v>
      </c>
      <c r="B51" s="568">
        <v>705</v>
      </c>
      <c r="C51" s="568">
        <v>25</v>
      </c>
      <c r="D51" s="568">
        <v>4</v>
      </c>
    </row>
    <row r="52" spans="1:5" x14ac:dyDescent="0.25">
      <c r="A52" s="569">
        <v>44232</v>
      </c>
      <c r="B52" s="568">
        <v>740</v>
      </c>
      <c r="C52" s="568">
        <v>20</v>
      </c>
      <c r="D52" s="568">
        <v>3</v>
      </c>
    </row>
    <row r="53" spans="1:5" x14ac:dyDescent="0.25">
      <c r="A53" s="571">
        <v>44239</v>
      </c>
      <c r="B53" s="570">
        <v>750</v>
      </c>
      <c r="C53" s="568">
        <v>15</v>
      </c>
      <c r="D53" s="568">
        <v>2</v>
      </c>
      <c r="E53" s="585"/>
    </row>
    <row r="54" spans="1:5" x14ac:dyDescent="0.25">
      <c r="A54" s="569">
        <v>44246</v>
      </c>
      <c r="B54" s="568">
        <v>760</v>
      </c>
      <c r="C54" s="568">
        <v>20</v>
      </c>
      <c r="D54" s="568">
        <v>3</v>
      </c>
    </row>
    <row r="55" spans="1:5" x14ac:dyDescent="0.25">
      <c r="A55" s="586">
        <v>44253</v>
      </c>
      <c r="B55" s="568">
        <v>780</v>
      </c>
      <c r="C55" s="568">
        <v>15</v>
      </c>
      <c r="D55" s="568">
        <v>2</v>
      </c>
    </row>
    <row r="56" spans="1:5" x14ac:dyDescent="0.25">
      <c r="A56" s="586">
        <v>44260</v>
      </c>
      <c r="B56" s="568">
        <v>800</v>
      </c>
      <c r="C56" s="568">
        <v>10</v>
      </c>
      <c r="D56" s="568">
        <v>1</v>
      </c>
    </row>
    <row r="57" spans="1:5" x14ac:dyDescent="0.25">
      <c r="A57" s="586">
        <v>44267</v>
      </c>
      <c r="B57" s="568">
        <v>810</v>
      </c>
      <c r="C57" s="576">
        <v>15</v>
      </c>
      <c r="D57" s="576">
        <v>2</v>
      </c>
    </row>
    <row r="58" spans="1:5" x14ac:dyDescent="0.25">
      <c r="A58" s="586">
        <v>44274</v>
      </c>
      <c r="B58" s="568">
        <v>825</v>
      </c>
      <c r="C58" s="576">
        <v>15</v>
      </c>
      <c r="D58" s="576">
        <v>2</v>
      </c>
    </row>
    <row r="59" spans="1:5" x14ac:dyDescent="0.25">
      <c r="A59" s="587">
        <v>44281</v>
      </c>
      <c r="B59" s="572">
        <v>840</v>
      </c>
      <c r="C59" s="578">
        <v>15</v>
      </c>
      <c r="D59" s="578">
        <v>2</v>
      </c>
    </row>
    <row r="60" spans="1:5" ht="69" customHeight="1" x14ac:dyDescent="0.25">
      <c r="A60" s="784" t="s">
        <v>364</v>
      </c>
      <c r="B60" s="784"/>
      <c r="C60" s="784"/>
      <c r="D60" s="785"/>
    </row>
    <row r="61" spans="1:5" x14ac:dyDescent="0.25">
      <c r="A61" s="586">
        <v>44310</v>
      </c>
      <c r="B61" s="574">
        <v>885</v>
      </c>
      <c r="C61" s="588" t="s">
        <v>46</v>
      </c>
      <c r="D61" s="575" t="s">
        <v>46</v>
      </c>
    </row>
    <row r="62" spans="1:5" x14ac:dyDescent="0.25">
      <c r="A62" s="586">
        <v>44316</v>
      </c>
      <c r="B62" s="568">
        <v>890</v>
      </c>
      <c r="C62" s="589">
        <v>5</v>
      </c>
      <c r="D62" s="590">
        <v>1</v>
      </c>
    </row>
    <row r="63" spans="1:5" x14ac:dyDescent="0.25">
      <c r="A63" s="586">
        <v>44323</v>
      </c>
      <c r="B63" s="568">
        <v>900</v>
      </c>
      <c r="C63" s="590">
        <v>10</v>
      </c>
      <c r="D63" s="589">
        <v>1</v>
      </c>
      <c r="E63" s="585"/>
    </row>
    <row r="64" spans="1:5" x14ac:dyDescent="0.25">
      <c r="A64" s="586">
        <v>44330</v>
      </c>
      <c r="B64" s="568">
        <v>910</v>
      </c>
      <c r="C64" s="589">
        <v>15</v>
      </c>
      <c r="D64" s="589">
        <v>2</v>
      </c>
    </row>
    <row r="65" spans="1:4" x14ac:dyDescent="0.25">
      <c r="A65" s="571">
        <v>44337</v>
      </c>
      <c r="B65" s="568">
        <v>930</v>
      </c>
      <c r="C65" s="568">
        <v>15</v>
      </c>
      <c r="D65" s="568">
        <v>2</v>
      </c>
    </row>
    <row r="66" spans="1:4" x14ac:dyDescent="0.25">
      <c r="A66" s="571">
        <v>44344</v>
      </c>
      <c r="B66" s="568">
        <v>955</v>
      </c>
      <c r="C66" s="568">
        <v>25</v>
      </c>
      <c r="D66" s="568">
        <v>3</v>
      </c>
    </row>
    <row r="67" spans="1:4" x14ac:dyDescent="0.25">
      <c r="A67" s="571">
        <v>44351</v>
      </c>
      <c r="B67" s="568">
        <v>970</v>
      </c>
      <c r="C67" s="568">
        <v>25</v>
      </c>
      <c r="D67" s="568">
        <v>3</v>
      </c>
    </row>
    <row r="68" spans="1:4" x14ac:dyDescent="0.25">
      <c r="A68" s="571">
        <v>44358</v>
      </c>
      <c r="B68" s="568">
        <v>1020</v>
      </c>
      <c r="C68" s="568">
        <v>50</v>
      </c>
      <c r="D68" s="568">
        <v>7</v>
      </c>
    </row>
    <row r="69" spans="1:4" x14ac:dyDescent="0.25">
      <c r="A69" s="571">
        <v>44365</v>
      </c>
      <c r="B69" s="568">
        <v>1060</v>
      </c>
      <c r="C69" s="568">
        <v>40</v>
      </c>
      <c r="D69" s="568">
        <v>6</v>
      </c>
    </row>
    <row r="70" spans="1:4" x14ac:dyDescent="0.2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1"/>
  <sheetViews>
    <sheetView showGridLines="0" zoomScaleNormal="100" workbookViewId="0">
      <pane xSplit="2" ySplit="3" topLeftCell="C66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3"/>
      <c r="B1" s="709" t="s">
        <v>282</v>
      </c>
      <c r="C1" s="709"/>
      <c r="D1" s="709"/>
      <c r="E1" s="709"/>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4"/>
      <c r="B255" s="59">
        <v>44189</v>
      </c>
      <c r="C255" s="43"/>
    </row>
    <row r="256" spans="1:3" x14ac:dyDescent="0.25">
      <c r="A256" s="474"/>
      <c r="B256" s="59">
        <v>44190</v>
      </c>
      <c r="C256" s="43"/>
    </row>
    <row r="257" spans="1:3" x14ac:dyDescent="0.25">
      <c r="A257" s="474"/>
      <c r="B257" s="59">
        <v>44191</v>
      </c>
      <c r="C257" s="43"/>
    </row>
    <row r="258" spans="1:3" x14ac:dyDescent="0.25">
      <c r="A258" s="474"/>
      <c r="B258" s="59">
        <v>44192</v>
      </c>
      <c r="C258" s="43"/>
    </row>
    <row r="259" spans="1:3" x14ac:dyDescent="0.25">
      <c r="A259" s="474"/>
      <c r="B259" s="59">
        <v>44193</v>
      </c>
      <c r="C259" s="43"/>
    </row>
    <row r="260" spans="1:3" x14ac:dyDescent="0.25">
      <c r="A260" s="59">
        <v>44194</v>
      </c>
      <c r="B260" s="59">
        <v>44194</v>
      </c>
      <c r="C260" s="43">
        <v>967</v>
      </c>
    </row>
    <row r="261" spans="1:3" x14ac:dyDescent="0.25">
      <c r="A261" s="474"/>
      <c r="B261" s="59">
        <v>44195</v>
      </c>
      <c r="C261" s="43"/>
    </row>
    <row r="262" spans="1:3" x14ac:dyDescent="0.25">
      <c r="A262" s="474"/>
      <c r="B262" s="59">
        <v>44196</v>
      </c>
      <c r="C262" s="43"/>
    </row>
    <row r="263" spans="1:3" x14ac:dyDescent="0.25">
      <c r="A263" s="474"/>
      <c r="B263" s="59">
        <v>44197</v>
      </c>
      <c r="C263" s="43"/>
    </row>
    <row r="264" spans="1:3" x14ac:dyDescent="0.25">
      <c r="A264" s="474"/>
      <c r="B264" s="59">
        <v>44198</v>
      </c>
      <c r="C264" s="43"/>
    </row>
    <row r="265" spans="1:3" x14ac:dyDescent="0.25">
      <c r="A265" s="474"/>
      <c r="B265" s="59">
        <v>44199</v>
      </c>
      <c r="C265" s="43"/>
    </row>
    <row r="266" spans="1:3" x14ac:dyDescent="0.25">
      <c r="A266" s="474"/>
      <c r="B266" s="59">
        <v>44200</v>
      </c>
      <c r="C266" s="43"/>
    </row>
    <row r="267" spans="1:3" x14ac:dyDescent="0.25">
      <c r="A267" s="59">
        <v>44201</v>
      </c>
      <c r="B267" s="59">
        <v>44201</v>
      </c>
      <c r="C267" s="43">
        <v>1019</v>
      </c>
    </row>
    <row r="268" spans="1:3" x14ac:dyDescent="0.25">
      <c r="A268" s="474"/>
      <c r="B268" s="59">
        <v>44202</v>
      </c>
      <c r="C268" s="43"/>
    </row>
    <row r="269" spans="1:3" x14ac:dyDescent="0.25">
      <c r="A269" s="474"/>
      <c r="B269" s="59">
        <v>44203</v>
      </c>
      <c r="C269" s="43"/>
    </row>
    <row r="270" spans="1:3" x14ac:dyDescent="0.25">
      <c r="A270" s="474"/>
      <c r="B270" s="59">
        <v>44204</v>
      </c>
      <c r="C270" s="43"/>
    </row>
    <row r="271" spans="1:3" x14ac:dyDescent="0.25">
      <c r="A271" s="474"/>
      <c r="B271" s="59">
        <v>44205</v>
      </c>
      <c r="C271" s="43"/>
    </row>
    <row r="272" spans="1:3" x14ac:dyDescent="0.25">
      <c r="A272" s="474"/>
      <c r="B272" s="59">
        <v>44206</v>
      </c>
      <c r="C272" s="43"/>
    </row>
    <row r="273" spans="1:3" x14ac:dyDescent="0.25">
      <c r="A273" s="474"/>
      <c r="B273" s="59">
        <v>44207</v>
      </c>
      <c r="C273" s="43"/>
    </row>
    <row r="274" spans="1:3" x14ac:dyDescent="0.25">
      <c r="A274" s="474"/>
      <c r="B274" s="59">
        <v>44208</v>
      </c>
      <c r="C274" s="43"/>
    </row>
    <row r="275" spans="1:3" x14ac:dyDescent="0.25">
      <c r="A275" s="59">
        <v>44209</v>
      </c>
      <c r="B275" s="59">
        <v>44209</v>
      </c>
      <c r="C275" s="43">
        <v>1110</v>
      </c>
    </row>
    <row r="276" spans="1:3" x14ac:dyDescent="0.25">
      <c r="A276" s="474"/>
      <c r="B276" s="59">
        <v>44210</v>
      </c>
      <c r="C276" s="43"/>
    </row>
    <row r="277" spans="1:3" x14ac:dyDescent="0.25">
      <c r="A277" s="474"/>
      <c r="B277" s="59">
        <v>44211</v>
      </c>
      <c r="C277" s="43"/>
    </row>
    <row r="278" spans="1:3" x14ac:dyDescent="0.25">
      <c r="A278" s="474"/>
      <c r="B278" s="59">
        <v>44212</v>
      </c>
      <c r="C278" s="43"/>
    </row>
    <row r="279" spans="1:3" x14ac:dyDescent="0.25">
      <c r="A279" s="474"/>
      <c r="B279" s="59">
        <v>44213</v>
      </c>
      <c r="C279" s="43"/>
    </row>
    <row r="280" spans="1:3" x14ac:dyDescent="0.25">
      <c r="A280" s="474"/>
      <c r="B280" s="59">
        <v>44214</v>
      </c>
      <c r="C280" s="43"/>
    </row>
    <row r="281" spans="1:3" x14ac:dyDescent="0.25">
      <c r="A281" s="474"/>
      <c r="B281" s="59">
        <v>44215</v>
      </c>
      <c r="C281" s="43"/>
    </row>
    <row r="282" spans="1:3" x14ac:dyDescent="0.25">
      <c r="A282" s="59">
        <v>44216</v>
      </c>
      <c r="B282" s="59">
        <v>44216</v>
      </c>
      <c r="C282" s="43">
        <v>1100</v>
      </c>
    </row>
    <row r="283" spans="1:3" x14ac:dyDescent="0.25">
      <c r="A283" s="474"/>
      <c r="B283" s="59">
        <v>44217</v>
      </c>
      <c r="C283" s="43"/>
    </row>
    <row r="284" spans="1:3" x14ac:dyDescent="0.25">
      <c r="A284" s="474"/>
      <c r="B284" s="59">
        <v>44218</v>
      </c>
      <c r="C284" s="43"/>
    </row>
    <row r="285" spans="1:3" x14ac:dyDescent="0.25">
      <c r="A285" s="474"/>
      <c r="B285" s="59">
        <v>44219</v>
      </c>
      <c r="C285" s="43"/>
    </row>
    <row r="286" spans="1:3" x14ac:dyDescent="0.25">
      <c r="A286" s="474"/>
      <c r="B286" s="59">
        <v>44220</v>
      </c>
      <c r="C286" s="43"/>
    </row>
    <row r="287" spans="1:3" x14ac:dyDescent="0.25">
      <c r="A287" s="474"/>
      <c r="B287" s="59">
        <v>44221</v>
      </c>
      <c r="C287" s="43"/>
    </row>
    <row r="288" spans="1:3" x14ac:dyDescent="0.25">
      <c r="A288" s="474"/>
      <c r="B288" s="59">
        <v>44222</v>
      </c>
      <c r="C288" s="43"/>
    </row>
    <row r="289" spans="1:3" x14ac:dyDescent="0.25">
      <c r="A289" s="59">
        <v>44223</v>
      </c>
      <c r="B289" s="59">
        <v>44223</v>
      </c>
      <c r="C289" s="43">
        <v>1084</v>
      </c>
    </row>
    <row r="290" spans="1:3" x14ac:dyDescent="0.25">
      <c r="A290" s="474"/>
      <c r="B290" s="59">
        <v>44224</v>
      </c>
      <c r="C290" s="43"/>
    </row>
    <row r="291" spans="1:3" x14ac:dyDescent="0.25">
      <c r="A291" s="474"/>
      <c r="B291" s="59">
        <v>44225</v>
      </c>
      <c r="C291" s="43"/>
    </row>
    <row r="292" spans="1:3" x14ac:dyDescent="0.25">
      <c r="A292" s="474"/>
      <c r="B292" s="59">
        <v>44226</v>
      </c>
      <c r="C292" s="43"/>
    </row>
    <row r="293" spans="1:3" x14ac:dyDescent="0.25">
      <c r="A293" s="474"/>
      <c r="B293" s="59">
        <v>44227</v>
      </c>
      <c r="C293" s="43"/>
    </row>
    <row r="294" spans="1:3" x14ac:dyDescent="0.25">
      <c r="A294" s="474"/>
      <c r="B294" s="59">
        <v>44228</v>
      </c>
      <c r="C294" s="43"/>
    </row>
    <row r="295" spans="1:3" x14ac:dyDescent="0.25">
      <c r="A295" s="474"/>
      <c r="B295" s="59">
        <v>44229</v>
      </c>
      <c r="C295" s="43"/>
    </row>
    <row r="296" spans="1:3" x14ac:dyDescent="0.25">
      <c r="A296" s="59">
        <v>44230</v>
      </c>
      <c r="B296" s="59">
        <v>44230</v>
      </c>
      <c r="C296" s="43">
        <v>1097</v>
      </c>
    </row>
    <row r="297" spans="1:3" x14ac:dyDescent="0.25">
      <c r="A297" s="474"/>
      <c r="B297" s="59">
        <v>44231</v>
      </c>
      <c r="C297" s="43"/>
    </row>
    <row r="298" spans="1:3" x14ac:dyDescent="0.25">
      <c r="A298" s="474"/>
      <c r="B298" s="59">
        <v>44232</v>
      </c>
      <c r="C298" s="43"/>
    </row>
    <row r="299" spans="1:3" x14ac:dyDescent="0.25">
      <c r="A299" s="474"/>
      <c r="B299" s="59">
        <v>44233</v>
      </c>
      <c r="C299" s="43"/>
    </row>
    <row r="300" spans="1:3" x14ac:dyDescent="0.25">
      <c r="A300" s="474"/>
      <c r="B300" s="59">
        <v>44234</v>
      </c>
      <c r="C300" s="43"/>
    </row>
    <row r="301" spans="1:3" x14ac:dyDescent="0.25">
      <c r="A301" s="474"/>
      <c r="B301" s="59">
        <v>44235</v>
      </c>
      <c r="C301" s="43"/>
    </row>
    <row r="302" spans="1:3" x14ac:dyDescent="0.25">
      <c r="A302" s="474"/>
      <c r="B302" s="59">
        <v>44236</v>
      </c>
      <c r="C302" s="43"/>
    </row>
    <row r="303" spans="1:3" x14ac:dyDescent="0.25">
      <c r="A303" s="59">
        <v>44237</v>
      </c>
      <c r="B303" s="59">
        <v>44237</v>
      </c>
      <c r="C303" s="43">
        <v>1046</v>
      </c>
    </row>
    <row r="304" spans="1:3" x14ac:dyDescent="0.25">
      <c r="A304" s="474"/>
      <c r="B304" s="59">
        <v>44238</v>
      </c>
      <c r="C304" s="43"/>
    </row>
    <row r="305" spans="1:3" x14ac:dyDescent="0.25">
      <c r="A305" s="474"/>
      <c r="B305" s="59">
        <v>44239</v>
      </c>
      <c r="C305" s="43"/>
    </row>
    <row r="306" spans="1:3" x14ac:dyDescent="0.25">
      <c r="A306" s="474"/>
      <c r="B306" s="59">
        <v>44240</v>
      </c>
      <c r="C306" s="43"/>
    </row>
    <row r="307" spans="1:3" x14ac:dyDescent="0.25">
      <c r="A307" s="474"/>
      <c r="B307" s="59">
        <v>44241</v>
      </c>
      <c r="C307" s="43"/>
    </row>
    <row r="308" spans="1:3" x14ac:dyDescent="0.25">
      <c r="A308" s="474"/>
      <c r="B308" s="59">
        <v>44242</v>
      </c>
      <c r="C308" s="43"/>
    </row>
    <row r="309" spans="1:3" x14ac:dyDescent="0.25">
      <c r="A309" s="474"/>
      <c r="B309" s="59">
        <v>44243</v>
      </c>
      <c r="C309" s="43"/>
    </row>
    <row r="310" spans="1:3" x14ac:dyDescent="0.25">
      <c r="A310" s="59">
        <v>44244</v>
      </c>
      <c r="B310" s="59">
        <v>44244</v>
      </c>
      <c r="C310" s="43">
        <v>1009</v>
      </c>
    </row>
    <row r="311" spans="1:3" x14ac:dyDescent="0.25">
      <c r="A311" s="474"/>
      <c r="B311" s="59">
        <v>44245</v>
      </c>
      <c r="C311" s="43"/>
    </row>
    <row r="312" spans="1:3" x14ac:dyDescent="0.25">
      <c r="A312" s="474"/>
      <c r="B312" s="59">
        <v>44246</v>
      </c>
      <c r="C312" s="43"/>
    </row>
    <row r="313" spans="1:3" x14ac:dyDescent="0.25">
      <c r="A313" s="474"/>
      <c r="B313" s="59">
        <v>44247</v>
      </c>
      <c r="C313" s="43"/>
    </row>
    <row r="314" spans="1:3" x14ac:dyDescent="0.25">
      <c r="A314" s="474"/>
      <c r="B314" s="59">
        <v>44248</v>
      </c>
      <c r="C314" s="43"/>
    </row>
    <row r="315" spans="1:3" x14ac:dyDescent="0.25">
      <c r="A315" s="474"/>
      <c r="B315" s="59">
        <v>44249</v>
      </c>
      <c r="C315" s="43"/>
    </row>
    <row r="316" spans="1:3" x14ac:dyDescent="0.25">
      <c r="A316" s="474"/>
      <c r="B316" s="59">
        <v>44250</v>
      </c>
      <c r="C316" s="43"/>
    </row>
    <row r="317" spans="1:3" x14ac:dyDescent="0.25">
      <c r="A317" s="59">
        <v>44251</v>
      </c>
      <c r="B317" s="59">
        <v>44251</v>
      </c>
      <c r="C317" s="43">
        <v>944</v>
      </c>
    </row>
    <row r="318" spans="1:3" x14ac:dyDescent="0.25">
      <c r="A318" s="474"/>
      <c r="B318" s="59">
        <v>44252</v>
      </c>
      <c r="C318" s="43"/>
    </row>
    <row r="319" spans="1:3" x14ac:dyDescent="0.25">
      <c r="A319" s="474"/>
      <c r="B319" s="59">
        <v>44253</v>
      </c>
      <c r="C319" s="43"/>
    </row>
    <row r="320" spans="1:3" x14ac:dyDescent="0.25">
      <c r="A320" s="474"/>
      <c r="B320" s="59">
        <v>44254</v>
      </c>
      <c r="C320" s="43"/>
    </row>
    <row r="321" spans="1:3" x14ac:dyDescent="0.25">
      <c r="A321" s="474"/>
      <c r="B321" s="59">
        <v>44255</v>
      </c>
      <c r="C321" s="43"/>
    </row>
    <row r="322" spans="1:3" x14ac:dyDescent="0.25">
      <c r="A322" s="474"/>
      <c r="B322" s="59">
        <v>44256</v>
      </c>
      <c r="C322" s="43"/>
    </row>
    <row r="323" spans="1:3" x14ac:dyDescent="0.25">
      <c r="A323" s="474"/>
      <c r="B323" s="59">
        <v>44257</v>
      </c>
      <c r="C323" s="43"/>
    </row>
    <row r="324" spans="1:3" x14ac:dyDescent="0.25">
      <c r="A324" s="59">
        <v>44258</v>
      </c>
      <c r="B324" s="59">
        <v>44258</v>
      </c>
      <c r="C324" s="43">
        <v>1001</v>
      </c>
    </row>
    <row r="325" spans="1:3" x14ac:dyDescent="0.25">
      <c r="A325" s="474"/>
      <c r="B325" s="59">
        <v>44259</v>
      </c>
      <c r="C325" s="43"/>
    </row>
    <row r="326" spans="1:3" x14ac:dyDescent="0.25">
      <c r="A326" s="474"/>
      <c r="B326" s="59">
        <v>44260</v>
      </c>
      <c r="C326" s="43"/>
    </row>
    <row r="327" spans="1:3" x14ac:dyDescent="0.25">
      <c r="A327" s="474"/>
      <c r="B327" s="59">
        <v>44261</v>
      </c>
      <c r="C327" s="43"/>
    </row>
    <row r="328" spans="1:3" x14ac:dyDescent="0.25">
      <c r="A328" s="474"/>
      <c r="B328" s="59">
        <v>44262</v>
      </c>
      <c r="C328" s="43"/>
    </row>
    <row r="329" spans="1:3" x14ac:dyDescent="0.25">
      <c r="A329" s="474"/>
      <c r="B329" s="59">
        <v>44263</v>
      </c>
      <c r="C329" s="43"/>
    </row>
    <row r="330" spans="1:3" x14ac:dyDescent="0.25">
      <c r="A330" s="474"/>
      <c r="B330" s="59">
        <v>44264</v>
      </c>
      <c r="C330" s="43"/>
    </row>
    <row r="331" spans="1:3" x14ac:dyDescent="0.25">
      <c r="A331" s="59">
        <v>44265</v>
      </c>
      <c r="B331" s="59">
        <v>44265</v>
      </c>
      <c r="C331" s="43">
        <v>1020</v>
      </c>
    </row>
    <row r="332" spans="1:3" x14ac:dyDescent="0.25">
      <c r="A332" s="474"/>
      <c r="B332" s="59">
        <v>44266</v>
      </c>
      <c r="C332" s="43"/>
    </row>
    <row r="333" spans="1:3" x14ac:dyDescent="0.25">
      <c r="A333" s="474"/>
      <c r="B333" s="59">
        <v>44267</v>
      </c>
      <c r="C333" s="43"/>
    </row>
    <row r="334" spans="1:3" x14ac:dyDescent="0.25">
      <c r="A334" s="474"/>
      <c r="B334" s="59">
        <v>44268</v>
      </c>
      <c r="C334" s="43"/>
    </row>
    <row r="335" spans="1:3" x14ac:dyDescent="0.25">
      <c r="A335" s="474"/>
      <c r="B335" s="59">
        <v>44269</v>
      </c>
      <c r="C335" s="43"/>
    </row>
    <row r="336" spans="1:3" x14ac:dyDescent="0.25">
      <c r="A336" s="474"/>
      <c r="B336" s="59">
        <v>44270</v>
      </c>
      <c r="C336" s="43"/>
    </row>
    <row r="337" spans="1:3" x14ac:dyDescent="0.25">
      <c r="A337" s="474"/>
      <c r="B337" s="59">
        <v>44271</v>
      </c>
      <c r="C337" s="43"/>
    </row>
    <row r="338" spans="1:3" x14ac:dyDescent="0.25">
      <c r="A338" s="59">
        <v>44272</v>
      </c>
      <c r="B338" s="59">
        <v>44272</v>
      </c>
      <c r="C338" s="43">
        <v>1055</v>
      </c>
    </row>
    <row r="339" spans="1:3" x14ac:dyDescent="0.25">
      <c r="A339" s="474"/>
      <c r="B339" s="59">
        <v>44273</v>
      </c>
      <c r="C339" s="43"/>
    </row>
    <row r="340" spans="1:3" x14ac:dyDescent="0.25">
      <c r="A340" s="474"/>
      <c r="B340" s="59">
        <v>44274</v>
      </c>
      <c r="C340" s="43"/>
    </row>
    <row r="341" spans="1:3" x14ac:dyDescent="0.25">
      <c r="A341" s="474"/>
      <c r="B341" s="59">
        <v>44275</v>
      </c>
      <c r="C341" s="43"/>
    </row>
    <row r="342" spans="1:3" x14ac:dyDescent="0.25">
      <c r="A342" s="474"/>
      <c r="B342" s="59">
        <v>44276</v>
      </c>
      <c r="C342" s="43"/>
    </row>
    <row r="343" spans="1:3" x14ac:dyDescent="0.25">
      <c r="A343" s="474"/>
      <c r="B343" s="59">
        <v>44277</v>
      </c>
      <c r="C343" s="43"/>
    </row>
    <row r="344" spans="1:3" x14ac:dyDescent="0.25">
      <c r="A344" s="474"/>
      <c r="B344" s="59">
        <v>44278</v>
      </c>
      <c r="C344" s="43"/>
    </row>
    <row r="345" spans="1:3" x14ac:dyDescent="0.25">
      <c r="A345" s="59">
        <v>44279</v>
      </c>
      <c r="B345" s="59">
        <v>44279</v>
      </c>
      <c r="C345" s="43">
        <v>1022</v>
      </c>
    </row>
    <row r="346" spans="1:3" x14ac:dyDescent="0.25">
      <c r="A346" s="474"/>
      <c r="B346" s="59">
        <v>44280</v>
      </c>
      <c r="C346" s="43"/>
    </row>
    <row r="347" spans="1:3" x14ac:dyDescent="0.25">
      <c r="A347" s="474"/>
      <c r="B347" s="59">
        <v>44281</v>
      </c>
      <c r="C347" s="43"/>
    </row>
    <row r="348" spans="1:3" x14ac:dyDescent="0.25">
      <c r="A348" s="474"/>
      <c r="B348" s="59">
        <v>44282</v>
      </c>
      <c r="C348" s="43"/>
    </row>
    <row r="349" spans="1:3" x14ac:dyDescent="0.25">
      <c r="A349" s="474"/>
      <c r="B349" s="59">
        <v>44283</v>
      </c>
      <c r="C349" s="43"/>
    </row>
    <row r="350" spans="1:3" x14ac:dyDescent="0.25">
      <c r="A350" s="474"/>
      <c r="B350" s="59">
        <v>44284</v>
      </c>
      <c r="C350" s="43"/>
    </row>
    <row r="351" spans="1:3" x14ac:dyDescent="0.25">
      <c r="A351" s="474"/>
      <c r="B351" s="59">
        <v>44285</v>
      </c>
      <c r="C351" s="43"/>
    </row>
    <row r="352" spans="1:3" x14ac:dyDescent="0.25">
      <c r="A352" s="59">
        <v>44286</v>
      </c>
      <c r="B352" s="59">
        <v>44286</v>
      </c>
      <c r="C352" s="43">
        <v>1002</v>
      </c>
    </row>
    <row r="353" spans="1:3" x14ac:dyDescent="0.25">
      <c r="A353" s="474"/>
      <c r="B353" s="59">
        <v>44287</v>
      </c>
      <c r="C353" s="43"/>
    </row>
    <row r="354" spans="1:3" x14ac:dyDescent="0.25">
      <c r="A354" s="474"/>
      <c r="B354" s="59">
        <v>44288</v>
      </c>
      <c r="C354" s="43"/>
    </row>
    <row r="355" spans="1:3" x14ac:dyDescent="0.25">
      <c r="A355" s="474"/>
      <c r="B355" s="59">
        <v>44289</v>
      </c>
      <c r="C355" s="43"/>
    </row>
    <row r="356" spans="1:3" x14ac:dyDescent="0.25">
      <c r="A356" s="474"/>
      <c r="B356" s="59">
        <v>44290</v>
      </c>
      <c r="C356" s="43"/>
    </row>
    <row r="357" spans="1:3" x14ac:dyDescent="0.25">
      <c r="A357" s="474"/>
      <c r="B357" s="59">
        <v>44291</v>
      </c>
      <c r="C357" s="43"/>
    </row>
    <row r="358" spans="1:3" x14ac:dyDescent="0.25">
      <c r="A358" s="474"/>
      <c r="B358" s="59">
        <v>44292</v>
      </c>
      <c r="C358" s="43"/>
    </row>
    <row r="359" spans="1:3" x14ac:dyDescent="0.25">
      <c r="A359" s="59">
        <v>44293</v>
      </c>
      <c r="B359" s="59">
        <v>44293</v>
      </c>
      <c r="C359" s="43">
        <v>1051</v>
      </c>
    </row>
    <row r="360" spans="1:3" x14ac:dyDescent="0.25">
      <c r="A360" s="474"/>
      <c r="B360" s="59">
        <v>44294</v>
      </c>
      <c r="C360" s="43"/>
    </row>
    <row r="361" spans="1:3" x14ac:dyDescent="0.25">
      <c r="A361" s="474"/>
      <c r="B361" s="59">
        <v>44295</v>
      </c>
      <c r="C361" s="43"/>
    </row>
    <row r="362" spans="1:3" x14ac:dyDescent="0.25">
      <c r="A362" s="474"/>
      <c r="B362" s="59">
        <v>44296</v>
      </c>
      <c r="C362" s="43"/>
    </row>
    <row r="363" spans="1:3" x14ac:dyDescent="0.25">
      <c r="A363" s="474"/>
      <c r="B363" s="59">
        <v>44297</v>
      </c>
      <c r="C363" s="43"/>
    </row>
    <row r="364" spans="1:3" x14ac:dyDescent="0.25">
      <c r="A364" s="474"/>
      <c r="B364" s="59">
        <v>44298</v>
      </c>
      <c r="C364" s="43"/>
    </row>
    <row r="365" spans="1:3" x14ac:dyDescent="0.25">
      <c r="A365" s="474"/>
      <c r="B365" s="59">
        <v>44299</v>
      </c>
      <c r="C365" s="43"/>
    </row>
    <row r="366" spans="1:3" x14ac:dyDescent="0.25">
      <c r="A366" s="59">
        <v>44300</v>
      </c>
      <c r="B366" s="59">
        <v>44300</v>
      </c>
      <c r="C366" s="43">
        <v>1045</v>
      </c>
    </row>
    <row r="367" spans="1:3" x14ac:dyDescent="0.25">
      <c r="A367" s="474"/>
      <c r="B367" s="59">
        <v>44301</v>
      </c>
      <c r="C367" s="43"/>
    </row>
    <row r="368" spans="1:3" x14ac:dyDescent="0.25">
      <c r="A368" s="474"/>
      <c r="B368" s="59">
        <v>44302</v>
      </c>
      <c r="C368" s="43"/>
    </row>
    <row r="369" spans="1:3" x14ac:dyDescent="0.25">
      <c r="A369" s="474"/>
      <c r="B369" s="59">
        <v>44303</v>
      </c>
      <c r="C369" s="43"/>
    </row>
    <row r="370" spans="1:3" x14ac:dyDescent="0.25">
      <c r="A370" s="474"/>
      <c r="B370" s="59">
        <v>44304</v>
      </c>
      <c r="C370" s="43"/>
    </row>
    <row r="371" spans="1:3" x14ac:dyDescent="0.25">
      <c r="A371" s="474"/>
      <c r="B371" s="59">
        <v>44305</v>
      </c>
      <c r="C371" s="43"/>
    </row>
    <row r="372" spans="1:3" x14ac:dyDescent="0.25">
      <c r="A372" s="474"/>
      <c r="B372" s="59">
        <v>44306</v>
      </c>
      <c r="C372" s="43"/>
    </row>
    <row r="373" spans="1:3" x14ac:dyDescent="0.25">
      <c r="A373" s="59">
        <v>44307</v>
      </c>
      <c r="B373" s="59">
        <v>44307</v>
      </c>
      <c r="C373" s="43">
        <v>1010</v>
      </c>
    </row>
    <row r="374" spans="1:3" x14ac:dyDescent="0.25">
      <c r="A374" s="474"/>
      <c r="B374" s="59">
        <v>44308</v>
      </c>
      <c r="C374" s="43"/>
    </row>
    <row r="375" spans="1:3" x14ac:dyDescent="0.25">
      <c r="A375" s="474"/>
      <c r="B375" s="59">
        <v>44309</v>
      </c>
      <c r="C375" s="43"/>
    </row>
    <row r="376" spans="1:3" x14ac:dyDescent="0.25">
      <c r="A376" s="474"/>
      <c r="B376" s="59">
        <v>44310</v>
      </c>
      <c r="C376" s="43"/>
    </row>
    <row r="377" spans="1:3" x14ac:dyDescent="0.25">
      <c r="A377" s="474"/>
      <c r="B377" s="59">
        <v>44311</v>
      </c>
      <c r="C377" s="43"/>
    </row>
    <row r="378" spans="1:3" x14ac:dyDescent="0.25">
      <c r="A378" s="474"/>
      <c r="B378" s="59">
        <v>44312</v>
      </c>
      <c r="C378" s="43"/>
    </row>
    <row r="379" spans="1:3" x14ac:dyDescent="0.25">
      <c r="A379" s="474"/>
      <c r="B379" s="59">
        <v>44313</v>
      </c>
      <c r="C379" s="43"/>
    </row>
    <row r="380" spans="1:3" x14ac:dyDescent="0.25">
      <c r="A380" s="59">
        <v>44314</v>
      </c>
      <c r="B380" s="59">
        <v>44314</v>
      </c>
      <c r="C380" s="43">
        <v>1042</v>
      </c>
    </row>
    <row r="381" spans="1:3" x14ac:dyDescent="0.25">
      <c r="A381" s="474"/>
      <c r="B381" s="59">
        <v>44315</v>
      </c>
      <c r="C381" s="43"/>
    </row>
    <row r="382" spans="1:3" x14ac:dyDescent="0.25">
      <c r="A382" s="474"/>
      <c r="B382" s="59">
        <v>44316</v>
      </c>
      <c r="C382" s="43"/>
    </row>
    <row r="383" spans="1:3" x14ac:dyDescent="0.25">
      <c r="A383" s="474"/>
      <c r="B383" s="59">
        <v>44317</v>
      </c>
      <c r="C383" s="43"/>
    </row>
    <row r="384" spans="1:3" x14ac:dyDescent="0.25">
      <c r="A384" s="474"/>
      <c r="B384" s="59">
        <v>44318</v>
      </c>
      <c r="C384" s="43"/>
    </row>
    <row r="385" spans="1:3" x14ac:dyDescent="0.25">
      <c r="A385" s="474"/>
      <c r="B385" s="59">
        <v>44319</v>
      </c>
      <c r="C385" s="43"/>
    </row>
    <row r="386" spans="1:3" x14ac:dyDescent="0.25">
      <c r="A386" s="474"/>
      <c r="B386" s="59">
        <v>44320</v>
      </c>
      <c r="C386" s="43"/>
    </row>
    <row r="387" spans="1:3" x14ac:dyDescent="0.25">
      <c r="A387" s="59">
        <v>44321</v>
      </c>
      <c r="B387" s="59">
        <v>44321</v>
      </c>
      <c r="C387" s="43">
        <v>1011</v>
      </c>
    </row>
    <row r="388" spans="1:3" x14ac:dyDescent="0.25">
      <c r="A388" s="474"/>
      <c r="B388" s="59">
        <v>44322</v>
      </c>
      <c r="C388" s="43"/>
    </row>
    <row r="389" spans="1:3" x14ac:dyDescent="0.25">
      <c r="A389" s="474"/>
      <c r="B389" s="59">
        <v>44323</v>
      </c>
      <c r="C389" s="43"/>
    </row>
    <row r="390" spans="1:3" x14ac:dyDescent="0.25">
      <c r="A390" s="474"/>
      <c r="B390" s="59">
        <v>44324</v>
      </c>
      <c r="C390" s="43"/>
    </row>
    <row r="391" spans="1:3" x14ac:dyDescent="0.25">
      <c r="A391" s="474"/>
      <c r="B391" s="59">
        <v>44325</v>
      </c>
      <c r="C391" s="43"/>
    </row>
    <row r="392" spans="1:3" x14ac:dyDescent="0.25">
      <c r="A392" s="474"/>
      <c r="B392" s="59">
        <v>44326</v>
      </c>
      <c r="C392" s="43"/>
    </row>
    <row r="393" spans="1:3" x14ac:dyDescent="0.25">
      <c r="A393" s="474"/>
      <c r="B393" s="59">
        <v>44327</v>
      </c>
      <c r="C393" s="43"/>
    </row>
    <row r="394" spans="1:3" x14ac:dyDescent="0.25">
      <c r="A394" s="59">
        <v>44328</v>
      </c>
      <c r="B394" s="59">
        <v>44328</v>
      </c>
      <c r="C394" s="43">
        <v>1088</v>
      </c>
    </row>
    <row r="395" spans="1:3" x14ac:dyDescent="0.25">
      <c r="A395" s="474"/>
      <c r="B395" s="59">
        <v>44329</v>
      </c>
      <c r="C395" s="43"/>
    </row>
    <row r="396" spans="1:3" x14ac:dyDescent="0.25">
      <c r="A396" s="474"/>
      <c r="B396" s="59">
        <v>44330</v>
      </c>
      <c r="C396" s="43"/>
    </row>
    <row r="397" spans="1:3" x14ac:dyDescent="0.25">
      <c r="A397" s="474"/>
      <c r="B397" s="59">
        <v>44331</v>
      </c>
      <c r="C397" s="43"/>
    </row>
    <row r="398" spans="1:3" x14ac:dyDescent="0.25">
      <c r="A398" s="474"/>
      <c r="B398" s="59">
        <v>44332</v>
      </c>
      <c r="C398" s="43"/>
    </row>
    <row r="399" spans="1:3" x14ac:dyDescent="0.25">
      <c r="A399" s="474"/>
      <c r="B399" s="59">
        <v>44333</v>
      </c>
      <c r="C399" s="43"/>
    </row>
    <row r="400" spans="1:3" x14ac:dyDescent="0.25">
      <c r="A400" s="474"/>
      <c r="B400" s="59">
        <v>44334</v>
      </c>
      <c r="C400" s="43"/>
    </row>
    <row r="401" spans="1:3" x14ac:dyDescent="0.25">
      <c r="A401" s="59">
        <v>44335</v>
      </c>
      <c r="B401" s="59">
        <v>44335</v>
      </c>
      <c r="C401" s="43">
        <v>1104</v>
      </c>
    </row>
    <row r="402" spans="1:3" x14ac:dyDescent="0.25">
      <c r="A402" s="474"/>
      <c r="B402" s="59">
        <v>44336</v>
      </c>
      <c r="C402" s="43"/>
    </row>
    <row r="403" spans="1:3" x14ac:dyDescent="0.25">
      <c r="A403" s="474"/>
      <c r="B403" s="59">
        <v>44337</v>
      </c>
      <c r="C403" s="43"/>
    </row>
    <row r="404" spans="1:3" x14ac:dyDescent="0.25">
      <c r="A404" s="474"/>
      <c r="B404" s="59">
        <v>44338</v>
      </c>
      <c r="C404" s="43"/>
    </row>
    <row r="405" spans="1:3" x14ac:dyDescent="0.25">
      <c r="A405" s="474"/>
      <c r="B405" s="59">
        <v>44339</v>
      </c>
      <c r="C405" s="43"/>
    </row>
    <row r="406" spans="1:3" x14ac:dyDescent="0.25">
      <c r="A406" s="474"/>
      <c r="B406" s="59">
        <v>44340</v>
      </c>
      <c r="C406" s="43"/>
    </row>
    <row r="407" spans="1:3" x14ac:dyDescent="0.25">
      <c r="A407" s="474"/>
      <c r="B407" s="59">
        <v>44341</v>
      </c>
      <c r="C407" s="43"/>
    </row>
    <row r="408" spans="1:3" x14ac:dyDescent="0.25">
      <c r="A408" s="474">
        <v>44342</v>
      </c>
      <c r="B408" s="59">
        <v>44342</v>
      </c>
      <c r="C408" s="43">
        <v>1116</v>
      </c>
    </row>
    <row r="409" spans="1:3" x14ac:dyDescent="0.25">
      <c r="A409" s="474"/>
      <c r="B409" s="59">
        <v>44343</v>
      </c>
      <c r="C409" s="43"/>
    </row>
    <row r="410" spans="1:3" x14ac:dyDescent="0.25">
      <c r="A410" s="474"/>
      <c r="B410" s="59">
        <v>44344</v>
      </c>
      <c r="C410" s="43"/>
    </row>
    <row r="411" spans="1:3" x14ac:dyDescent="0.25">
      <c r="A411" s="474"/>
      <c r="B411" s="59">
        <v>44345</v>
      </c>
      <c r="C411" s="43"/>
    </row>
    <row r="412" spans="1:3" x14ac:dyDescent="0.25">
      <c r="A412" s="474"/>
      <c r="B412" s="59">
        <v>44346</v>
      </c>
      <c r="C412" s="43"/>
    </row>
    <row r="413" spans="1:3" x14ac:dyDescent="0.25">
      <c r="A413" s="474"/>
      <c r="B413" s="59">
        <v>44347</v>
      </c>
      <c r="C413" s="43"/>
    </row>
    <row r="414" spans="1:3" x14ac:dyDescent="0.25">
      <c r="A414" s="474"/>
      <c r="B414" s="59">
        <v>44348</v>
      </c>
      <c r="C414" s="43"/>
    </row>
    <row r="415" spans="1:3" x14ac:dyDescent="0.25">
      <c r="A415" s="59">
        <v>44349</v>
      </c>
      <c r="B415" s="59">
        <v>44349</v>
      </c>
      <c r="C415" s="43">
        <v>1129</v>
      </c>
    </row>
    <row r="416" spans="1:3" x14ac:dyDescent="0.25">
      <c r="A416" s="474"/>
      <c r="B416" s="59">
        <v>44350</v>
      </c>
      <c r="C416" s="43"/>
    </row>
    <row r="417" spans="1:3" x14ac:dyDescent="0.25">
      <c r="A417" s="474"/>
      <c r="B417" s="59">
        <v>44351</v>
      </c>
      <c r="C417" s="43"/>
    </row>
    <row r="418" spans="1:3" x14ac:dyDescent="0.25">
      <c r="A418" s="474"/>
      <c r="B418" s="59">
        <v>44352</v>
      </c>
      <c r="C418" s="43"/>
    </row>
    <row r="419" spans="1:3" x14ac:dyDescent="0.25">
      <c r="A419" s="474"/>
      <c r="B419" s="59">
        <v>44353</v>
      </c>
      <c r="C419" s="43"/>
    </row>
    <row r="420" spans="1:3" x14ac:dyDescent="0.25">
      <c r="A420" s="474"/>
      <c r="B420" s="59">
        <v>44354</v>
      </c>
      <c r="C420" s="43"/>
    </row>
    <row r="421" spans="1:3" x14ac:dyDescent="0.25">
      <c r="A421" s="474"/>
      <c r="B421" s="59">
        <v>44355</v>
      </c>
      <c r="C421" s="43"/>
    </row>
    <row r="422" spans="1:3" x14ac:dyDescent="0.25">
      <c r="A422" s="59">
        <v>44356</v>
      </c>
      <c r="B422" s="59">
        <v>44356</v>
      </c>
      <c r="C422" s="43">
        <v>1124</v>
      </c>
    </row>
    <row r="423" spans="1:3" x14ac:dyDescent="0.25">
      <c r="A423" s="474"/>
      <c r="B423" s="59">
        <v>44357</v>
      </c>
      <c r="C423" s="43"/>
    </row>
    <row r="424" spans="1:3" x14ac:dyDescent="0.25">
      <c r="A424" s="474"/>
      <c r="B424" s="59">
        <v>44358</v>
      </c>
      <c r="C424" s="43"/>
    </row>
    <row r="425" spans="1:3" x14ac:dyDescent="0.25">
      <c r="A425" s="474"/>
      <c r="B425" s="59">
        <v>44359</v>
      </c>
      <c r="C425" s="43"/>
    </row>
    <row r="426" spans="1:3" x14ac:dyDescent="0.25">
      <c r="A426" s="474"/>
      <c r="B426" s="59">
        <v>44360</v>
      </c>
      <c r="C426" s="43"/>
    </row>
    <row r="427" spans="1:3" x14ac:dyDescent="0.25">
      <c r="A427" s="474"/>
      <c r="B427" s="59">
        <v>44361</v>
      </c>
      <c r="C427" s="43"/>
    </row>
    <row r="428" spans="1:3" x14ac:dyDescent="0.25">
      <c r="A428" s="474"/>
      <c r="B428" s="59">
        <v>44362</v>
      </c>
      <c r="C428" s="43"/>
    </row>
    <row r="429" spans="1:3" x14ac:dyDescent="0.25">
      <c r="A429" s="59">
        <v>44363</v>
      </c>
      <c r="B429" s="59">
        <v>44363</v>
      </c>
      <c r="C429" s="43">
        <v>1142</v>
      </c>
    </row>
    <row r="430" spans="1:3" x14ac:dyDescent="0.25">
      <c r="A430" s="474"/>
      <c r="B430" s="59">
        <v>44364</v>
      </c>
      <c r="C430" s="43"/>
    </row>
    <row r="431" spans="1:3" x14ac:dyDescent="0.25">
      <c r="A431" s="474"/>
      <c r="B431" s="59">
        <v>44365</v>
      </c>
      <c r="C431" s="43"/>
    </row>
    <row r="432" spans="1:3" x14ac:dyDescent="0.25">
      <c r="A432" s="474"/>
      <c r="B432" s="59">
        <v>44366</v>
      </c>
      <c r="C432" s="43"/>
    </row>
    <row r="433" spans="1:3" x14ac:dyDescent="0.25">
      <c r="A433" s="474"/>
      <c r="B433" s="59">
        <v>44367</v>
      </c>
      <c r="C433" s="43"/>
    </row>
    <row r="434" spans="1:3" x14ac:dyDescent="0.25">
      <c r="A434" s="474"/>
      <c r="B434" s="59">
        <v>44368</v>
      </c>
      <c r="C434" s="43"/>
    </row>
    <row r="435" spans="1:3" x14ac:dyDescent="0.25">
      <c r="A435" s="474"/>
      <c r="B435" s="59">
        <v>44369</v>
      </c>
      <c r="C435" s="43"/>
    </row>
    <row r="436" spans="1:3" x14ac:dyDescent="0.25">
      <c r="A436" s="59">
        <v>44370</v>
      </c>
      <c r="B436" s="59">
        <v>44370</v>
      </c>
      <c r="C436" s="43">
        <v>1227</v>
      </c>
    </row>
    <row r="437" spans="1:3" x14ac:dyDescent="0.25">
      <c r="A437" s="474"/>
      <c r="B437" s="59">
        <v>44371</v>
      </c>
      <c r="C437" s="43"/>
    </row>
    <row r="438" spans="1:3" x14ac:dyDescent="0.25">
      <c r="A438" s="474"/>
      <c r="B438" s="59">
        <v>44372</v>
      </c>
      <c r="C438" s="43"/>
    </row>
    <row r="439" spans="1:3" x14ac:dyDescent="0.25">
      <c r="A439" s="474"/>
      <c r="B439" s="59">
        <v>44373</v>
      </c>
      <c r="C439" s="43"/>
    </row>
    <row r="440" spans="1:3" x14ac:dyDescent="0.25">
      <c r="A440" s="474"/>
      <c r="B440" s="59">
        <v>44374</v>
      </c>
      <c r="C440" s="43"/>
    </row>
    <row r="441" spans="1:3" x14ac:dyDescent="0.25">
      <c r="A441" s="474"/>
      <c r="B441" s="59">
        <v>44375</v>
      </c>
      <c r="C441" s="43"/>
    </row>
    <row r="442" spans="1:3" x14ac:dyDescent="0.25">
      <c r="A442" s="474"/>
      <c r="B442" s="59">
        <v>44376</v>
      </c>
      <c r="C442" s="43"/>
    </row>
    <row r="443" spans="1:3" x14ac:dyDescent="0.25">
      <c r="A443" s="59">
        <v>44377</v>
      </c>
      <c r="B443" s="59">
        <v>44377</v>
      </c>
      <c r="C443" s="43">
        <v>1247</v>
      </c>
    </row>
    <row r="444" spans="1:3" x14ac:dyDescent="0.25">
      <c r="A444" s="474"/>
      <c r="B444" s="59">
        <v>44378</v>
      </c>
    </row>
    <row r="445" spans="1:3" x14ac:dyDescent="0.25">
      <c r="A445" s="474"/>
      <c r="B445" s="59">
        <v>44379</v>
      </c>
    </row>
    <row r="446" spans="1:3" x14ac:dyDescent="0.25">
      <c r="A446" s="474"/>
      <c r="B446" s="59">
        <v>44380</v>
      </c>
    </row>
    <row r="447" spans="1:3" x14ac:dyDescent="0.25">
      <c r="A447" s="474"/>
      <c r="B447" s="59">
        <v>44381</v>
      </c>
    </row>
    <row r="448" spans="1:3" x14ac:dyDescent="0.25">
      <c r="A448" s="474"/>
      <c r="B448" s="59">
        <v>44382</v>
      </c>
    </row>
    <row r="449" spans="1:3" x14ac:dyDescent="0.25">
      <c r="A449" s="474"/>
      <c r="B449" s="59">
        <v>44383</v>
      </c>
    </row>
    <row r="450" spans="1:3" x14ac:dyDescent="0.25">
      <c r="A450" s="59">
        <v>44384</v>
      </c>
      <c r="B450" s="59">
        <v>44384</v>
      </c>
      <c r="C450" s="43">
        <v>1268</v>
      </c>
    </row>
    <row r="451" spans="1:3" x14ac:dyDescent="0.25">
      <c r="A451" s="474"/>
      <c r="B451" s="59">
        <v>44385</v>
      </c>
    </row>
    <row r="452" spans="1:3" x14ac:dyDescent="0.25">
      <c r="A452" s="474"/>
      <c r="B452" s="59">
        <v>44386</v>
      </c>
    </row>
    <row r="453" spans="1:3" x14ac:dyDescent="0.25">
      <c r="A453" s="474"/>
      <c r="B453" s="59">
        <v>44387</v>
      </c>
    </row>
    <row r="454" spans="1:3" x14ac:dyDescent="0.25">
      <c r="A454" s="474"/>
      <c r="B454" s="59">
        <v>44388</v>
      </c>
    </row>
    <row r="455" spans="1:3" x14ac:dyDescent="0.25">
      <c r="A455" s="474"/>
      <c r="B455" s="59">
        <v>44389</v>
      </c>
    </row>
    <row r="456" spans="1:3" x14ac:dyDescent="0.25">
      <c r="A456" s="474"/>
      <c r="B456" s="59">
        <v>44390</v>
      </c>
    </row>
    <row r="457" spans="1:3" x14ac:dyDescent="0.25">
      <c r="A457" s="59">
        <v>44391</v>
      </c>
      <c r="B457" s="59">
        <v>44391</v>
      </c>
      <c r="C457" s="43">
        <v>1302</v>
      </c>
    </row>
    <row r="458" spans="1:3" x14ac:dyDescent="0.25">
      <c r="A458" s="474"/>
      <c r="B458" s="59">
        <v>44392</v>
      </c>
    </row>
    <row r="459" spans="1:3" x14ac:dyDescent="0.25">
      <c r="A459" s="474"/>
      <c r="B459" s="59">
        <v>44393</v>
      </c>
    </row>
    <row r="460" spans="1:3" x14ac:dyDescent="0.25">
      <c r="A460" s="474"/>
      <c r="B460" s="59">
        <v>44394</v>
      </c>
    </row>
    <row r="461" spans="1:3" x14ac:dyDescent="0.25">
      <c r="A461" s="474"/>
      <c r="B461" s="59">
        <v>44395</v>
      </c>
    </row>
    <row r="462" spans="1:3" x14ac:dyDescent="0.25">
      <c r="A462" s="474"/>
      <c r="B462" s="59">
        <v>44396</v>
      </c>
    </row>
    <row r="463" spans="1:3" x14ac:dyDescent="0.25">
      <c r="A463" s="474"/>
      <c r="B463" s="59">
        <v>44397</v>
      </c>
    </row>
    <row r="464" spans="1:3" x14ac:dyDescent="0.25">
      <c r="A464" s="59">
        <v>44398</v>
      </c>
      <c r="B464" s="59">
        <v>44398</v>
      </c>
      <c r="C464" s="43">
        <v>1339</v>
      </c>
    </row>
    <row r="465" spans="1:3" x14ac:dyDescent="0.25">
      <c r="A465" s="474"/>
      <c r="B465" s="59">
        <v>44399</v>
      </c>
    </row>
    <row r="466" spans="1:3" x14ac:dyDescent="0.25">
      <c r="A466" s="474"/>
      <c r="B466" s="59">
        <v>44400</v>
      </c>
    </row>
    <row r="467" spans="1:3" x14ac:dyDescent="0.25">
      <c r="A467" s="474"/>
      <c r="B467" s="59">
        <v>44401</v>
      </c>
    </row>
    <row r="468" spans="1:3" x14ac:dyDescent="0.25">
      <c r="A468" s="474"/>
      <c r="B468" s="59">
        <v>44402</v>
      </c>
    </row>
    <row r="469" spans="1:3" x14ac:dyDescent="0.25">
      <c r="A469" s="474"/>
      <c r="B469" s="59">
        <v>44403</v>
      </c>
    </row>
    <row r="470" spans="1:3" x14ac:dyDescent="0.25">
      <c r="A470" s="474"/>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1"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4">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row r="668" spans="1:3" x14ac:dyDescent="0.25">
      <c r="B668" s="59">
        <v>44602</v>
      </c>
    </row>
    <row r="669" spans="1:3" x14ac:dyDescent="0.25">
      <c r="B669" s="59">
        <v>44603</v>
      </c>
    </row>
    <row r="670" spans="1:3" x14ac:dyDescent="0.25">
      <c r="B670" s="59">
        <v>44604</v>
      </c>
    </row>
    <row r="671" spans="1:3" x14ac:dyDescent="0.25">
      <c r="B671" s="59">
        <v>44605</v>
      </c>
    </row>
    <row r="672" spans="1:3" x14ac:dyDescent="0.25">
      <c r="B672" s="59">
        <v>44606</v>
      </c>
    </row>
    <row r="673" spans="1:3" x14ac:dyDescent="0.25">
      <c r="B673" s="59">
        <v>44607</v>
      </c>
    </row>
    <row r="674" spans="1:3" x14ac:dyDescent="0.25">
      <c r="A674" s="59">
        <v>44608</v>
      </c>
      <c r="B674" s="59">
        <v>44608</v>
      </c>
      <c r="C674" s="43">
        <v>1587</v>
      </c>
    </row>
    <row r="675" spans="1:3" x14ac:dyDescent="0.25">
      <c r="B675" s="59">
        <v>44609</v>
      </c>
    </row>
    <row r="676" spans="1:3" x14ac:dyDescent="0.25">
      <c r="B676" s="59">
        <v>44610</v>
      </c>
    </row>
    <row r="677" spans="1:3" x14ac:dyDescent="0.25">
      <c r="B677" s="59">
        <v>44611</v>
      </c>
    </row>
    <row r="678" spans="1:3" x14ac:dyDescent="0.25">
      <c r="B678" s="59">
        <v>44612</v>
      </c>
    </row>
    <row r="679" spans="1:3" x14ac:dyDescent="0.25">
      <c r="B679" s="59">
        <v>44613</v>
      </c>
    </row>
    <row r="680" spans="1:3" x14ac:dyDescent="0.25">
      <c r="B680" s="59">
        <v>44614</v>
      </c>
    </row>
    <row r="681" spans="1:3" x14ac:dyDescent="0.25">
      <c r="A681" s="59">
        <v>44615</v>
      </c>
      <c r="B681" s="59">
        <v>44615</v>
      </c>
      <c r="C681" s="43">
        <v>1621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8"/>
  <sheetViews>
    <sheetView showGridLines="0" zoomScaleNormal="100" workbookViewId="0">
      <pane ySplit="4" topLeftCell="A44" activePane="bottomLeft" state="frozen"/>
      <selection pane="bottomLeft" sqref="A1:F1"/>
    </sheetView>
  </sheetViews>
  <sheetFormatPr defaultColWidth="8.5703125" defaultRowHeight="14.25" x14ac:dyDescent="0.2"/>
  <cols>
    <col min="1" max="1" width="12.5703125" style="101" customWidth="1"/>
    <col min="2" max="4" width="16.42578125" style="635" customWidth="1"/>
    <col min="5" max="7" width="18" style="1" customWidth="1"/>
    <col min="8" max="8" width="7.28515625" style="101" customWidth="1"/>
    <col min="9" max="9" width="10.140625" style="624" bestFit="1" customWidth="1"/>
    <col min="10" max="23" width="8.5703125" style="101"/>
    <col min="24" max="24" width="12.5703125" style="101" bestFit="1" customWidth="1"/>
    <col min="25" max="29" width="17.7109375" style="101" customWidth="1"/>
    <col min="30" max="16384" width="8.5703125" style="101"/>
  </cols>
  <sheetData>
    <row r="1" spans="1:29" s="654" customFormat="1" ht="30" customHeight="1" x14ac:dyDescent="0.25">
      <c r="A1" s="710" t="s">
        <v>580</v>
      </c>
      <c r="B1" s="710"/>
      <c r="C1" s="710"/>
      <c r="D1" s="710"/>
      <c r="E1" s="710"/>
      <c r="F1" s="710"/>
      <c r="G1" s="699"/>
      <c r="H1" s="658"/>
      <c r="K1" s="655" t="s">
        <v>28</v>
      </c>
      <c r="X1" s="711" t="s">
        <v>598</v>
      </c>
      <c r="Y1" s="711"/>
      <c r="Z1" s="711"/>
      <c r="AA1" s="711"/>
      <c r="AB1" s="711"/>
      <c r="AC1" s="711"/>
    </row>
    <row r="2" spans="1:29" ht="14.25" customHeight="1" x14ac:dyDescent="0.2">
      <c r="A2" s="635"/>
      <c r="X2" s="661"/>
      <c r="Y2" s="661"/>
      <c r="Z2" s="661"/>
      <c r="AA2" s="661"/>
      <c r="AB2" s="662"/>
      <c r="AC2" s="662"/>
    </row>
    <row r="3" spans="1:29" ht="38.25" customHeight="1" x14ac:dyDescent="0.2">
      <c r="A3" s="659" t="s">
        <v>29</v>
      </c>
      <c r="B3" s="638" t="s">
        <v>585</v>
      </c>
      <c r="C3" s="639" t="s">
        <v>585</v>
      </c>
      <c r="D3" s="639" t="s">
        <v>587</v>
      </c>
      <c r="E3" s="663" t="s">
        <v>590</v>
      </c>
      <c r="F3" s="664" t="s">
        <v>595</v>
      </c>
      <c r="G3" s="712" t="s">
        <v>612</v>
      </c>
      <c r="X3" s="665" t="s">
        <v>29</v>
      </c>
      <c r="Y3" s="666" t="s">
        <v>585</v>
      </c>
      <c r="Z3" s="667" t="s">
        <v>585</v>
      </c>
      <c r="AA3" s="667" t="s">
        <v>587</v>
      </c>
      <c r="AB3" s="668" t="s">
        <v>590</v>
      </c>
      <c r="AC3" s="669" t="s">
        <v>595</v>
      </c>
    </row>
    <row r="4" spans="1:29" ht="26.25" customHeight="1" x14ac:dyDescent="0.2">
      <c r="A4" s="660"/>
      <c r="B4" s="644" t="s">
        <v>586</v>
      </c>
      <c r="C4" s="644" t="s">
        <v>589</v>
      </c>
      <c r="D4" s="644" t="s">
        <v>588</v>
      </c>
      <c r="E4" s="670" t="s">
        <v>591</v>
      </c>
      <c r="F4" s="671" t="s">
        <v>591</v>
      </c>
      <c r="G4" s="713"/>
      <c r="X4" s="672"/>
      <c r="Y4" s="673" t="s">
        <v>586</v>
      </c>
      <c r="Z4" s="673" t="s">
        <v>589</v>
      </c>
      <c r="AA4" s="673" t="s">
        <v>588</v>
      </c>
      <c r="AB4" s="674" t="s">
        <v>591</v>
      </c>
      <c r="AC4" s="675" t="s">
        <v>591</v>
      </c>
    </row>
    <row r="5" spans="1:29" x14ac:dyDescent="0.2">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2">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2">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2">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2">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2">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2">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2">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2">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2">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2">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2">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2">
      <c r="A17" s="636">
        <v>44579</v>
      </c>
      <c r="B17" s="637">
        <v>2680</v>
      </c>
      <c r="C17" s="637">
        <v>113</v>
      </c>
      <c r="D17" s="637">
        <v>4959</v>
      </c>
      <c r="E17" s="643">
        <v>7752</v>
      </c>
      <c r="F17" s="657">
        <f t="shared" si="2"/>
        <v>52530</v>
      </c>
      <c r="G17" s="657"/>
      <c r="H17" s="364"/>
    </row>
    <row r="18" spans="1:9" x14ac:dyDescent="0.2">
      <c r="A18" s="636">
        <v>44580</v>
      </c>
      <c r="B18" s="637">
        <v>3734</v>
      </c>
      <c r="C18" s="637">
        <v>86</v>
      </c>
      <c r="D18" s="637">
        <v>4675</v>
      </c>
      <c r="E18" s="643">
        <v>8495</v>
      </c>
      <c r="F18" s="657">
        <f t="shared" si="2"/>
        <v>51517</v>
      </c>
      <c r="G18" s="657"/>
    </row>
    <row r="19" spans="1:9" x14ac:dyDescent="0.2">
      <c r="A19" s="636">
        <v>44581</v>
      </c>
      <c r="B19" s="642">
        <v>3694</v>
      </c>
      <c r="C19" s="635">
        <v>132</v>
      </c>
      <c r="D19" s="642">
        <v>4436</v>
      </c>
      <c r="E19" s="684">
        <v>8262</v>
      </c>
      <c r="F19" s="657">
        <f t="shared" si="2"/>
        <v>52638</v>
      </c>
      <c r="G19" s="657"/>
    </row>
    <row r="20" spans="1:9" x14ac:dyDescent="0.2">
      <c r="A20" s="636">
        <v>44582</v>
      </c>
      <c r="B20" s="642">
        <v>2971</v>
      </c>
      <c r="C20" s="635">
        <v>85</v>
      </c>
      <c r="D20" s="642">
        <v>4106</v>
      </c>
      <c r="E20" s="684">
        <v>7162</v>
      </c>
      <c r="F20" s="657">
        <f t="shared" si="2"/>
        <v>51047</v>
      </c>
      <c r="G20" s="657"/>
    </row>
    <row r="21" spans="1:9" x14ac:dyDescent="0.2">
      <c r="A21" s="636">
        <v>44583</v>
      </c>
      <c r="B21" s="642">
        <v>2671</v>
      </c>
      <c r="C21" s="635">
        <v>66</v>
      </c>
      <c r="D21" s="642">
        <v>4031</v>
      </c>
      <c r="E21" s="684">
        <v>6768</v>
      </c>
      <c r="F21" s="657">
        <f t="shared" si="2"/>
        <v>50955</v>
      </c>
      <c r="G21" s="657"/>
    </row>
    <row r="22" spans="1:9" x14ac:dyDescent="0.2">
      <c r="A22" s="636">
        <v>44584</v>
      </c>
      <c r="B22" s="642">
        <v>2611</v>
      </c>
      <c r="C22" s="635">
        <v>87</v>
      </c>
      <c r="D22" s="642">
        <v>3631</v>
      </c>
      <c r="E22" s="684">
        <v>6329</v>
      </c>
      <c r="F22" s="657">
        <f t="shared" ref="F22" si="3">SUM(E16:E22)</f>
        <v>50966</v>
      </c>
      <c r="G22" s="657"/>
    </row>
    <row r="23" spans="1:9" x14ac:dyDescent="0.2">
      <c r="A23" s="636">
        <v>44585</v>
      </c>
      <c r="B23" s="642">
        <v>2213</v>
      </c>
      <c r="C23" s="635">
        <v>84</v>
      </c>
      <c r="D23" s="642">
        <v>4637</v>
      </c>
      <c r="E23" s="684">
        <v>6934</v>
      </c>
      <c r="F23" s="657">
        <f t="shared" ref="F23:F24" si="4">SUM(E17:E23)</f>
        <v>51702</v>
      </c>
      <c r="G23" s="657"/>
    </row>
    <row r="24" spans="1:9" x14ac:dyDescent="0.2">
      <c r="A24" s="636">
        <v>44586</v>
      </c>
      <c r="B24" s="642">
        <v>2272</v>
      </c>
      <c r="C24" s="635">
        <v>124</v>
      </c>
      <c r="D24" s="642">
        <v>5626</v>
      </c>
      <c r="E24" s="684">
        <v>8022</v>
      </c>
      <c r="F24" s="657">
        <f t="shared" si="4"/>
        <v>51972</v>
      </c>
      <c r="G24" s="657"/>
    </row>
    <row r="25" spans="1:9" x14ac:dyDescent="0.2">
      <c r="A25" s="636">
        <v>44587</v>
      </c>
      <c r="B25" s="642">
        <v>3467</v>
      </c>
      <c r="C25" s="635">
        <v>103</v>
      </c>
      <c r="D25" s="642">
        <v>4946</v>
      </c>
      <c r="E25" s="684">
        <v>8516</v>
      </c>
      <c r="F25" s="657">
        <f>SUM(E19:E25)</f>
        <v>51993</v>
      </c>
      <c r="G25" s="657"/>
    </row>
    <row r="26" spans="1:9" x14ac:dyDescent="0.2">
      <c r="A26" s="636">
        <v>44588</v>
      </c>
      <c r="B26" s="642">
        <v>3315</v>
      </c>
      <c r="C26" s="635">
        <v>78</v>
      </c>
      <c r="D26" s="642">
        <v>4882</v>
      </c>
      <c r="E26" s="684">
        <v>8275</v>
      </c>
      <c r="F26" s="657">
        <f t="shared" ref="F26" si="5">SUM(E20:E26)</f>
        <v>52006</v>
      </c>
      <c r="G26" s="657"/>
    </row>
    <row r="27" spans="1:9" x14ac:dyDescent="0.2">
      <c r="A27" s="636">
        <v>44589</v>
      </c>
      <c r="B27" s="642">
        <v>2972</v>
      </c>
      <c r="C27" s="635">
        <v>106</v>
      </c>
      <c r="D27" s="642">
        <v>4180</v>
      </c>
      <c r="E27" s="684">
        <v>7258</v>
      </c>
      <c r="F27" s="657">
        <f>SUM(E21:E27)</f>
        <v>52102</v>
      </c>
      <c r="G27" s="657"/>
    </row>
    <row r="28" spans="1:9" x14ac:dyDescent="0.2">
      <c r="A28" s="636">
        <v>44590</v>
      </c>
      <c r="B28" s="642">
        <v>2527</v>
      </c>
      <c r="C28" s="635">
        <v>65</v>
      </c>
      <c r="D28" s="642">
        <v>4087</v>
      </c>
      <c r="E28" s="684">
        <v>6679</v>
      </c>
      <c r="F28" s="657">
        <f t="shared" ref="F28" si="6">SUM(E22:E28)</f>
        <v>52013</v>
      </c>
      <c r="G28" s="657"/>
      <c r="I28" s="626"/>
    </row>
    <row r="29" spans="1:9" x14ac:dyDescent="0.2">
      <c r="A29" s="636">
        <v>44591</v>
      </c>
      <c r="B29" s="642">
        <v>2593</v>
      </c>
      <c r="C29" s="635">
        <v>58</v>
      </c>
      <c r="D29" s="642">
        <v>3534</v>
      </c>
      <c r="E29" s="684">
        <v>6185</v>
      </c>
      <c r="F29" s="657">
        <f>SUM(E23:E29)</f>
        <v>51869</v>
      </c>
      <c r="G29" s="657"/>
      <c r="I29" s="626"/>
    </row>
    <row r="30" spans="1:9" x14ac:dyDescent="0.2">
      <c r="A30" s="636">
        <v>44592</v>
      </c>
      <c r="B30" s="642">
        <v>1506</v>
      </c>
      <c r="C30" s="635">
        <v>43</v>
      </c>
      <c r="D30" s="642">
        <v>4338</v>
      </c>
      <c r="E30" s="684">
        <v>5887</v>
      </c>
      <c r="F30" s="657">
        <f t="shared" ref="F30" si="7">SUM(E24:E30)</f>
        <v>50822</v>
      </c>
      <c r="G30" s="657"/>
      <c r="I30" s="626"/>
    </row>
    <row r="31" spans="1:9" x14ac:dyDescent="0.2">
      <c r="A31" s="636">
        <v>44593</v>
      </c>
      <c r="B31" s="642">
        <v>2128</v>
      </c>
      <c r="C31" s="635">
        <v>96</v>
      </c>
      <c r="D31" s="642">
        <v>5341</v>
      </c>
      <c r="E31" s="684">
        <v>7565</v>
      </c>
      <c r="F31" s="657">
        <f t="shared" ref="F31:F36" si="8">SUM(E25:E31)</f>
        <v>50365</v>
      </c>
      <c r="G31" s="657"/>
    </row>
    <row r="32" spans="1:9" x14ac:dyDescent="0.2">
      <c r="A32" s="636">
        <v>44594</v>
      </c>
      <c r="B32" s="642">
        <v>3320</v>
      </c>
      <c r="C32" s="635">
        <v>84</v>
      </c>
      <c r="D32" s="642">
        <v>4906</v>
      </c>
      <c r="E32" s="684">
        <v>8310</v>
      </c>
      <c r="F32" s="657">
        <f t="shared" si="8"/>
        <v>50159</v>
      </c>
      <c r="G32" s="657"/>
    </row>
    <row r="33" spans="1:9" x14ac:dyDescent="0.2">
      <c r="A33" s="636">
        <v>44595</v>
      </c>
      <c r="B33" s="642">
        <v>3233</v>
      </c>
      <c r="C33" s="635">
        <v>134</v>
      </c>
      <c r="D33" s="642">
        <v>4843</v>
      </c>
      <c r="E33" s="684">
        <v>8210</v>
      </c>
      <c r="F33" s="657">
        <f t="shared" si="8"/>
        <v>50094</v>
      </c>
      <c r="G33" s="657"/>
    </row>
    <row r="34" spans="1:9" x14ac:dyDescent="0.2">
      <c r="A34" s="636">
        <v>44596</v>
      </c>
      <c r="B34" s="642">
        <v>3291</v>
      </c>
      <c r="C34" s="635">
        <v>163</v>
      </c>
      <c r="D34" s="642">
        <v>4222</v>
      </c>
      <c r="E34" s="684">
        <v>7676</v>
      </c>
      <c r="F34" s="657">
        <f t="shared" si="8"/>
        <v>50512</v>
      </c>
      <c r="G34" s="657"/>
    </row>
    <row r="35" spans="1:9" x14ac:dyDescent="0.2">
      <c r="A35" s="636">
        <v>44597</v>
      </c>
      <c r="B35" s="642">
        <v>2070</v>
      </c>
      <c r="C35" s="635">
        <v>57</v>
      </c>
      <c r="D35" s="642">
        <v>3523</v>
      </c>
      <c r="E35" s="684">
        <v>5650</v>
      </c>
      <c r="F35" s="657">
        <f t="shared" si="8"/>
        <v>49483</v>
      </c>
      <c r="G35" s="657"/>
      <c r="I35" s="626"/>
    </row>
    <row r="36" spans="1:9" x14ac:dyDescent="0.2">
      <c r="A36" s="636">
        <v>44598</v>
      </c>
      <c r="B36" s="642">
        <v>2354</v>
      </c>
      <c r="C36" s="635">
        <v>47</v>
      </c>
      <c r="D36" s="642">
        <v>3192</v>
      </c>
      <c r="E36" s="684">
        <v>5593</v>
      </c>
      <c r="F36" s="657">
        <f t="shared" si="8"/>
        <v>48891</v>
      </c>
      <c r="G36" s="657"/>
      <c r="I36" s="626"/>
    </row>
    <row r="37" spans="1:9" x14ac:dyDescent="0.2">
      <c r="A37" s="636">
        <v>44599</v>
      </c>
      <c r="B37" s="642">
        <v>1886</v>
      </c>
      <c r="C37" s="635">
        <v>83</v>
      </c>
      <c r="D37" s="642">
        <v>3840</v>
      </c>
      <c r="E37" s="684">
        <v>5809</v>
      </c>
      <c r="F37" s="657">
        <f t="shared" ref="F37:F42" si="9">SUM(E31:E37)</f>
        <v>48813</v>
      </c>
      <c r="G37" s="657"/>
      <c r="I37" s="626"/>
    </row>
    <row r="38" spans="1:9" x14ac:dyDescent="0.2">
      <c r="A38" s="636">
        <v>44600</v>
      </c>
      <c r="B38" s="642">
        <v>1965</v>
      </c>
      <c r="C38" s="635">
        <v>129</v>
      </c>
      <c r="D38" s="642">
        <v>4536</v>
      </c>
      <c r="E38" s="684">
        <v>6630</v>
      </c>
      <c r="F38" s="657">
        <f t="shared" si="9"/>
        <v>47878</v>
      </c>
      <c r="G38" s="657"/>
    </row>
    <row r="39" spans="1:9" x14ac:dyDescent="0.2">
      <c r="A39" s="636">
        <v>44601</v>
      </c>
      <c r="B39" s="642">
        <v>2895</v>
      </c>
      <c r="C39" s="635">
        <v>136</v>
      </c>
      <c r="D39" s="642">
        <v>4609</v>
      </c>
      <c r="E39" s="684">
        <v>7640</v>
      </c>
      <c r="F39" s="657">
        <f t="shared" si="9"/>
        <v>47208</v>
      </c>
      <c r="G39" s="657"/>
    </row>
    <row r="40" spans="1:9" x14ac:dyDescent="0.2">
      <c r="A40" s="636">
        <v>44602</v>
      </c>
      <c r="B40" s="642">
        <v>3022</v>
      </c>
      <c r="C40" s="635">
        <v>330</v>
      </c>
      <c r="D40" s="642">
        <v>3923</v>
      </c>
      <c r="E40" s="684">
        <v>7275</v>
      </c>
      <c r="F40" s="657">
        <f t="shared" si="9"/>
        <v>46273</v>
      </c>
      <c r="G40" s="656">
        <v>1283259</v>
      </c>
    </row>
    <row r="41" spans="1:9" x14ac:dyDescent="0.2">
      <c r="A41" s="636">
        <v>44603</v>
      </c>
      <c r="B41" s="642">
        <v>3699</v>
      </c>
      <c r="C41" s="635">
        <v>322</v>
      </c>
      <c r="D41" s="642">
        <v>3320</v>
      </c>
      <c r="E41" s="684">
        <v>7341</v>
      </c>
      <c r="F41" s="657">
        <f t="shared" si="9"/>
        <v>45938</v>
      </c>
      <c r="G41" s="656">
        <v>1290487</v>
      </c>
    </row>
    <row r="42" spans="1:9" x14ac:dyDescent="0.2">
      <c r="A42" s="636">
        <v>44604</v>
      </c>
      <c r="B42" s="642">
        <v>2428</v>
      </c>
      <c r="C42" s="635">
        <v>232</v>
      </c>
      <c r="D42" s="642">
        <v>2941</v>
      </c>
      <c r="E42" s="684">
        <v>5601</v>
      </c>
      <c r="F42" s="657">
        <f t="shared" si="9"/>
        <v>45889</v>
      </c>
      <c r="G42" s="656">
        <v>1295991</v>
      </c>
    </row>
    <row r="43" spans="1:9" x14ac:dyDescent="0.2">
      <c r="A43" s="636">
        <v>44605</v>
      </c>
      <c r="B43" s="642">
        <v>2409</v>
      </c>
      <c r="C43" s="635">
        <v>161</v>
      </c>
      <c r="D43" s="642">
        <v>2731</v>
      </c>
      <c r="E43" s="684">
        <v>5301</v>
      </c>
      <c r="F43" s="657">
        <f>SUM(E37:E43)</f>
        <v>45597</v>
      </c>
      <c r="G43" s="656">
        <v>1301234</v>
      </c>
    </row>
    <row r="44" spans="1:9" x14ac:dyDescent="0.2">
      <c r="A44" s="636">
        <v>44606</v>
      </c>
      <c r="B44" s="642">
        <v>1728</v>
      </c>
      <c r="C44" s="635">
        <v>194</v>
      </c>
      <c r="D44" s="642">
        <v>3196</v>
      </c>
      <c r="E44" s="684">
        <v>5118</v>
      </c>
      <c r="F44" s="657">
        <f t="shared" ref="F44" si="10">SUM(E38:E44)</f>
        <v>44906</v>
      </c>
      <c r="G44" s="656">
        <v>1306292</v>
      </c>
    </row>
    <row r="45" spans="1:9" x14ac:dyDescent="0.2">
      <c r="A45" s="636">
        <v>44607</v>
      </c>
      <c r="B45" s="642">
        <v>1951</v>
      </c>
      <c r="C45" s="635">
        <v>236</v>
      </c>
      <c r="D45" s="642">
        <v>3618</v>
      </c>
      <c r="E45" s="684">
        <v>5805</v>
      </c>
      <c r="F45" s="657">
        <f>SUM(E39:E45)</f>
        <v>44081</v>
      </c>
      <c r="G45" s="656">
        <v>1312019</v>
      </c>
    </row>
    <row r="46" spans="1:9" x14ac:dyDescent="0.2">
      <c r="A46" s="636">
        <v>44608</v>
      </c>
      <c r="B46" s="642">
        <v>3250</v>
      </c>
      <c r="C46" s="635">
        <v>275</v>
      </c>
      <c r="D46" s="642">
        <v>3924</v>
      </c>
      <c r="E46" s="684">
        <v>7449</v>
      </c>
      <c r="F46" s="657">
        <f>SUM(E40:E46)</f>
        <v>43890</v>
      </c>
      <c r="G46" s="656">
        <v>1319373</v>
      </c>
    </row>
    <row r="47" spans="1:9" x14ac:dyDescent="0.2">
      <c r="A47" s="636">
        <v>44609</v>
      </c>
      <c r="B47" s="642">
        <v>2955</v>
      </c>
      <c r="C47" s="635">
        <v>271</v>
      </c>
      <c r="D47" s="642">
        <v>3918</v>
      </c>
      <c r="E47" s="684">
        <v>7144</v>
      </c>
      <c r="F47" s="657">
        <f>SUM(E41:E47)</f>
        <v>43759</v>
      </c>
      <c r="G47" s="656">
        <v>1326382</v>
      </c>
    </row>
    <row r="48" spans="1:9" x14ac:dyDescent="0.2">
      <c r="A48" s="636">
        <v>44610</v>
      </c>
      <c r="B48" s="642">
        <v>3367</v>
      </c>
      <c r="C48" s="635">
        <v>305</v>
      </c>
      <c r="D48" s="642">
        <v>3384</v>
      </c>
      <c r="E48" s="684">
        <v>7056</v>
      </c>
      <c r="F48" s="657">
        <f>SUM(E42:E48)</f>
        <v>43474</v>
      </c>
      <c r="G48" s="656">
        <v>1333332</v>
      </c>
    </row>
    <row r="49" spans="1:9" x14ac:dyDescent="0.2">
      <c r="A49" s="636">
        <v>44611</v>
      </c>
      <c r="B49" s="642">
        <v>2214</v>
      </c>
      <c r="C49" s="635">
        <v>512</v>
      </c>
      <c r="D49" s="642">
        <v>2590</v>
      </c>
      <c r="E49" s="684">
        <v>5316</v>
      </c>
      <c r="F49" s="657">
        <f t="shared" ref="F49:F51" si="11">SUM(E43:E49)</f>
        <v>43189</v>
      </c>
      <c r="G49" s="656">
        <v>1338539</v>
      </c>
      <c r="I49" s="626"/>
    </row>
    <row r="50" spans="1:9" x14ac:dyDescent="0.2">
      <c r="A50" s="636">
        <v>44612</v>
      </c>
      <c r="B50" s="642">
        <v>2549</v>
      </c>
      <c r="C50" s="635">
        <v>387</v>
      </c>
      <c r="D50" s="642">
        <v>2538</v>
      </c>
      <c r="E50" s="684">
        <v>5474</v>
      </c>
      <c r="F50" s="657">
        <f t="shared" si="11"/>
        <v>43362</v>
      </c>
      <c r="G50" s="656">
        <v>1344013</v>
      </c>
      <c r="I50" s="626"/>
    </row>
    <row r="51" spans="1:9" x14ac:dyDescent="0.2">
      <c r="A51" s="636">
        <v>44613</v>
      </c>
      <c r="B51" s="642">
        <v>1771</v>
      </c>
      <c r="C51" s="635">
        <v>178</v>
      </c>
      <c r="D51" s="642">
        <v>3358</v>
      </c>
      <c r="E51" s="684">
        <v>5307</v>
      </c>
      <c r="F51" s="657">
        <f t="shared" si="11"/>
        <v>43551</v>
      </c>
      <c r="G51" s="656">
        <v>1349320</v>
      </c>
      <c r="I51" s="626"/>
    </row>
    <row r="52" spans="1:9" x14ac:dyDescent="0.2">
      <c r="A52" s="636">
        <v>44614</v>
      </c>
      <c r="B52" s="642">
        <v>2354</v>
      </c>
      <c r="C52" s="635">
        <v>315</v>
      </c>
      <c r="D52" s="642">
        <v>3758</v>
      </c>
      <c r="E52" s="684">
        <v>6427</v>
      </c>
      <c r="F52" s="657">
        <f t="shared" ref="F52" si="12">SUM(E46:E52)</f>
        <v>44173</v>
      </c>
      <c r="G52" s="656">
        <v>1355657</v>
      </c>
    </row>
    <row r="53" spans="1:9" x14ac:dyDescent="0.2">
      <c r="A53" s="636">
        <v>44615</v>
      </c>
      <c r="B53" s="642">
        <v>3044</v>
      </c>
      <c r="C53" s="635">
        <v>295</v>
      </c>
      <c r="D53" s="642">
        <v>3417</v>
      </c>
      <c r="E53" s="684">
        <v>6756</v>
      </c>
      <c r="F53" s="657">
        <f>SUM(E47:E53)</f>
        <v>43480</v>
      </c>
      <c r="G53" s="656">
        <v>1362296</v>
      </c>
    </row>
    <row r="54" spans="1:9" x14ac:dyDescent="0.2">
      <c r="A54" s="636">
        <v>44616</v>
      </c>
      <c r="B54" s="642">
        <v>3309</v>
      </c>
      <c r="C54" s="635">
        <v>378</v>
      </c>
      <c r="D54" s="642">
        <v>3508</v>
      </c>
      <c r="E54" s="684">
        <v>7195</v>
      </c>
      <c r="F54" s="657">
        <f>SUM(E48:E54)</f>
        <v>43531</v>
      </c>
      <c r="G54" s="656">
        <v>1369385</v>
      </c>
    </row>
    <row r="55" spans="1:9" x14ac:dyDescent="0.2">
      <c r="A55" s="636">
        <v>44617</v>
      </c>
      <c r="B55" s="642">
        <v>2197</v>
      </c>
      <c r="C55" s="635">
        <v>118</v>
      </c>
      <c r="D55" s="642">
        <v>3169</v>
      </c>
      <c r="E55" s="684">
        <v>5484</v>
      </c>
      <c r="F55" s="657">
        <f>SUM(E49:E55)</f>
        <v>41959</v>
      </c>
      <c r="G55" s="656">
        <v>1374798</v>
      </c>
      <c r="I55" s="626"/>
    </row>
    <row r="56" spans="1:9" x14ac:dyDescent="0.2">
      <c r="A56" s="636">
        <v>44618</v>
      </c>
      <c r="B56" s="642">
        <v>2637</v>
      </c>
      <c r="C56" s="635">
        <v>512</v>
      </c>
      <c r="D56" s="642">
        <v>2573</v>
      </c>
      <c r="E56" s="684">
        <v>5722</v>
      </c>
      <c r="F56" s="657">
        <f t="shared" ref="F56:F58" si="13">SUM(E50:E56)</f>
        <v>42365</v>
      </c>
      <c r="G56" s="656">
        <v>1380369</v>
      </c>
      <c r="I56" s="626"/>
    </row>
    <row r="57" spans="1:9" x14ac:dyDescent="0.2">
      <c r="A57" s="636">
        <v>44619</v>
      </c>
      <c r="B57" s="642">
        <v>2299</v>
      </c>
      <c r="C57" s="635">
        <v>378</v>
      </c>
      <c r="D57" s="642">
        <v>2452</v>
      </c>
      <c r="E57" s="684">
        <v>5129</v>
      </c>
      <c r="F57" s="657">
        <f t="shared" si="13"/>
        <v>42020</v>
      </c>
      <c r="G57" s="656">
        <v>1385498</v>
      </c>
      <c r="I57" s="626"/>
    </row>
    <row r="58" spans="1:9" x14ac:dyDescent="0.2">
      <c r="A58" s="636">
        <v>44620</v>
      </c>
      <c r="B58" s="642">
        <v>1877</v>
      </c>
      <c r="C58" s="635">
        <v>206</v>
      </c>
      <c r="D58" s="642">
        <v>3415</v>
      </c>
      <c r="E58" s="684">
        <v>5498</v>
      </c>
      <c r="F58" s="657">
        <f t="shared" si="13"/>
        <v>42211</v>
      </c>
      <c r="G58" s="656">
        <v>1390996</v>
      </c>
      <c r="I58" s="626"/>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8" customWidth="1"/>
    <col min="7" max="7" width="13.5703125" style="101" customWidth="1"/>
    <col min="8" max="8" width="13.42578125" style="101" customWidth="1"/>
    <col min="9" max="9" width="12.42578125" style="101" customWidth="1"/>
    <col min="10" max="10" width="13.5703125" style="498" customWidth="1"/>
    <col min="11" max="11" width="11.42578125" style="491" customWidth="1"/>
    <col min="12" max="13" width="11.42578125" style="492" customWidth="1"/>
    <col min="14" max="14" width="12.42578125" style="491" customWidth="1"/>
    <col min="15" max="15" width="11.42578125" style="491" customWidth="1"/>
    <col min="16" max="16" width="12.42578125" style="493" customWidth="1"/>
    <col min="17" max="18" width="12.42578125" style="488" customWidth="1"/>
    <col min="19" max="19" width="13.42578125" style="489" customWidth="1"/>
    <col min="20" max="20" width="6.42578125" style="101" customWidth="1"/>
    <col min="21" max="21" width="8.5703125" style="624"/>
    <col min="22" max="16384" width="8.5703125" style="101"/>
  </cols>
  <sheetData>
    <row r="1" spans="1:27" x14ac:dyDescent="0.2">
      <c r="A1" s="716" t="s">
        <v>579</v>
      </c>
      <c r="B1" s="716"/>
      <c r="C1" s="716"/>
      <c r="D1" s="716"/>
      <c r="E1" s="716"/>
      <c r="F1" s="716"/>
      <c r="G1" s="716"/>
      <c r="H1" s="716"/>
      <c r="I1" s="716"/>
      <c r="J1" s="487"/>
      <c r="K1" s="718" t="s">
        <v>105</v>
      </c>
      <c r="L1" s="719"/>
      <c r="M1" s="719"/>
      <c r="N1" s="719"/>
      <c r="O1" s="719"/>
      <c r="P1" s="719"/>
      <c r="W1" s="490" t="s">
        <v>28</v>
      </c>
    </row>
    <row r="2" spans="1:27" x14ac:dyDescent="0.2">
      <c r="A2" s="2"/>
      <c r="I2" s="737" t="s">
        <v>175</v>
      </c>
      <c r="J2" s="738"/>
      <c r="Q2" s="354"/>
      <c r="R2" s="354"/>
    </row>
    <row r="3" spans="1:27" ht="48.75" customHeight="1" x14ac:dyDescent="0.2">
      <c r="A3" s="732" t="s">
        <v>29</v>
      </c>
      <c r="B3" s="734" t="s">
        <v>173</v>
      </c>
      <c r="C3" s="735"/>
      <c r="D3" s="735"/>
      <c r="E3" s="95" t="s">
        <v>172</v>
      </c>
      <c r="F3" s="730" t="s">
        <v>185</v>
      </c>
      <c r="G3" s="736" t="s">
        <v>174</v>
      </c>
      <c r="H3" s="736"/>
      <c r="I3" s="737"/>
      <c r="J3" s="738"/>
      <c r="K3" s="720" t="s">
        <v>176</v>
      </c>
      <c r="L3" s="731" t="s">
        <v>186</v>
      </c>
      <c r="M3" s="722" t="s">
        <v>187</v>
      </c>
      <c r="N3" s="723" t="s">
        <v>177</v>
      </c>
      <c r="O3" s="720" t="s">
        <v>171</v>
      </c>
      <c r="P3" s="721" t="s">
        <v>178</v>
      </c>
      <c r="Q3" s="722" t="s">
        <v>188</v>
      </c>
      <c r="R3" s="722" t="s">
        <v>189</v>
      </c>
      <c r="S3" s="723" t="s">
        <v>170</v>
      </c>
    </row>
    <row r="4" spans="1:27" ht="30.6" customHeight="1" x14ac:dyDescent="0.2">
      <c r="A4" s="733"/>
      <c r="B4" s="23" t="s">
        <v>18</v>
      </c>
      <c r="C4" s="24" t="s">
        <v>17</v>
      </c>
      <c r="D4" s="28" t="s">
        <v>3</v>
      </c>
      <c r="E4" s="90" t="s">
        <v>61</v>
      </c>
      <c r="F4" s="730"/>
      <c r="G4" s="89" t="s">
        <v>61</v>
      </c>
      <c r="H4" s="89" t="s">
        <v>62</v>
      </c>
      <c r="I4" s="74" t="s">
        <v>61</v>
      </c>
      <c r="J4" s="134" t="s">
        <v>62</v>
      </c>
      <c r="K4" s="720"/>
      <c r="L4" s="731"/>
      <c r="M4" s="722"/>
      <c r="N4" s="723"/>
      <c r="O4" s="720"/>
      <c r="P4" s="721"/>
      <c r="Q4" s="722"/>
      <c r="R4" s="722"/>
      <c r="S4" s="723"/>
    </row>
    <row r="5" spans="1:27" x14ac:dyDescent="0.2">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2">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2">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2">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2">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2">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2">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2">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2">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2">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2">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2">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2">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2">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2">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2">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2">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2">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2">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2">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2">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2">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2">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2">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2">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2">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2">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2">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2">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2">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2">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2">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2">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2">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2">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2">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2">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2">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2">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2">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2">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2">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2">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2">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2">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2">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2">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2">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2">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2">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2">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2">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2">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2">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2">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2">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2">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2">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2">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2">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4" t="s">
        <v>425</v>
      </c>
      <c r="V64" s="724"/>
      <c r="W64" s="724"/>
      <c r="X64" s="724"/>
      <c r="Y64" s="724"/>
      <c r="Z64" s="724"/>
      <c r="AA64" s="724"/>
      <c r="AB64" s="724"/>
    </row>
    <row r="65" spans="1:28" x14ac:dyDescent="0.2">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4"/>
      <c r="V65" s="724"/>
      <c r="W65" s="724"/>
      <c r="X65" s="724"/>
      <c r="Y65" s="724"/>
      <c r="Z65" s="724"/>
      <c r="AA65" s="724"/>
      <c r="AB65" s="724"/>
    </row>
    <row r="66" spans="1:28" x14ac:dyDescent="0.2">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4"/>
      <c r="V66" s="724"/>
      <c r="W66" s="724"/>
      <c r="X66" s="724"/>
      <c r="Y66" s="724"/>
      <c r="Z66" s="724"/>
      <c r="AA66" s="724"/>
      <c r="AB66" s="724"/>
    </row>
    <row r="67" spans="1:28" x14ac:dyDescent="0.2">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2">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2">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2">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2">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2">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2">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2">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2">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2">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2">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2">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2">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2">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2">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2">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2">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2">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2">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2">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2">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2">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2">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2">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2">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2">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2">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2">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2">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2">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2">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2">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2">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2">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2">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2">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2">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2">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2">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2">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2">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2">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2">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2">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2">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2">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2">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2">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2">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2">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2">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2">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2">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2">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2">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2">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2">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2">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2">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2">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2">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2">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2">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2">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2">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2">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2">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2">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2">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2">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2">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2">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7" t="s">
        <v>423</v>
      </c>
      <c r="AB138" s="727"/>
      <c r="AC138" s="727"/>
      <c r="AD138" s="727"/>
    </row>
    <row r="139" spans="1:30" x14ac:dyDescent="0.2">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7"/>
      <c r="AB139" s="727"/>
      <c r="AC139" s="727"/>
      <c r="AD139" s="727"/>
    </row>
    <row r="140" spans="1:30" x14ac:dyDescent="0.2">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7"/>
      <c r="AB140" s="727"/>
      <c r="AC140" s="727"/>
      <c r="AD140" s="727"/>
    </row>
    <row r="141" spans="1:30" x14ac:dyDescent="0.2">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2">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2">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2">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2">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2">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2">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2">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2">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2">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2">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2">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2">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2">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2">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2">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2">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2">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2">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2">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2">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2">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2">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2">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2">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2">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2">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2">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2">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2">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2">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2">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2">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2">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2">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2">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2">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2">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2">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2">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2">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2">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2">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2">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2">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2">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2">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2">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2">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2">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2">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2">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2">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2">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2">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2">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2">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2">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2">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2">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2">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2">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2">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2">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2">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2">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2">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2">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2">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2">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2">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2">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2">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2">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2">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2">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2">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2">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2">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2">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2">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2">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2">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2">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2">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2">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2">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2">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2">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2">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2">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2">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2">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2">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2">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8" t="s">
        <v>417</v>
      </c>
      <c r="V235" s="728"/>
      <c r="W235" s="728"/>
      <c r="X235" s="728"/>
    </row>
    <row r="236" spans="1:24" x14ac:dyDescent="0.2">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8"/>
      <c r="V236" s="728"/>
      <c r="W236" s="728"/>
      <c r="X236" s="728"/>
    </row>
    <row r="237" spans="1:24" x14ac:dyDescent="0.2">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8"/>
      <c r="V237" s="728"/>
      <c r="W237" s="728"/>
      <c r="X237" s="728"/>
    </row>
    <row r="238" spans="1:24" x14ac:dyDescent="0.2">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2">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2">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2">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2">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2">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2">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2">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2">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2">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2">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2">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2">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2">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2">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2">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2">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2">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2">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2">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2">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2">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2">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2">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2">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2">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2">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2">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2">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2">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2">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2">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2">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2">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2">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2">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2">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2">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2">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2">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2">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29" t="s">
        <v>418</v>
      </c>
      <c r="V278" s="729"/>
      <c r="W278" s="729"/>
      <c r="X278" s="729"/>
      <c r="Y278" s="729"/>
      <c r="Z278" s="729"/>
      <c r="AA278" s="729"/>
      <c r="AB278" s="729"/>
      <c r="AC278" s="729"/>
      <c r="AD278" s="729"/>
      <c r="AE278" s="729"/>
      <c r="AF278" s="729"/>
      <c r="AG278" s="729"/>
      <c r="AH278" s="729"/>
    </row>
    <row r="279" spans="1:34" x14ac:dyDescent="0.2">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29"/>
      <c r="V279" s="729"/>
      <c r="W279" s="729"/>
      <c r="X279" s="729"/>
      <c r="Y279" s="729"/>
      <c r="Z279" s="729"/>
      <c r="AA279" s="729"/>
      <c r="AB279" s="729"/>
      <c r="AC279" s="729"/>
      <c r="AD279" s="729"/>
      <c r="AE279" s="729"/>
      <c r="AF279" s="729"/>
      <c r="AG279" s="729"/>
      <c r="AH279" s="729"/>
    </row>
    <row r="280" spans="1:34" x14ac:dyDescent="0.2">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29"/>
      <c r="V280" s="729"/>
      <c r="W280" s="729"/>
      <c r="X280" s="729"/>
      <c r="Y280" s="729"/>
      <c r="Z280" s="729"/>
      <c r="AA280" s="729"/>
      <c r="AB280" s="729"/>
      <c r="AC280" s="729"/>
      <c r="AD280" s="729"/>
      <c r="AE280" s="729"/>
      <c r="AF280" s="729"/>
      <c r="AG280" s="729"/>
      <c r="AH280" s="729"/>
    </row>
    <row r="281" spans="1:34" x14ac:dyDescent="0.2">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2">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2">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2">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2">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2">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75" x14ac:dyDescent="0.2">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2">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2">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2">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2">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2">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2">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2">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2">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2">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2">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2">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2">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2">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2">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2">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2">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2">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2">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2">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2">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2">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2">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2">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2">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2">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2">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2">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2">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2">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2">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2">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2">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2">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2">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2">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2">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2">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2">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2">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2">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2">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2">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2">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2">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2">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2">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2">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2">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2">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2">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2">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2">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2">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2">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2">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2">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2">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2">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2">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2">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2">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2">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2">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2">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2">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2">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2">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2">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2">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2">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2">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2">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2">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2">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2">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2">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2">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2">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2">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2">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2">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2">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2">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2">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2">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2">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2">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2">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2">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2">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2">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2">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2">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2">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2">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2">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2">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2">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2">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2">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2">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2">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2">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2">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2">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2">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2">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2">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2">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2">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2">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2">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2">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2">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2">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2">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2">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2">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2">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2">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2">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2">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2">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2">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2">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2">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2">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2">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2">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2">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2">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2">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2">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2">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2">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2">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2">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2">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2">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2">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2">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2">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2">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2">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2">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2">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2">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2">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2">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2">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2">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2">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2">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2">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2">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2">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2">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2">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2">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2">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2">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2">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2">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2">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7" t="s">
        <v>419</v>
      </c>
      <c r="V486" s="717"/>
      <c r="W486" s="717"/>
      <c r="X486" s="717"/>
      <c r="Y486" s="717"/>
      <c r="Z486" s="717"/>
      <c r="AA486" s="717"/>
      <c r="AB486" s="717"/>
      <c r="AC486" s="717"/>
      <c r="AD486" s="717"/>
      <c r="AE486" s="717"/>
      <c r="AF486" s="717"/>
    </row>
    <row r="487" spans="1:32" x14ac:dyDescent="0.2">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7"/>
      <c r="V487" s="717"/>
      <c r="W487" s="717"/>
      <c r="X487" s="717"/>
      <c r="Y487" s="717"/>
      <c r="Z487" s="717"/>
      <c r="AA487" s="717"/>
      <c r="AB487" s="717"/>
      <c r="AC487" s="717"/>
      <c r="AD487" s="717"/>
      <c r="AE487" s="717"/>
      <c r="AF487" s="717"/>
    </row>
    <row r="488" spans="1:32" x14ac:dyDescent="0.2">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2">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2">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2">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2">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2">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2">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2">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2">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2">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2">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2">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2">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2">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2">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2">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2">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2">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2">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2">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2">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2">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2">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2">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2">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2">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2">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2">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2">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2">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85" customHeight="1" x14ac:dyDescent="0.2">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5" t="s">
        <v>430</v>
      </c>
      <c r="V518" s="725"/>
      <c r="W518" s="725"/>
      <c r="X518" s="725"/>
      <c r="Y518" s="725"/>
      <c r="Z518" s="725"/>
      <c r="AA518" s="725"/>
      <c r="AB518" s="725"/>
      <c r="AC518" s="725"/>
      <c r="AD518" s="714" t="s">
        <v>431</v>
      </c>
      <c r="AE518" s="714"/>
      <c r="AF518" s="714"/>
      <c r="AG518" s="714"/>
      <c r="AH518" s="714"/>
      <c r="AI518" s="714"/>
      <c r="AJ518" s="714"/>
    </row>
    <row r="519" spans="1:36" x14ac:dyDescent="0.2">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6"/>
      <c r="V519" s="726"/>
      <c r="W519" s="726"/>
      <c r="X519" s="726"/>
      <c r="Y519" s="726"/>
      <c r="Z519" s="726"/>
      <c r="AA519" s="726"/>
      <c r="AB519" s="726"/>
      <c r="AC519" s="726"/>
      <c r="AD519" s="715"/>
      <c r="AE519" s="715"/>
      <c r="AF519" s="715"/>
      <c r="AG519" s="715"/>
      <c r="AH519" s="715"/>
      <c r="AI519" s="715"/>
      <c r="AJ519" s="715"/>
    </row>
    <row r="520" spans="1:36" x14ac:dyDescent="0.2">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6"/>
      <c r="V520" s="726"/>
      <c r="W520" s="726"/>
      <c r="X520" s="726"/>
      <c r="Y520" s="726"/>
      <c r="Z520" s="726"/>
      <c r="AA520" s="726"/>
      <c r="AB520" s="726"/>
      <c r="AC520" s="726"/>
      <c r="AD520" s="715"/>
      <c r="AE520" s="715"/>
      <c r="AF520" s="715"/>
      <c r="AG520" s="715"/>
      <c r="AH520" s="715"/>
      <c r="AI520" s="715"/>
      <c r="AJ520" s="715"/>
    </row>
    <row r="521" spans="1:36" x14ac:dyDescent="0.2">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6"/>
      <c r="V521" s="726"/>
      <c r="W521" s="726"/>
      <c r="X521" s="726"/>
      <c r="Y521" s="726"/>
      <c r="Z521" s="726"/>
      <c r="AA521" s="726"/>
      <c r="AB521" s="726"/>
      <c r="AC521" s="726"/>
      <c r="AD521" s="715"/>
      <c r="AE521" s="715"/>
      <c r="AF521" s="715"/>
      <c r="AG521" s="715"/>
      <c r="AH521" s="715"/>
      <c r="AI521" s="715"/>
      <c r="AJ521" s="715"/>
    </row>
    <row r="522" spans="1:36" x14ac:dyDescent="0.2">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6"/>
      <c r="V522" s="726"/>
      <c r="W522" s="726"/>
      <c r="X522" s="726"/>
      <c r="Y522" s="726"/>
      <c r="Z522" s="726"/>
      <c r="AA522" s="726"/>
      <c r="AB522" s="726"/>
      <c r="AC522" s="726"/>
      <c r="AD522" s="715"/>
      <c r="AE522" s="715"/>
      <c r="AF522" s="715"/>
      <c r="AG522" s="715"/>
      <c r="AH522" s="715"/>
      <c r="AI522" s="715"/>
      <c r="AJ522" s="715"/>
    </row>
    <row r="523" spans="1:36" x14ac:dyDescent="0.2">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6"/>
      <c r="V523" s="726"/>
      <c r="W523" s="726"/>
      <c r="X523" s="726"/>
      <c r="Y523" s="726"/>
      <c r="Z523" s="726"/>
      <c r="AA523" s="726"/>
      <c r="AB523" s="726"/>
      <c r="AC523" s="726"/>
    </row>
    <row r="524" spans="1:36" x14ac:dyDescent="0.2">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6"/>
      <c r="V524" s="726"/>
      <c r="W524" s="726"/>
      <c r="X524" s="726"/>
      <c r="Y524" s="726"/>
      <c r="Z524" s="726"/>
      <c r="AA524" s="726"/>
      <c r="AB524" s="726"/>
      <c r="AC524" s="726"/>
    </row>
    <row r="525" spans="1:36" x14ac:dyDescent="0.2">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2">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2">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2">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2">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2">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2">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2">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2">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2">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2">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2">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2">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2">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2">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2">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2">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2">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2">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2">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2">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2">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2">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2">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2">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2">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2">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2">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2">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2">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2">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2">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2">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2">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2">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2">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2">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2">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2">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2">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2">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2">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2">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2">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 customHeight="1" x14ac:dyDescent="0.2">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2">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2">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2">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2">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5" x14ac:dyDescent="0.2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2">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2">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2">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2">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2">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2">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2">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2">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2">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2">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2">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2">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2">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2">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2">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2">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2">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2">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2">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2">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2">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2">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2">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2">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2">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2">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2">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2">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2">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2">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2">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2">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2">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2">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2">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2">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2">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2">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2">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2">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2">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2">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2">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2">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2">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2">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2">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2">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2">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2">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2">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2">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2">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2">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2">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2">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2">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2">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2">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2">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2">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2">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2">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2">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2">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2">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2">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2">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2">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2">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2">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2">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2">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7" t="s">
        <v>535</v>
      </c>
      <c r="V647" s="717"/>
      <c r="W647" s="717"/>
      <c r="X647" s="717"/>
      <c r="Y647" s="717"/>
      <c r="Z647" s="717"/>
      <c r="AA647" s="717"/>
      <c r="AB647" s="717" t="s">
        <v>522</v>
      </c>
      <c r="AC647" s="717"/>
      <c r="AD647" s="717"/>
      <c r="AE647" s="717"/>
      <c r="AF647" s="717"/>
      <c r="AG647" s="717"/>
      <c r="AH647" s="717"/>
      <c r="AI647" s="717"/>
      <c r="AJ647" s="717"/>
      <c r="AK647" s="717"/>
      <c r="AL647" s="717"/>
      <c r="AM647" s="717"/>
    </row>
    <row r="648" spans="1:39" x14ac:dyDescent="0.2">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7"/>
      <c r="V648" s="717"/>
      <c r="W648" s="717"/>
      <c r="X648" s="717"/>
      <c r="Y648" s="717"/>
      <c r="Z648" s="717"/>
      <c r="AA648" s="717"/>
      <c r="AB648" s="717"/>
      <c r="AC648" s="717"/>
      <c r="AD648" s="717"/>
      <c r="AE648" s="717"/>
      <c r="AF648" s="717"/>
      <c r="AG648" s="717"/>
      <c r="AH648" s="717"/>
      <c r="AI648" s="717"/>
      <c r="AJ648" s="717"/>
      <c r="AK648" s="717"/>
      <c r="AL648" s="717"/>
      <c r="AM648" s="717"/>
    </row>
    <row r="649" spans="1:39" x14ac:dyDescent="0.2">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7"/>
      <c r="V649" s="717"/>
      <c r="W649" s="717"/>
      <c r="X649" s="717"/>
      <c r="Y649" s="717"/>
      <c r="Z649" s="717"/>
      <c r="AA649" s="717"/>
      <c r="AB649" s="717"/>
      <c r="AC649" s="717"/>
      <c r="AD649" s="717"/>
      <c r="AE649" s="717"/>
      <c r="AF649" s="717"/>
      <c r="AG649" s="717"/>
      <c r="AH649" s="717"/>
      <c r="AI649" s="717"/>
      <c r="AJ649" s="717"/>
      <c r="AK649" s="717"/>
      <c r="AL649" s="717"/>
      <c r="AM649" s="717"/>
    </row>
    <row r="650" spans="1:39" x14ac:dyDescent="0.2">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2">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2">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2">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2">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2">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2">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2">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2">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2">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2">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2">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2">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2">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2">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 x14ac:dyDescent="0.2">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2">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2">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2">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2">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2">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2">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2">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2">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2">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2">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2">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2">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2">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2">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2">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2">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2">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2">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2">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2">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2">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2">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2">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2">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2">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2">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2">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2">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2">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2">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2">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2">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2">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2">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2">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2">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2">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2">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2">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2">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2">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2">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2">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2">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2">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2">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2">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2">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2">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2">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2">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2">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2">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2">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2">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2">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2">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2">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2">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2">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2">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row r="727" spans="1:19" x14ac:dyDescent="0.2">
      <c r="A727" s="470">
        <v>44614</v>
      </c>
      <c r="B727" s="642">
        <v>3021523</v>
      </c>
      <c r="C727" s="642">
        <v>1224295</v>
      </c>
      <c r="D727" s="642">
        <v>4245818</v>
      </c>
      <c r="E727" s="597">
        <v>3097</v>
      </c>
      <c r="F727" s="473">
        <v>0.68500000000000005</v>
      </c>
      <c r="G727" s="642">
        <v>4668</v>
      </c>
      <c r="H727" s="647">
        <v>6292682</v>
      </c>
      <c r="I727" s="648">
        <v>8700</v>
      </c>
      <c r="J727" s="649">
        <v>9164126</v>
      </c>
      <c r="K727" s="650">
        <v>13368</v>
      </c>
      <c r="L727" s="653">
        <v>3601</v>
      </c>
      <c r="M727" s="619">
        <v>0.26900000000000002</v>
      </c>
      <c r="N727" s="651">
        <f t="shared" ref="N727" si="2476">D727-D720</f>
        <v>18861</v>
      </c>
      <c r="O727" s="651">
        <f t="shared" ref="O727" si="2477">SUM(E721:E727)</f>
        <v>24327</v>
      </c>
      <c r="P727" s="652">
        <f t="shared" ref="P727" si="2478">SUM(K721:K727)</f>
        <v>141924</v>
      </c>
      <c r="Q727" s="135">
        <f t="shared" ref="Q727" si="2479">SUM(L721:L727)</f>
        <v>28401</v>
      </c>
      <c r="R727" s="355">
        <f t="shared" ref="R727" si="2480">Q727/P727</f>
        <v>0.20011414559905302</v>
      </c>
      <c r="S727" s="70">
        <f t="shared" ref="S727" si="2481">P727/5466</f>
        <v>25.964873765093305</v>
      </c>
    </row>
    <row r="728" spans="1:19" x14ac:dyDescent="0.2">
      <c r="A728" s="470">
        <v>44615</v>
      </c>
      <c r="B728" s="642">
        <v>3021130</v>
      </c>
      <c r="C728" s="642">
        <v>1228295</v>
      </c>
      <c r="D728" s="642">
        <v>4249425</v>
      </c>
      <c r="E728" s="597">
        <v>4007</v>
      </c>
      <c r="F728" s="473">
        <v>0.60599999999999998</v>
      </c>
      <c r="G728" s="642">
        <v>17460</v>
      </c>
      <c r="H728" s="647">
        <v>6310143</v>
      </c>
      <c r="I728" s="648">
        <v>10966</v>
      </c>
      <c r="J728" s="649">
        <v>9175092</v>
      </c>
      <c r="K728" s="650">
        <v>28426</v>
      </c>
      <c r="L728" s="653">
        <v>4669</v>
      </c>
      <c r="M728" s="619">
        <v>0.16400000000000001</v>
      </c>
      <c r="N728" s="651">
        <f t="shared" ref="N728" si="2482">D728-D721</f>
        <v>18894</v>
      </c>
      <c r="O728" s="651">
        <f t="shared" ref="O728" si="2483">SUM(E722:E728)</f>
        <v>24086</v>
      </c>
      <c r="P728" s="652">
        <f t="shared" ref="P728" si="2484">SUM(K722:K728)</f>
        <v>143703</v>
      </c>
      <c r="Q728" s="135">
        <f t="shared" ref="Q728" si="2485">SUM(L722:L728)</f>
        <v>28206</v>
      </c>
      <c r="R728" s="355">
        <f t="shared" ref="R728" si="2486">Q728/P728</f>
        <v>0.19627982714348344</v>
      </c>
      <c r="S728" s="70">
        <f t="shared" ref="S728" si="2487">P728/5466</f>
        <v>26.29034028540066</v>
      </c>
    </row>
    <row r="729" spans="1:19" x14ac:dyDescent="0.2">
      <c r="A729" s="470">
        <v>44616</v>
      </c>
      <c r="B729" s="642">
        <v>3020739</v>
      </c>
      <c r="C729" s="642">
        <v>1232615</v>
      </c>
      <c r="D729" s="642">
        <v>4253354</v>
      </c>
      <c r="E729" s="597">
        <v>4328</v>
      </c>
      <c r="F729" s="473">
        <v>0.60199999999999998</v>
      </c>
      <c r="G729" s="642">
        <v>16420</v>
      </c>
      <c r="H729" s="647">
        <v>6326561</v>
      </c>
      <c r="I729" s="648">
        <v>11153</v>
      </c>
      <c r="J729" s="649">
        <v>9186245</v>
      </c>
      <c r="K729" s="650">
        <v>27573</v>
      </c>
      <c r="L729" s="653">
        <v>5046</v>
      </c>
      <c r="M729" s="619">
        <v>0.183</v>
      </c>
      <c r="N729" s="651">
        <f t="shared" ref="N729" si="2488">D729-D722</f>
        <v>19075</v>
      </c>
      <c r="O729" s="651">
        <f t="shared" ref="O729" si="2489">SUM(E723:E729)</f>
        <v>24585</v>
      </c>
      <c r="P729" s="652">
        <f t="shared" ref="P729" si="2490">SUM(K723:K729)</f>
        <v>144339</v>
      </c>
      <c r="Q729" s="135">
        <f t="shared" ref="Q729" si="2491">SUM(L723:L729)</f>
        <v>28778</v>
      </c>
      <c r="R729" s="355">
        <f t="shared" ref="R729" si="2492">Q729/P729</f>
        <v>0.19937785352538123</v>
      </c>
      <c r="S729" s="70">
        <f t="shared" ref="S729" si="2493">P729/5466</f>
        <v>26.40669593852909</v>
      </c>
    </row>
    <row r="730" spans="1:19" x14ac:dyDescent="0.2">
      <c r="A730" s="470">
        <v>44617</v>
      </c>
      <c r="B730" s="642">
        <v>3021069</v>
      </c>
      <c r="C730" s="642">
        <v>1235486</v>
      </c>
      <c r="D730" s="642">
        <v>4256555</v>
      </c>
      <c r="E730" s="597">
        <v>2882</v>
      </c>
      <c r="F730" s="473">
        <v>0.628</v>
      </c>
      <c r="G730" s="642">
        <v>11622</v>
      </c>
      <c r="H730" s="647">
        <v>6338183</v>
      </c>
      <c r="I730" s="648">
        <v>7726</v>
      </c>
      <c r="J730" s="649">
        <v>9193971</v>
      </c>
      <c r="K730" s="650">
        <v>19348</v>
      </c>
      <c r="L730" s="653">
        <v>3448</v>
      </c>
      <c r="M730" s="619">
        <v>0.17799999999999999</v>
      </c>
      <c r="N730" s="651">
        <f t="shared" ref="N730" si="2494">D730-D723</f>
        <v>18828</v>
      </c>
      <c r="O730" s="651">
        <f t="shared" ref="O730" si="2495">SUM(E724:E730)</f>
        <v>23063</v>
      </c>
      <c r="P730" s="652">
        <f t="shared" ref="P730" si="2496">SUM(K724:K730)</f>
        <v>139781</v>
      </c>
      <c r="Q730" s="135">
        <f t="shared" ref="Q730" si="2497">SUM(L724:L730)</f>
        <v>27125</v>
      </c>
      <c r="R730" s="355">
        <f t="shared" ref="R730" si="2498">Q730/P730</f>
        <v>0.1940535552042123</v>
      </c>
      <c r="S730" s="70">
        <f t="shared" ref="S730" si="2499">P730/5466</f>
        <v>25.572813757775339</v>
      </c>
    </row>
    <row r="731" spans="1:19" x14ac:dyDescent="0.2">
      <c r="A731" s="470">
        <v>44618</v>
      </c>
      <c r="B731" s="642">
        <v>3020007</v>
      </c>
      <c r="C731" s="642">
        <v>1238945</v>
      </c>
      <c r="D731" s="642">
        <v>4258952</v>
      </c>
      <c r="E731" s="597">
        <v>3467</v>
      </c>
      <c r="F731" s="473">
        <v>0.61299999999999999</v>
      </c>
      <c r="G731" s="642">
        <v>9897</v>
      </c>
      <c r="H731" s="647">
        <v>6348080</v>
      </c>
      <c r="I731" s="648">
        <v>10282</v>
      </c>
      <c r="J731" s="649">
        <v>9204253</v>
      </c>
      <c r="K731" s="650">
        <v>20179</v>
      </c>
      <c r="L731" s="653">
        <v>3989</v>
      </c>
      <c r="M731" s="619">
        <v>0.19800000000000001</v>
      </c>
      <c r="N731" s="651">
        <f t="shared" ref="N731:N733" si="2500">D731-D724</f>
        <v>19190</v>
      </c>
      <c r="O731" s="651">
        <f t="shared" ref="O731:O733" si="2501">SUM(E725:E731)</f>
        <v>23589</v>
      </c>
      <c r="P731" s="652">
        <f t="shared" ref="P731:P733" si="2502">SUM(K725:K731)</f>
        <v>141251</v>
      </c>
      <c r="Q731" s="135">
        <f t="shared" ref="Q731:Q733" si="2503">SUM(L725:L731)</f>
        <v>27606</v>
      </c>
      <c r="R731" s="355">
        <f t="shared" ref="R731:R733" si="2504">Q731/P731</f>
        <v>0.19543932432336764</v>
      </c>
      <c r="S731" s="70">
        <f t="shared" ref="S731:S733" si="2505">P731/5466</f>
        <v>25.841748993779728</v>
      </c>
    </row>
    <row r="732" spans="1:19" x14ac:dyDescent="0.2">
      <c r="A732" s="470">
        <v>44619</v>
      </c>
      <c r="B732" s="642">
        <v>3019346</v>
      </c>
      <c r="C732" s="642">
        <v>1241969</v>
      </c>
      <c r="D732" s="642">
        <v>4261315</v>
      </c>
      <c r="E732" s="597">
        <v>3032</v>
      </c>
      <c r="F732" s="473">
        <v>0.65300000000000002</v>
      </c>
      <c r="G732" s="642">
        <v>8140</v>
      </c>
      <c r="H732" s="647">
        <v>6356220</v>
      </c>
      <c r="I732" s="648">
        <v>8951</v>
      </c>
      <c r="J732" s="649">
        <v>9213204</v>
      </c>
      <c r="K732" s="650">
        <v>17091</v>
      </c>
      <c r="L732" s="653">
        <v>3537</v>
      </c>
      <c r="M732" s="619">
        <v>0.20699999999999999</v>
      </c>
      <c r="N732" s="651">
        <f t="shared" si="2500"/>
        <v>18170</v>
      </c>
      <c r="O732" s="651">
        <f t="shared" si="2501"/>
        <v>23195</v>
      </c>
      <c r="P732" s="652">
        <f t="shared" si="2502"/>
        <v>137639</v>
      </c>
      <c r="Q732" s="135">
        <f t="shared" si="2503"/>
        <v>27119</v>
      </c>
      <c r="R732" s="355">
        <f t="shared" si="2504"/>
        <v>0.19702991158029337</v>
      </c>
      <c r="S732" s="70">
        <f t="shared" si="2505"/>
        <v>25.180936699597513</v>
      </c>
    </row>
    <row r="733" spans="1:19" x14ac:dyDescent="0.2">
      <c r="A733" s="470">
        <v>44620</v>
      </c>
      <c r="B733" s="642">
        <v>3018848</v>
      </c>
      <c r="C733" s="642">
        <v>1244457</v>
      </c>
      <c r="D733" s="642">
        <v>4263305</v>
      </c>
      <c r="E733" s="597">
        <v>2494</v>
      </c>
      <c r="F733" s="473">
        <v>0.67500000000000004</v>
      </c>
      <c r="G733" s="642">
        <v>4948</v>
      </c>
      <c r="H733" s="647">
        <v>6361168</v>
      </c>
      <c r="I733" s="648">
        <v>6589</v>
      </c>
      <c r="J733" s="649">
        <v>9219793</v>
      </c>
      <c r="K733" s="650">
        <v>11537</v>
      </c>
      <c r="L733" s="653">
        <v>2904</v>
      </c>
      <c r="M733" s="619">
        <v>0.252</v>
      </c>
      <c r="N733" s="651">
        <f t="shared" si="2500"/>
        <v>18484</v>
      </c>
      <c r="O733" s="651">
        <f t="shared" si="2501"/>
        <v>23307</v>
      </c>
      <c r="P733" s="652">
        <f t="shared" si="2502"/>
        <v>137522</v>
      </c>
      <c r="Q733" s="135">
        <f t="shared" si="2503"/>
        <v>27194</v>
      </c>
      <c r="R733" s="355">
        <f t="shared" si="2504"/>
        <v>0.19774290658949115</v>
      </c>
      <c r="S733" s="70">
        <f t="shared" si="2505"/>
        <v>25.159531650201245</v>
      </c>
    </row>
    <row r="734" spans="1:19" x14ac:dyDescent="0.2">
      <c r="B734" s="707"/>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2022-02-28T12:43:14Z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vA54265863</value>
    </field>
    <field name="Objective-Version">
      <value order="0">170.182</value>
    </field>
    <field name="Objective-VersionNumber">
      <value order="0">2764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2022-02-28T12:43:12Z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2022-02-28T12:43:14Z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vA54265863</vt:lpwstr>
  </property>
  <property fmtid="{D5CDD505-2E9C-101B-9397-08002B2CF9AE}" pid="16" name="Objective-Version">
    <vt:lpwstr>170.182</vt:lpwstr>
  </property>
  <property fmtid="{D5CDD505-2E9C-101B-9397-08002B2CF9AE}" pid="17" name="Objective-VersionNumber">
    <vt:r8>2764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