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4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B6"/>
  <c r="B3"/>
  <c r="B4"/>
</calcChain>
</file>

<file path=xl/sharedStrings.xml><?xml version="1.0" encoding="utf-8"?>
<sst xmlns="http://schemas.openxmlformats.org/spreadsheetml/2006/main" count="23" uniqueCount="23">
  <si>
    <t>No GPUs</t>
    <phoneticPr fontId="1" type="noConversion"/>
  </si>
  <si>
    <t>particles</t>
    <phoneticPr fontId="1" type="noConversion"/>
  </si>
  <si>
    <t>(10 iterations)</t>
    <phoneticPr fontId="1" type="noConversion"/>
  </si>
  <si>
    <t>7m34.629s</t>
  </si>
  <si>
    <t>29m21.810s</t>
  </si>
  <si>
    <t>2m7.003s</t>
  </si>
  <si>
    <t>0m45.125s</t>
  </si>
  <si>
    <t>0m24.665s</t>
  </si>
  <si>
    <t>15m39.822s</t>
  </si>
  <si>
    <t>4m7.524s</t>
  </si>
  <si>
    <t>1m15.768s</t>
  </si>
  <si>
    <t>0m33.144s</t>
  </si>
  <si>
    <t>0m22.511s</t>
  </si>
  <si>
    <t>8m13.127s</t>
  </si>
  <si>
    <t>2m16.713s</t>
  </si>
  <si>
    <t>0m50.075s</t>
  </si>
  <si>
    <t>0m26.650s</t>
  </si>
  <si>
    <t>0m20.693s</t>
  </si>
  <si>
    <t>4m27.966s</t>
  </si>
  <si>
    <t>1m27.162s</t>
  </si>
  <si>
    <t>0m37.174s</t>
  </si>
  <si>
    <t>0m23.984s</t>
  </si>
  <si>
    <t>0m22.273s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</si>
</sst>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Particle collision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 GPU</c:v>
          </c:tx>
          <c:cat>
            <c:numRef>
              <c:f>Sheet1!$B$9:$B$13</c:f>
              <c:numCache>
                <c:formatCode>General</c:formatCode>
                <c:ptCount val="5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24.665</c:v>
                </c:pt>
                <c:pt idx="1">
                  <c:v>45.125</c:v>
                </c:pt>
                <c:pt idx="2">
                  <c:v>127.003</c:v>
                </c:pt>
                <c:pt idx="3">
                  <c:v>454.629</c:v>
                </c:pt>
                <c:pt idx="4">
                  <c:v>1761.81</c:v>
                </c:pt>
              </c:numCache>
            </c:numRef>
          </c:val>
        </c:ser>
        <c:ser>
          <c:idx val="1"/>
          <c:order val="1"/>
          <c:tx>
            <c:v>4 GPU</c:v>
          </c:tx>
          <c:val>
            <c:numRef>
              <c:f>Sheet1!$D$9:$D$13</c:f>
              <c:numCache>
                <c:formatCode>General</c:formatCode>
                <c:ptCount val="5"/>
                <c:pt idx="0">
                  <c:v>22.511</c:v>
                </c:pt>
                <c:pt idx="1">
                  <c:v>33.144</c:v>
                </c:pt>
                <c:pt idx="2">
                  <c:v>75.768</c:v>
                </c:pt>
                <c:pt idx="3">
                  <c:v>247.524</c:v>
                </c:pt>
                <c:pt idx="4">
                  <c:v>939.8819999999999</c:v>
                </c:pt>
              </c:numCache>
            </c:numRef>
          </c:val>
        </c:ser>
        <c:ser>
          <c:idx val="2"/>
          <c:order val="2"/>
          <c:tx>
            <c:v>8 GPU</c:v>
          </c:tx>
          <c:val>
            <c:numRef>
              <c:f>Sheet1!$E$9:$E$13</c:f>
              <c:numCache>
                <c:formatCode>General</c:formatCode>
                <c:ptCount val="5"/>
                <c:pt idx="0">
                  <c:v>20.693</c:v>
                </c:pt>
                <c:pt idx="1">
                  <c:v>26.65</c:v>
                </c:pt>
                <c:pt idx="2">
                  <c:v>50.075</c:v>
                </c:pt>
                <c:pt idx="3">
                  <c:v>136.713</c:v>
                </c:pt>
                <c:pt idx="4">
                  <c:v>493.127</c:v>
                </c:pt>
              </c:numCache>
            </c:numRef>
          </c:val>
        </c:ser>
        <c:ser>
          <c:idx val="3"/>
          <c:order val="3"/>
          <c:tx>
            <c:v>16 GPU</c:v>
          </c:tx>
          <c:val>
            <c:numRef>
              <c:f>Sheet1!$F$9:$F$13</c:f>
              <c:numCache>
                <c:formatCode>General</c:formatCode>
                <c:ptCount val="5"/>
                <c:pt idx="0">
                  <c:v>22.273</c:v>
                </c:pt>
                <c:pt idx="1">
                  <c:v>23.984</c:v>
                </c:pt>
                <c:pt idx="2">
                  <c:v>37.174</c:v>
                </c:pt>
                <c:pt idx="3">
                  <c:v>87.16200000000001</c:v>
                </c:pt>
                <c:pt idx="4">
                  <c:v>267.966</c:v>
                </c:pt>
              </c:numCache>
            </c:numRef>
          </c:val>
        </c:ser>
        <c:marker val="1"/>
        <c:axId val="460899656"/>
        <c:axId val="515853688"/>
      </c:lineChart>
      <c:catAx>
        <c:axId val="460899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particles</a:t>
                </a:r>
              </a:p>
            </c:rich>
          </c:tx>
          <c:layout/>
        </c:title>
        <c:numFmt formatCode="General" sourceLinked="1"/>
        <c:tickLblPos val="nextTo"/>
        <c:crossAx val="515853688"/>
        <c:crosses val="autoZero"/>
        <c:auto val="1"/>
        <c:lblAlgn val="ctr"/>
        <c:lblOffset val="100"/>
      </c:catAx>
      <c:valAx>
        <c:axId val="515853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60899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101600</xdr:rowOff>
    </xdr:from>
    <xdr:to>
      <xdr:col>11</xdr:col>
      <xdr:colOff>812800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3"/>
  <sheetViews>
    <sheetView tabSelected="1" view="pageLayout" topLeftCell="E2" workbookViewId="0">
      <selection activeCell="F14" sqref="F14"/>
    </sheetView>
  </sheetViews>
  <sheetFormatPr baseColWidth="10" defaultRowHeight="13"/>
  <sheetData>
    <row r="1" spans="1:6">
      <c r="A1" t="s">
        <v>0</v>
      </c>
      <c r="C1">
        <v>2</v>
      </c>
      <c r="D1">
        <v>4</v>
      </c>
      <c r="E1">
        <v>8</v>
      </c>
      <c r="F1">
        <v>16</v>
      </c>
    </row>
    <row r="2" spans="1:6">
      <c r="A2" t="s">
        <v>1</v>
      </c>
      <c r="B2">
        <f>131072/2</f>
        <v>65536</v>
      </c>
      <c r="C2" t="s">
        <v>7</v>
      </c>
      <c r="D2" t="s">
        <v>12</v>
      </c>
      <c r="E2" t="s">
        <v>17</v>
      </c>
      <c r="F2" t="s">
        <v>22</v>
      </c>
    </row>
    <row r="3" spans="1:6">
      <c r="A3" t="s">
        <v>2</v>
      </c>
      <c r="B3">
        <f>262144/2</f>
        <v>131072</v>
      </c>
      <c r="C3" t="s">
        <v>6</v>
      </c>
      <c r="D3" t="s">
        <v>11</v>
      </c>
      <c r="E3" t="s">
        <v>16</v>
      </c>
      <c r="F3" t="s">
        <v>21</v>
      </c>
    </row>
    <row r="4" spans="1:6">
      <c r="B4">
        <f>524288/2</f>
        <v>262144</v>
      </c>
      <c r="C4" t="s">
        <v>5</v>
      </c>
      <c r="D4" t="s">
        <v>10</v>
      </c>
      <c r="E4" t="s">
        <v>15</v>
      </c>
      <c r="F4" t="s">
        <v>20</v>
      </c>
    </row>
    <row r="5" spans="1:6">
      <c r="B5">
        <v>524288</v>
      </c>
      <c r="C5" t="s">
        <v>3</v>
      </c>
      <c r="D5" t="s">
        <v>9</v>
      </c>
      <c r="E5" t="s">
        <v>14</v>
      </c>
      <c r="F5" t="s">
        <v>19</v>
      </c>
    </row>
    <row r="6" spans="1:6">
      <c r="B6">
        <f>524288*2</f>
        <v>1048576</v>
      </c>
      <c r="C6" t="s">
        <v>4</v>
      </c>
      <c r="D6" t="s">
        <v>8</v>
      </c>
      <c r="E6" t="s">
        <v>13</v>
      </c>
      <c r="F6" t="s">
        <v>18</v>
      </c>
    </row>
    <row r="9" spans="1:6">
      <c r="B9">
        <v>65536</v>
      </c>
      <c r="C9">
        <v>24.664999999999999</v>
      </c>
      <c r="D9">
        <v>22.510999999999999</v>
      </c>
      <c r="E9">
        <v>20.693000000000001</v>
      </c>
      <c r="F9">
        <v>22.273</v>
      </c>
    </row>
    <row r="10" spans="1:6">
      <c r="B10">
        <v>131072</v>
      </c>
      <c r="C10">
        <v>45.125</v>
      </c>
      <c r="D10">
        <v>33.143999999999998</v>
      </c>
      <c r="E10">
        <v>26.65</v>
      </c>
      <c r="F10">
        <v>23.984000000000002</v>
      </c>
    </row>
    <row r="11" spans="1:6">
      <c r="B11">
        <v>262144</v>
      </c>
      <c r="C11">
        <v>127.003</v>
      </c>
      <c r="D11">
        <v>75.768000000000001</v>
      </c>
      <c r="E11">
        <v>50.075000000000003</v>
      </c>
      <c r="F11">
        <v>37.173999999999999</v>
      </c>
    </row>
    <row r="12" spans="1:6">
      <c r="B12">
        <v>524288</v>
      </c>
      <c r="C12">
        <v>454.62900000000002</v>
      </c>
      <c r="D12">
        <v>247.524</v>
      </c>
      <c r="E12">
        <v>136.71299999999999</v>
      </c>
      <c r="F12">
        <v>87.162000000000006</v>
      </c>
    </row>
    <row r="13" spans="1:6">
      <c r="B13">
        <v>1048576</v>
      </c>
      <c r="C13">
        <v>1761.81</v>
      </c>
      <c r="D13">
        <v>939.88199999999995</v>
      </c>
      <c r="E13">
        <v>493.12700000000001</v>
      </c>
      <c r="F13">
        <v>267.96600000000001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 Mazumdar</dc:creator>
  <cp:lastModifiedBy>Subhra Mazumdar</cp:lastModifiedBy>
  <dcterms:created xsi:type="dcterms:W3CDTF">2012-02-18T02:58:14Z</dcterms:created>
  <dcterms:modified xsi:type="dcterms:W3CDTF">2012-02-18T05:21:26Z</dcterms:modified>
</cp:coreProperties>
</file>