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armenia-ccdr\data\ARM-Microsimulation\"/>
    </mc:Choice>
  </mc:AlternateContent>
  <xr:revisionPtr revIDLastSave="0" documentId="13_ncr:1_{F4B8D735-46FA-4739-9BBE-BF7CE627F63F}" xr6:coauthVersionLast="47" xr6:coauthVersionMax="47" xr10:uidLastSave="{00000000-0000-0000-0000-000000000000}"/>
  <bookViews>
    <workbookView xWindow="-103" yWindow="-103" windowWidth="22149" windowHeight="12549" activeTab="1" xr2:uid="{66FC96EB-762B-4856-BAC6-F6820D271721}"/>
  </bookViews>
  <sheets>
    <sheet name="baseline" sheetId="8" r:id="rId1"/>
    <sheet name="Dry-hot scenari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<sst xmlns="http://schemas.openxmlformats.org/spreadsheetml/2006/main" count="106" uniqueCount="34">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</sst>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T41"/>
  <sheetViews>
    <sheetView workbookViewId="0">
      <selection activeCell="B31" sqref="B31"/>
    </sheetView>
  </sheetViews>
  <sheetFormatPr defaultRowHeight="14.6" x14ac:dyDescent="0.4"/>
  <cols>
    <col min="1" max="1" width="9.69140625" bestFit="1" customWidth="1"/>
    <col min="8" max="8" width="10" customWidth="1"/>
    <col min="11" max="11" width="11" customWidth="1"/>
    <col min="12" max="12" width="10" customWidth="1"/>
    <col min="24" max="24" width="10.53515625" customWidth="1"/>
    <col min="26" max="26" width="11.3046875" customWidth="1"/>
  </cols>
  <sheetData>
    <row r="1" spans="1:46" x14ac:dyDescent="0.4">
      <c r="A1" s="2"/>
      <c r="B1" s="2"/>
      <c r="C1" s="2"/>
      <c r="D1" s="2"/>
      <c r="E1" s="2"/>
      <c r="F1" s="18" t="s">
        <v>14</v>
      </c>
      <c r="G1" s="18"/>
      <c r="H1" s="18"/>
      <c r="I1" s="18"/>
      <c r="J1" s="18" t="s">
        <v>14</v>
      </c>
      <c r="K1" s="18"/>
      <c r="L1" s="18"/>
      <c r="M1" s="18" t="s">
        <v>16</v>
      </c>
      <c r="N1" s="18"/>
      <c r="O1" s="18"/>
      <c r="P1" s="18"/>
      <c r="Q1" s="18" t="s">
        <v>16</v>
      </c>
      <c r="R1" s="18"/>
      <c r="S1" s="18"/>
      <c r="T1" s="22" t="s">
        <v>15</v>
      </c>
      <c r="U1" s="23"/>
      <c r="V1" s="24"/>
      <c r="W1" s="2"/>
      <c r="X1" s="2"/>
      <c r="Y1" s="2"/>
      <c r="Z1" s="2"/>
      <c r="AA1" s="19" t="s">
        <v>32</v>
      </c>
      <c r="AB1" s="20"/>
      <c r="AC1" s="20"/>
      <c r="AD1" s="20"/>
      <c r="AE1" s="20"/>
      <c r="AF1" s="20"/>
      <c r="AG1" s="20"/>
      <c r="AH1" s="20"/>
      <c r="AI1" s="20"/>
      <c r="AJ1" s="21"/>
      <c r="AK1" s="19" t="s">
        <v>33</v>
      </c>
      <c r="AL1" s="20"/>
      <c r="AM1" s="20"/>
      <c r="AN1" s="20"/>
      <c r="AO1" s="20"/>
      <c r="AP1" s="20"/>
      <c r="AQ1" s="20"/>
      <c r="AR1" s="20"/>
      <c r="AS1" s="20"/>
      <c r="AT1" s="21"/>
    </row>
    <row r="2" spans="1:46" ht="32.15" x14ac:dyDescent="0.4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4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4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>
        <v>243.90999999999997</v>
      </c>
      <c r="K4">
        <v>253.90000000000003</v>
      </c>
      <c r="L4">
        <v>635.58000000000004</v>
      </c>
      <c r="M4">
        <v>4.18</v>
      </c>
      <c r="N4">
        <v>5.22</v>
      </c>
      <c r="O4">
        <v>1.3</v>
      </c>
      <c r="P4">
        <v>3</v>
      </c>
      <c r="Q4" s="14">
        <v>1.0704794085953206</v>
      </c>
      <c r="R4" s="14">
        <v>4.0440825278674746</v>
      </c>
      <c r="S4" s="14">
        <v>3.3189815096653552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1.00075</v>
      </c>
      <c r="AB4">
        <v>1.00071</v>
      </c>
      <c r="AC4">
        <v>1.00071</v>
      </c>
      <c r="AD4">
        <v>1.0007200000000001</v>
      </c>
      <c r="AE4">
        <v>1.00068</v>
      </c>
      <c r="AF4">
        <v>1.0006699999999999</v>
      </c>
      <c r="AG4">
        <v>1.00071</v>
      </c>
      <c r="AH4">
        <v>1.00074</v>
      </c>
      <c r="AI4">
        <v>1.0007299999999999</v>
      </c>
      <c r="AJ4">
        <v>1.00091</v>
      </c>
      <c r="AK4">
        <v>1.0030399999999999</v>
      </c>
      <c r="AL4">
        <v>1.0031699999999999</v>
      </c>
      <c r="AM4">
        <v>1.0034000000000001</v>
      </c>
      <c r="AN4">
        <v>1.0037100000000001</v>
      </c>
      <c r="AO4">
        <v>1.0036799999999999</v>
      </c>
      <c r="AP4">
        <v>1.0036700000000001</v>
      </c>
      <c r="AQ4">
        <v>1.0038400000000001</v>
      </c>
      <c r="AR4">
        <v>1.00396</v>
      </c>
      <c r="AS4">
        <v>1.0044299999999999</v>
      </c>
      <c r="AT4">
        <v>1.00488</v>
      </c>
    </row>
    <row r="5" spans="1:46" x14ac:dyDescent="0.4">
      <c r="A5" s="2"/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>
        <v>244.28999999999996</v>
      </c>
      <c r="K5">
        <v>253.67000000000002</v>
      </c>
      <c r="L5">
        <v>637.24</v>
      </c>
      <c r="M5">
        <v>4.3899999999999997</v>
      </c>
      <c r="N5">
        <v>5.49</v>
      </c>
      <c r="O5">
        <v>1.35</v>
      </c>
      <c r="P5">
        <v>3.11</v>
      </c>
      <c r="Q5" s="14">
        <v>1.1112069434309495</v>
      </c>
      <c r="R5" s="14">
        <v>4.2065046592319044</v>
      </c>
      <c r="S5" s="14">
        <v>3.4767846677951133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1.00423</v>
      </c>
      <c r="AB5">
        <v>1.0042599999999999</v>
      </c>
      <c r="AC5">
        <v>1.00427</v>
      </c>
      <c r="AD5">
        <v>1.00427</v>
      </c>
      <c r="AE5">
        <v>1.0041599999999999</v>
      </c>
      <c r="AF5">
        <v>1.0041500000000001</v>
      </c>
      <c r="AG5">
        <v>1.0041500000000001</v>
      </c>
      <c r="AH5">
        <v>1.0042</v>
      </c>
      <c r="AI5">
        <v>1.0041500000000001</v>
      </c>
      <c r="AJ5">
        <v>1.0041800000000001</v>
      </c>
      <c r="AK5">
        <v>0.997058</v>
      </c>
      <c r="AL5">
        <v>0.997359</v>
      </c>
      <c r="AM5">
        <v>0.99787999999999999</v>
      </c>
      <c r="AN5">
        <v>0.99859699999999996</v>
      </c>
      <c r="AO5">
        <v>0.99854200000000004</v>
      </c>
      <c r="AP5">
        <v>0.99850899999999998</v>
      </c>
      <c r="AQ5">
        <v>0.99890100000000004</v>
      </c>
      <c r="AR5">
        <v>0.99917100000000003</v>
      </c>
      <c r="AS5">
        <v>1.00027</v>
      </c>
      <c r="AT5">
        <v>1.0013099999999999</v>
      </c>
    </row>
    <row r="6" spans="1:46" x14ac:dyDescent="0.4">
      <c r="A6" s="2"/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>
        <v>244.64000000000001</v>
      </c>
      <c r="K6">
        <v>253.22</v>
      </c>
      <c r="L6">
        <v>639.19000000000005</v>
      </c>
      <c r="M6">
        <v>4.5999999999999996</v>
      </c>
      <c r="N6">
        <v>5.76</v>
      </c>
      <c r="O6">
        <v>1.39</v>
      </c>
      <c r="P6">
        <v>3.22</v>
      </c>
      <c r="Q6" s="14">
        <v>1.1516477506045435</v>
      </c>
      <c r="R6" s="14">
        <v>4.3709641850177592</v>
      </c>
      <c r="S6" s="14">
        <v>3.6379241469308394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1.0073300000000001</v>
      </c>
      <c r="AB6">
        <v>1.00743</v>
      </c>
      <c r="AC6">
        <v>1.00745</v>
      </c>
      <c r="AD6">
        <v>1.00743</v>
      </c>
      <c r="AE6">
        <v>1.00725</v>
      </c>
      <c r="AF6">
        <v>1.00725</v>
      </c>
      <c r="AG6">
        <v>1.0072099999999999</v>
      </c>
      <c r="AH6">
        <v>1.00729</v>
      </c>
      <c r="AI6">
        <v>1.00719</v>
      </c>
      <c r="AJ6">
        <v>1.0071099999999999</v>
      </c>
      <c r="AK6">
        <v>1.00003</v>
      </c>
      <c r="AL6">
        <v>1.0002</v>
      </c>
      <c r="AM6">
        <v>1.00051</v>
      </c>
      <c r="AN6">
        <v>1.0009399999999999</v>
      </c>
      <c r="AO6">
        <v>1.0008999999999999</v>
      </c>
      <c r="AP6">
        <v>1.0008900000000001</v>
      </c>
      <c r="AQ6">
        <v>1.00112</v>
      </c>
      <c r="AR6">
        <v>1.0012799999999999</v>
      </c>
      <c r="AS6">
        <v>1.00193</v>
      </c>
      <c r="AT6">
        <v>1.00254</v>
      </c>
    </row>
    <row r="7" spans="1:46" x14ac:dyDescent="0.4">
      <c r="A7" s="2"/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>
        <v>244.75</v>
      </c>
      <c r="K7">
        <v>252.27</v>
      </c>
      <c r="L7">
        <v>642.29</v>
      </c>
      <c r="M7">
        <v>4.8099999999999996</v>
      </c>
      <c r="N7">
        <v>6.01</v>
      </c>
      <c r="O7">
        <v>1.44</v>
      </c>
      <c r="P7">
        <v>3.34</v>
      </c>
      <c r="Q7" s="14">
        <v>1.1915325869443814</v>
      </c>
      <c r="R7" s="14">
        <v>4.5266434014312988</v>
      </c>
      <c r="S7" s="14">
        <v>3.7921761246828991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1.0081</v>
      </c>
      <c r="AB7">
        <v>1.0082599999999999</v>
      </c>
      <c r="AC7">
        <v>1.0082899999999999</v>
      </c>
      <c r="AD7">
        <v>1.0082800000000001</v>
      </c>
      <c r="AE7">
        <v>1.008</v>
      </c>
      <c r="AF7">
        <v>1.00803</v>
      </c>
      <c r="AG7">
        <v>1.00796</v>
      </c>
      <c r="AH7">
        <v>1.00807</v>
      </c>
      <c r="AI7">
        <v>1.0079499999999999</v>
      </c>
      <c r="AJ7">
        <v>1.00793</v>
      </c>
      <c r="AK7">
        <v>1.01972</v>
      </c>
      <c r="AL7">
        <v>1.02101</v>
      </c>
      <c r="AM7">
        <v>1.0232300000000001</v>
      </c>
      <c r="AN7">
        <v>1.0262899999999999</v>
      </c>
      <c r="AO7">
        <v>1.02606</v>
      </c>
      <c r="AP7">
        <v>1.0259199999999999</v>
      </c>
      <c r="AQ7">
        <v>1.02759</v>
      </c>
      <c r="AR7">
        <v>1.02874</v>
      </c>
      <c r="AS7">
        <v>1.0334300000000001</v>
      </c>
      <c r="AT7">
        <v>1.0378700000000001</v>
      </c>
    </row>
    <row r="8" spans="1:46" x14ac:dyDescent="0.4">
      <c r="A8" s="2"/>
      <c r="B8" s="2">
        <f t="shared" si="0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>
        <v>244.91</v>
      </c>
      <c r="K8">
        <v>251.89999999999998</v>
      </c>
      <c r="L8">
        <v>646.43000000000006</v>
      </c>
      <c r="M8">
        <v>5.0199999999999996</v>
      </c>
      <c r="N8">
        <v>6.24</v>
      </c>
      <c r="O8">
        <v>1.49</v>
      </c>
      <c r="P8">
        <v>3.45</v>
      </c>
      <c r="Q8" s="14">
        <v>1.228941856061567</v>
      </c>
      <c r="R8" s="14">
        <v>4.6756218962800959</v>
      </c>
      <c r="S8" s="14">
        <v>3.9401288702068706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1.00865</v>
      </c>
      <c r="AB8">
        <v>1.0088699999999999</v>
      </c>
      <c r="AC8">
        <v>1.00892</v>
      </c>
      <c r="AD8">
        <v>1.00891</v>
      </c>
      <c r="AE8">
        <v>1.00854</v>
      </c>
      <c r="AF8">
        <v>1.0085900000000001</v>
      </c>
      <c r="AG8">
        <v>1.0085</v>
      </c>
      <c r="AH8">
        <v>1.00865</v>
      </c>
      <c r="AI8">
        <v>1.0085</v>
      </c>
      <c r="AJ8">
        <v>1.0085999999999999</v>
      </c>
      <c r="AK8">
        <v>1.0391699999999999</v>
      </c>
      <c r="AL8">
        <v>1.04155</v>
      </c>
      <c r="AM8">
        <v>1.0456700000000001</v>
      </c>
      <c r="AN8">
        <v>1.0513300000000001</v>
      </c>
      <c r="AO8">
        <v>1.0508999999999999</v>
      </c>
      <c r="AP8">
        <v>1.05064</v>
      </c>
      <c r="AQ8">
        <v>1.0537399999999999</v>
      </c>
      <c r="AR8">
        <v>1.0558700000000001</v>
      </c>
      <c r="AS8">
        <v>1.06456</v>
      </c>
      <c r="AT8">
        <v>1.07277</v>
      </c>
    </row>
    <row r="9" spans="1:46" x14ac:dyDescent="0.4">
      <c r="A9" s="2"/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>
        <v>245.21</v>
      </c>
      <c r="K9">
        <v>252.07999999999998</v>
      </c>
      <c r="L9">
        <v>651.66000000000008</v>
      </c>
      <c r="M9">
        <v>5.22</v>
      </c>
      <c r="N9">
        <v>6.46</v>
      </c>
      <c r="O9">
        <v>1.53</v>
      </c>
      <c r="P9">
        <v>3.56</v>
      </c>
      <c r="Q9" s="14">
        <v>1.2639057229935031</v>
      </c>
      <c r="R9" s="14">
        <v>4.8179980684899464</v>
      </c>
      <c r="S9" s="14">
        <v>4.0818972060275627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1.00909</v>
      </c>
      <c r="AB9">
        <v>1.00936</v>
      </c>
      <c r="AC9">
        <v>1.00942</v>
      </c>
      <c r="AD9">
        <v>1.00943</v>
      </c>
      <c r="AE9">
        <v>1.00895</v>
      </c>
      <c r="AF9">
        <v>1.0090300000000001</v>
      </c>
      <c r="AG9">
        <v>1.00891</v>
      </c>
      <c r="AH9">
        <v>1.00912</v>
      </c>
      <c r="AI9">
        <v>1.00895</v>
      </c>
      <c r="AJ9">
        <v>1.0092000000000001</v>
      </c>
      <c r="AK9">
        <v>1.0581400000000001</v>
      </c>
      <c r="AL9">
        <v>1.0616000000000001</v>
      </c>
      <c r="AM9">
        <v>1.06758</v>
      </c>
      <c r="AN9">
        <v>1.07582</v>
      </c>
      <c r="AO9">
        <v>1.0751900000000001</v>
      </c>
      <c r="AP9">
        <v>1.0748200000000001</v>
      </c>
      <c r="AQ9">
        <v>1.07931</v>
      </c>
      <c r="AR9">
        <v>1.0824199999999999</v>
      </c>
      <c r="AS9">
        <v>1.09504</v>
      </c>
      <c r="AT9">
        <v>1.10697</v>
      </c>
    </row>
    <row r="10" spans="1:46" x14ac:dyDescent="0.4">
      <c r="A10" s="2"/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>
        <v>245.65</v>
      </c>
      <c r="K10">
        <v>252.78</v>
      </c>
      <c r="L10">
        <v>657.9</v>
      </c>
      <c r="M10">
        <v>5.41</v>
      </c>
      <c r="N10">
        <v>6.67</v>
      </c>
      <c r="O10">
        <v>1.57</v>
      </c>
      <c r="P10">
        <v>3.67</v>
      </c>
      <c r="Q10" s="14">
        <v>1.2966067862220196</v>
      </c>
      <c r="R10" s="14">
        <v>4.9543330755266943</v>
      </c>
      <c r="S10" s="14">
        <v>4.2180744345485985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1.0094799999999999</v>
      </c>
      <c r="AB10">
        <v>1.0098100000000001</v>
      </c>
      <c r="AC10">
        <v>1.00989</v>
      </c>
      <c r="AD10">
        <v>1.0099100000000001</v>
      </c>
      <c r="AE10">
        <v>1.00932</v>
      </c>
      <c r="AF10">
        <v>1.00943</v>
      </c>
      <c r="AG10">
        <v>1.00929</v>
      </c>
      <c r="AH10">
        <v>1.0095499999999999</v>
      </c>
      <c r="AI10">
        <v>1.00936</v>
      </c>
      <c r="AJ10">
        <v>1.0098</v>
      </c>
      <c r="AK10">
        <v>1.0765199999999999</v>
      </c>
      <c r="AL10">
        <v>1.08104</v>
      </c>
      <c r="AM10">
        <v>1.0888599999999999</v>
      </c>
      <c r="AN10">
        <v>1.09962</v>
      </c>
      <c r="AO10">
        <v>1.0988</v>
      </c>
      <c r="AP10">
        <v>1.0983099999999999</v>
      </c>
      <c r="AQ10">
        <v>1.10419</v>
      </c>
      <c r="AR10">
        <v>1.1082399999999999</v>
      </c>
      <c r="AS10">
        <v>1.1247400000000001</v>
      </c>
      <c r="AT10">
        <v>1.1403300000000001</v>
      </c>
    </row>
    <row r="11" spans="1:46" x14ac:dyDescent="0.4">
      <c r="A11" s="2"/>
      <c r="B11" s="2">
        <f t="shared" si="0"/>
        <v>2030</v>
      </c>
      <c r="C11" s="3">
        <v>11467.27</v>
      </c>
      <c r="D11" s="3">
        <v>2.76</v>
      </c>
      <c r="E11" s="2">
        <v>1.78637</v>
      </c>
      <c r="F11">
        <v>50.28</v>
      </c>
      <c r="G11">
        <v>314.95999999999998</v>
      </c>
      <c r="H11">
        <v>453.13</v>
      </c>
      <c r="I11">
        <v>346.42</v>
      </c>
      <c r="J11">
        <v>246.2</v>
      </c>
      <c r="K11">
        <v>253.76999999999998</v>
      </c>
      <c r="L11">
        <v>664.81000000000006</v>
      </c>
      <c r="M11">
        <v>5.6</v>
      </c>
      <c r="N11">
        <v>6.88</v>
      </c>
      <c r="O11">
        <v>1.61</v>
      </c>
      <c r="P11">
        <v>3.78</v>
      </c>
      <c r="Q11" s="14">
        <v>1.3280702148903658</v>
      </c>
      <c r="R11" s="14">
        <v>5.0877590737545617</v>
      </c>
      <c r="S11" s="14">
        <v>4.3519052508542266</v>
      </c>
      <c r="T11" s="2">
        <v>1176.1099999999999</v>
      </c>
      <c r="U11" s="2">
        <v>2785.71</v>
      </c>
      <c r="V11" s="2">
        <v>6173.62</v>
      </c>
      <c r="W11" s="2">
        <v>1</v>
      </c>
      <c r="X11" s="15">
        <v>1221.8771999999999</v>
      </c>
      <c r="Y11" s="15">
        <v>1.0091399999999999</v>
      </c>
      <c r="Z11" s="15">
        <v>7670.3819999999996</v>
      </c>
      <c r="AA11">
        <v>1.0098400000000001</v>
      </c>
      <c r="AB11">
        <v>1.0102199999999999</v>
      </c>
      <c r="AC11">
        <v>1.0103200000000001</v>
      </c>
      <c r="AD11">
        <v>1.0103599999999999</v>
      </c>
      <c r="AE11">
        <v>1.0096499999999999</v>
      </c>
      <c r="AF11">
        <v>1.0097799999999999</v>
      </c>
      <c r="AG11">
        <v>1.00963</v>
      </c>
      <c r="AH11">
        <v>1.0099499999999999</v>
      </c>
      <c r="AI11">
        <v>1.00973</v>
      </c>
      <c r="AJ11">
        <v>1.0103800000000001</v>
      </c>
      <c r="AK11">
        <v>1.0984400000000001</v>
      </c>
      <c r="AL11">
        <v>1.1038699999999999</v>
      </c>
      <c r="AM11">
        <v>1.1132899999999999</v>
      </c>
      <c r="AN11">
        <v>1.1262399999999999</v>
      </c>
      <c r="AO11">
        <v>1.1252500000000001</v>
      </c>
      <c r="AP11">
        <v>1.12466</v>
      </c>
      <c r="AQ11">
        <v>1.13174</v>
      </c>
      <c r="AR11">
        <v>1.13662</v>
      </c>
      <c r="AS11">
        <v>1.1564700000000001</v>
      </c>
      <c r="AT11">
        <v>1.1752400000000001</v>
      </c>
    </row>
    <row r="12" spans="1:46" x14ac:dyDescent="0.4">
      <c r="A12" s="2"/>
      <c r="B12" s="2">
        <f t="shared" si="0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>
        <v>246.40000000000003</v>
      </c>
      <c r="K12">
        <v>255.12</v>
      </c>
      <c r="L12">
        <v>671.61</v>
      </c>
      <c r="M12">
        <v>5.79</v>
      </c>
      <c r="N12">
        <v>7.07</v>
      </c>
      <c r="O12">
        <v>1.66</v>
      </c>
      <c r="P12">
        <v>3.88</v>
      </c>
      <c r="Q12" s="14">
        <v>1.358657029684242</v>
      </c>
      <c r="R12" s="14">
        <v>5.2190979250274161</v>
      </c>
      <c r="S12" s="14">
        <v>4.4811258454975613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1.00989</v>
      </c>
      <c r="AB12">
        <v>1.01033</v>
      </c>
      <c r="AC12">
        <v>1.0104500000000001</v>
      </c>
      <c r="AD12">
        <v>1.0105</v>
      </c>
      <c r="AE12">
        <v>1.0096700000000001</v>
      </c>
      <c r="AF12">
        <v>1.00983</v>
      </c>
      <c r="AG12">
        <v>1.0096700000000001</v>
      </c>
      <c r="AH12">
        <v>1.01004</v>
      </c>
      <c r="AI12">
        <v>1.0098</v>
      </c>
      <c r="AJ12">
        <v>1.0106999999999999</v>
      </c>
      <c r="AK12">
        <v>1.1375999999999999</v>
      </c>
      <c r="AL12">
        <v>1.1423300000000001</v>
      </c>
      <c r="AM12">
        <v>1.1505099999999999</v>
      </c>
      <c r="AN12">
        <v>1.16178</v>
      </c>
      <c r="AO12">
        <v>1.16092</v>
      </c>
      <c r="AP12">
        <v>1.1604000000000001</v>
      </c>
      <c r="AQ12">
        <v>1.16655</v>
      </c>
      <c r="AR12">
        <v>1.1708000000000001</v>
      </c>
      <c r="AS12">
        <v>1.1880500000000001</v>
      </c>
      <c r="AT12">
        <v>1.2043699999999999</v>
      </c>
    </row>
    <row r="13" spans="1:46" x14ac:dyDescent="0.4">
      <c r="A13" s="2"/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>
        <v>246.57</v>
      </c>
      <c r="K13">
        <v>256.77</v>
      </c>
      <c r="L13">
        <v>678.34</v>
      </c>
      <c r="M13">
        <v>5.98</v>
      </c>
      <c r="N13">
        <v>7.26</v>
      </c>
      <c r="O13">
        <v>1.7</v>
      </c>
      <c r="P13">
        <v>3.99</v>
      </c>
      <c r="Q13" s="14">
        <v>1.3896786804365333</v>
      </c>
      <c r="R13" s="14">
        <v>5.3526878941674481</v>
      </c>
      <c r="S13" s="14">
        <v>4.6061054840362399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1.0098499999999999</v>
      </c>
      <c r="AB13">
        <v>1.01033</v>
      </c>
      <c r="AC13">
        <v>1.01047</v>
      </c>
      <c r="AD13">
        <v>1.01054</v>
      </c>
      <c r="AE13">
        <v>1.00959</v>
      </c>
      <c r="AF13">
        <v>1.0097799999999999</v>
      </c>
      <c r="AG13">
        <v>1.0096000000000001</v>
      </c>
      <c r="AH13">
        <v>1.01004</v>
      </c>
      <c r="AI13">
        <v>1.0097799999999999</v>
      </c>
      <c r="AJ13">
        <v>1.0109399999999999</v>
      </c>
      <c r="AK13">
        <v>1.1683600000000001</v>
      </c>
      <c r="AL13">
        <v>1.1724300000000001</v>
      </c>
      <c r="AM13">
        <v>1.17946</v>
      </c>
      <c r="AN13">
        <v>1.1891400000000001</v>
      </c>
      <c r="AO13">
        <v>1.18841</v>
      </c>
      <c r="AP13">
        <v>1.18797</v>
      </c>
      <c r="AQ13">
        <v>1.1932499999999999</v>
      </c>
      <c r="AR13">
        <v>1.1969000000000001</v>
      </c>
      <c r="AS13">
        <v>1.21174</v>
      </c>
      <c r="AT13">
        <v>1.22577</v>
      </c>
    </row>
    <row r="14" spans="1:46" x14ac:dyDescent="0.4">
      <c r="A14" s="2"/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>
        <v>246.77999999999997</v>
      </c>
      <c r="K14">
        <v>258.28999999999996</v>
      </c>
      <c r="L14">
        <v>685.06</v>
      </c>
      <c r="M14">
        <v>6.19</v>
      </c>
      <c r="N14">
        <v>7.48</v>
      </c>
      <c r="O14">
        <v>1.75</v>
      </c>
      <c r="P14">
        <v>4.1100000000000003</v>
      </c>
      <c r="Q14" s="14">
        <v>1.4229060369378128</v>
      </c>
      <c r="R14" s="14">
        <v>5.4974180449160048</v>
      </c>
      <c r="S14" s="14">
        <v>4.7463054487287533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1.01017</v>
      </c>
      <c r="AB14">
        <v>1.0106999999999999</v>
      </c>
      <c r="AC14">
        <v>1.0108600000000001</v>
      </c>
      <c r="AD14">
        <v>1.0109300000000001</v>
      </c>
      <c r="AE14">
        <v>1.00987</v>
      </c>
      <c r="AF14">
        <v>1.0100800000000001</v>
      </c>
      <c r="AG14">
        <v>1.0099</v>
      </c>
      <c r="AH14">
        <v>1.0103899999999999</v>
      </c>
      <c r="AI14">
        <v>1.0101</v>
      </c>
      <c r="AJ14">
        <v>1.0114799999999999</v>
      </c>
      <c r="AK14">
        <v>1.1927700000000001</v>
      </c>
      <c r="AL14">
        <v>1.1962600000000001</v>
      </c>
      <c r="AM14">
        <v>1.20231</v>
      </c>
      <c r="AN14">
        <v>1.2106300000000001</v>
      </c>
      <c r="AO14">
        <v>1.2099899999999999</v>
      </c>
      <c r="AP14">
        <v>1.2096100000000001</v>
      </c>
      <c r="AQ14">
        <v>1.2141500000000001</v>
      </c>
      <c r="AR14">
        <v>1.21729</v>
      </c>
      <c r="AS14">
        <v>1.23003</v>
      </c>
      <c r="AT14">
        <v>1.2420899999999999</v>
      </c>
    </row>
    <row r="15" spans="1:46" x14ac:dyDescent="0.4">
      <c r="A15" s="2"/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>
        <v>246.94</v>
      </c>
      <c r="K15">
        <v>259.70999999999998</v>
      </c>
      <c r="L15">
        <v>691.54</v>
      </c>
      <c r="M15">
        <v>6.4</v>
      </c>
      <c r="N15">
        <v>7.71</v>
      </c>
      <c r="O15">
        <v>1.8</v>
      </c>
      <c r="P15">
        <v>4.24</v>
      </c>
      <c r="Q15" s="14">
        <v>1.4581356742182887</v>
      </c>
      <c r="R15" s="14">
        <v>5.6513238200961062</v>
      </c>
      <c r="S15" s="14">
        <v>4.8965872876239391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1.0105599999999999</v>
      </c>
      <c r="AB15">
        <v>1.01112</v>
      </c>
      <c r="AC15">
        <v>1.0113000000000001</v>
      </c>
      <c r="AD15">
        <v>1.01139</v>
      </c>
      <c r="AE15">
        <v>1.0102100000000001</v>
      </c>
      <c r="AF15">
        <v>1.0104500000000001</v>
      </c>
      <c r="AG15">
        <v>1.0102500000000001</v>
      </c>
      <c r="AH15">
        <v>1.0107900000000001</v>
      </c>
      <c r="AI15">
        <v>1.01048</v>
      </c>
      <c r="AJ15">
        <v>1.01207</v>
      </c>
      <c r="AK15">
        <v>1.2126600000000001</v>
      </c>
      <c r="AL15">
        <v>1.2156800000000001</v>
      </c>
      <c r="AM15">
        <v>1.2209099999999999</v>
      </c>
      <c r="AN15">
        <v>1.2281200000000001</v>
      </c>
      <c r="AO15">
        <v>1.2275700000000001</v>
      </c>
      <c r="AP15">
        <v>1.2272400000000001</v>
      </c>
      <c r="AQ15">
        <v>1.2311700000000001</v>
      </c>
      <c r="AR15">
        <v>1.2338899999999999</v>
      </c>
      <c r="AS15">
        <v>1.24492</v>
      </c>
      <c r="AT15">
        <v>1.25536</v>
      </c>
    </row>
    <row r="16" spans="1:46" x14ac:dyDescent="0.4">
      <c r="A16" s="2"/>
      <c r="B16" s="2">
        <f t="shared" si="0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>
        <v>247.32</v>
      </c>
      <c r="K16">
        <v>260.85000000000002</v>
      </c>
      <c r="L16">
        <v>697.53</v>
      </c>
      <c r="M16">
        <v>6.64</v>
      </c>
      <c r="N16">
        <v>7.97</v>
      </c>
      <c r="O16">
        <v>1.85</v>
      </c>
      <c r="P16">
        <v>4.37</v>
      </c>
      <c r="Q16" s="14">
        <v>1.4983608951679372</v>
      </c>
      <c r="R16" s="14">
        <v>5.8177715452928958</v>
      </c>
      <c r="S16" s="14">
        <v>5.0648666029252158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1.01206</v>
      </c>
      <c r="AB16">
        <v>1.01268</v>
      </c>
      <c r="AC16">
        <v>1.0128699999999999</v>
      </c>
      <c r="AD16">
        <v>1.0129699999999999</v>
      </c>
      <c r="AE16">
        <v>1.0116799999999999</v>
      </c>
      <c r="AF16">
        <v>1.0119400000000001</v>
      </c>
      <c r="AG16">
        <v>1.01172</v>
      </c>
      <c r="AH16">
        <v>1.01231</v>
      </c>
      <c r="AI16">
        <v>1.01197</v>
      </c>
      <c r="AJ16">
        <v>1.01369</v>
      </c>
      <c r="AK16">
        <v>1.1968099999999999</v>
      </c>
      <c r="AL16">
        <v>1.2009399999999999</v>
      </c>
      <c r="AM16">
        <v>1.2080900000000001</v>
      </c>
      <c r="AN16">
        <v>1.21794</v>
      </c>
      <c r="AO16">
        <v>1.21719</v>
      </c>
      <c r="AP16">
        <v>1.2167399999999999</v>
      </c>
      <c r="AQ16">
        <v>1.2221200000000001</v>
      </c>
      <c r="AR16">
        <v>1.2258199999999999</v>
      </c>
      <c r="AS16">
        <v>1.24091</v>
      </c>
      <c r="AT16">
        <v>1.25518</v>
      </c>
    </row>
    <row r="17" spans="1:46" x14ac:dyDescent="0.4">
      <c r="A17" s="2"/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>
        <v>247.57</v>
      </c>
      <c r="K17">
        <v>261.81</v>
      </c>
      <c r="L17">
        <v>703.53</v>
      </c>
      <c r="M17">
        <v>6.89</v>
      </c>
      <c r="N17">
        <v>8.24</v>
      </c>
      <c r="O17">
        <v>1.91</v>
      </c>
      <c r="P17">
        <v>4.51</v>
      </c>
      <c r="Q17" s="14">
        <v>1.5404744870846474</v>
      </c>
      <c r="R17" s="14">
        <v>5.9916981366051463</v>
      </c>
      <c r="S17" s="14">
        <v>5.2363456766654277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1.01284</v>
      </c>
      <c r="AB17">
        <v>1.0135099999999999</v>
      </c>
      <c r="AC17">
        <v>1.0137100000000001</v>
      </c>
      <c r="AD17">
        <v>1.0138199999999999</v>
      </c>
      <c r="AE17">
        <v>1.0124200000000001</v>
      </c>
      <c r="AF17">
        <v>1.0126999999999999</v>
      </c>
      <c r="AG17">
        <v>1.0124599999999999</v>
      </c>
      <c r="AH17">
        <v>1.01311</v>
      </c>
      <c r="AI17">
        <v>1.01274</v>
      </c>
      <c r="AJ17">
        <v>1.01464</v>
      </c>
      <c r="AK17">
        <v>1.1725699999999999</v>
      </c>
      <c r="AL17">
        <v>1.1768400000000001</v>
      </c>
      <c r="AM17">
        <v>1.1842299999999999</v>
      </c>
      <c r="AN17">
        <v>1.1943900000000001</v>
      </c>
      <c r="AO17">
        <v>1.1936199999999999</v>
      </c>
      <c r="AP17">
        <v>1.19316</v>
      </c>
      <c r="AQ17">
        <v>1.1987099999999999</v>
      </c>
      <c r="AR17">
        <v>1.2025399999999999</v>
      </c>
      <c r="AS17">
        <v>1.2181200000000001</v>
      </c>
      <c r="AT17">
        <v>1.23285</v>
      </c>
    </row>
    <row r="18" spans="1:46" x14ac:dyDescent="0.4">
      <c r="A18" s="2"/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>
        <v>247.7</v>
      </c>
      <c r="K18">
        <v>262.72000000000003</v>
      </c>
      <c r="L18">
        <v>709.26</v>
      </c>
      <c r="M18">
        <v>7.14</v>
      </c>
      <c r="N18">
        <v>8.51</v>
      </c>
      <c r="O18">
        <v>1.97</v>
      </c>
      <c r="P18">
        <v>4.66</v>
      </c>
      <c r="Q18" s="14">
        <v>1.5843678958634353</v>
      </c>
      <c r="R18" s="14">
        <v>6.1739980539135493</v>
      </c>
      <c r="S18" s="14">
        <v>5.4154364830979977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1.01342</v>
      </c>
      <c r="AB18">
        <v>1.01413</v>
      </c>
      <c r="AC18">
        <v>1.0143500000000001</v>
      </c>
      <c r="AD18">
        <v>1.0144599999999999</v>
      </c>
      <c r="AE18">
        <v>1.01295</v>
      </c>
      <c r="AF18">
        <v>1.01326</v>
      </c>
      <c r="AG18">
        <v>1.01301</v>
      </c>
      <c r="AH18">
        <v>1.0137</v>
      </c>
      <c r="AI18">
        <v>1.0133000000000001</v>
      </c>
      <c r="AJ18">
        <v>1.01539</v>
      </c>
      <c r="AK18">
        <v>1.14818</v>
      </c>
      <c r="AL18">
        <v>1.1526000000000001</v>
      </c>
      <c r="AM18">
        <v>1.16025</v>
      </c>
      <c r="AN18">
        <v>1.1707700000000001</v>
      </c>
      <c r="AO18">
        <v>1.16997</v>
      </c>
      <c r="AP18">
        <v>1.1694899999999999</v>
      </c>
      <c r="AQ18">
        <v>1.1752400000000001</v>
      </c>
      <c r="AR18">
        <v>1.1792</v>
      </c>
      <c r="AS18">
        <v>1.1953400000000001</v>
      </c>
      <c r="AT18">
        <v>1.2105900000000001</v>
      </c>
    </row>
    <row r="19" spans="1:46" x14ac:dyDescent="0.4">
      <c r="A19" s="2"/>
      <c r="B19" s="2">
        <f t="shared" si="0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>
        <v>247.7</v>
      </c>
      <c r="K19">
        <v>263.52</v>
      </c>
      <c r="L19">
        <v>714.56</v>
      </c>
      <c r="M19">
        <v>7.41</v>
      </c>
      <c r="N19">
        <v>8.7899999999999991</v>
      </c>
      <c r="O19">
        <v>2.0299999999999998</v>
      </c>
      <c r="P19">
        <v>4.82</v>
      </c>
      <c r="Q19" s="14">
        <v>1.6307330848964912</v>
      </c>
      <c r="R19" s="14">
        <v>6.3663568748253585</v>
      </c>
      <c r="S19" s="14">
        <v>5.603819988537742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1.01386</v>
      </c>
      <c r="AB19">
        <v>1.0145999999999999</v>
      </c>
      <c r="AC19">
        <v>1.01484</v>
      </c>
      <c r="AD19">
        <v>1.0149600000000001</v>
      </c>
      <c r="AE19">
        <v>1.01335</v>
      </c>
      <c r="AF19">
        <v>1.0136799999999999</v>
      </c>
      <c r="AG19">
        <v>1.0134099999999999</v>
      </c>
      <c r="AH19">
        <v>1.0141500000000001</v>
      </c>
      <c r="AI19">
        <v>1.01373</v>
      </c>
      <c r="AJ19">
        <v>1.0159800000000001</v>
      </c>
      <c r="AK19">
        <v>1.12371</v>
      </c>
      <c r="AL19">
        <v>1.1283000000000001</v>
      </c>
      <c r="AM19">
        <v>1.1362399999999999</v>
      </c>
      <c r="AN19">
        <v>1.14716</v>
      </c>
      <c r="AO19">
        <v>1.14632</v>
      </c>
      <c r="AP19">
        <v>1.1458299999999999</v>
      </c>
      <c r="AQ19">
        <v>1.1517900000000001</v>
      </c>
      <c r="AR19">
        <v>1.15591</v>
      </c>
      <c r="AS19">
        <v>1.17265</v>
      </c>
      <c r="AT19">
        <v>1.1884699999999999</v>
      </c>
    </row>
    <row r="20" spans="1:46" x14ac:dyDescent="0.4">
      <c r="A20" s="2"/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>
        <v>247.63</v>
      </c>
      <c r="K20">
        <v>264.34000000000003</v>
      </c>
      <c r="L20">
        <v>719.76</v>
      </c>
      <c r="M20">
        <v>7.68</v>
      </c>
      <c r="N20">
        <v>9.09</v>
      </c>
      <c r="O20">
        <v>2.1</v>
      </c>
      <c r="P20">
        <v>4.99</v>
      </c>
      <c r="Q20" s="14">
        <v>1.6785596462749552</v>
      </c>
      <c r="R20" s="14">
        <v>6.5662796247285993</v>
      </c>
      <c r="S20" s="14">
        <v>5.7985904686565792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1.01407</v>
      </c>
      <c r="AB20">
        <v>1.01485</v>
      </c>
      <c r="AC20">
        <v>1.0150999999999999</v>
      </c>
      <c r="AD20">
        <v>1.01522</v>
      </c>
      <c r="AE20">
        <v>1.0135099999999999</v>
      </c>
      <c r="AF20">
        <v>1.01387</v>
      </c>
      <c r="AG20">
        <v>1.0135799999999999</v>
      </c>
      <c r="AH20">
        <v>1.0143599999999999</v>
      </c>
      <c r="AI20">
        <v>1.0139199999999999</v>
      </c>
      <c r="AJ20">
        <v>1.01634</v>
      </c>
      <c r="AK20">
        <v>1.0988800000000001</v>
      </c>
      <c r="AL20">
        <v>1.10365</v>
      </c>
      <c r="AM20">
        <v>1.11189</v>
      </c>
      <c r="AN20">
        <v>1.12324</v>
      </c>
      <c r="AO20">
        <v>1.1223700000000001</v>
      </c>
      <c r="AP20">
        <v>1.1218600000000001</v>
      </c>
      <c r="AQ20">
        <v>1.1280600000000001</v>
      </c>
      <c r="AR20">
        <v>1.1323300000000001</v>
      </c>
      <c r="AS20">
        <v>1.1497200000000001</v>
      </c>
      <c r="AT20">
        <v>1.1661699999999999</v>
      </c>
    </row>
    <row r="21" spans="1:46" x14ac:dyDescent="0.4">
      <c r="A21" s="2"/>
      <c r="B21" s="2">
        <f t="shared" si="0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>
        <v>247.26999999999998</v>
      </c>
      <c r="K21">
        <v>265.07</v>
      </c>
      <c r="L21">
        <v>724.5</v>
      </c>
      <c r="M21">
        <v>7.96</v>
      </c>
      <c r="N21">
        <v>9.39</v>
      </c>
      <c r="O21">
        <v>2.17</v>
      </c>
      <c r="P21">
        <v>5.16</v>
      </c>
      <c r="Q21" s="14">
        <v>1.7281869700429195</v>
      </c>
      <c r="R21" s="14">
        <v>6.7764775809391837</v>
      </c>
      <c r="S21" s="14">
        <v>5.9997511348559698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1.01353</v>
      </c>
      <c r="AB21">
        <v>1.01433</v>
      </c>
      <c r="AC21">
        <v>1.0145900000000001</v>
      </c>
      <c r="AD21">
        <v>1.0147200000000001</v>
      </c>
      <c r="AE21">
        <v>1.01292</v>
      </c>
      <c r="AF21">
        <v>1.0133000000000001</v>
      </c>
      <c r="AG21">
        <v>1.0129999999999999</v>
      </c>
      <c r="AH21">
        <v>1.0138199999999999</v>
      </c>
      <c r="AI21">
        <v>1.01336</v>
      </c>
      <c r="AJ21">
        <v>1.0159800000000001</v>
      </c>
      <c r="AK21">
        <v>1.0871999999999999</v>
      </c>
      <c r="AL21">
        <v>1.0915999999999999</v>
      </c>
      <c r="AM21">
        <v>1.0992299999999999</v>
      </c>
      <c r="AN21">
        <v>1.10971</v>
      </c>
      <c r="AO21">
        <v>1.1089100000000001</v>
      </c>
      <c r="AP21">
        <v>1.1084400000000001</v>
      </c>
      <c r="AQ21">
        <v>1.11416</v>
      </c>
      <c r="AR21">
        <v>1.11812</v>
      </c>
      <c r="AS21">
        <v>1.13419</v>
      </c>
      <c r="AT21">
        <v>1.1493899999999999</v>
      </c>
    </row>
    <row r="22" spans="1:46" x14ac:dyDescent="0.4">
      <c r="A22" s="2"/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>
        <v>247</v>
      </c>
      <c r="K22">
        <v>265.69</v>
      </c>
      <c r="L22">
        <v>728.15</v>
      </c>
      <c r="M22">
        <v>8.2799999999999994</v>
      </c>
      <c r="N22">
        <v>9.76</v>
      </c>
      <c r="O22">
        <v>2.2400000000000002</v>
      </c>
      <c r="P22">
        <v>5.34</v>
      </c>
      <c r="Q22" s="14">
        <v>1.7835822394451644</v>
      </c>
      <c r="R22" s="14">
        <v>7.0062826329253793</v>
      </c>
      <c r="S22" s="14">
        <v>6.2302008707436203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1.01448</v>
      </c>
      <c r="AB22">
        <v>1.01529</v>
      </c>
      <c r="AC22">
        <v>1.01556</v>
      </c>
      <c r="AD22">
        <v>1.01569</v>
      </c>
      <c r="AE22">
        <v>1.0138100000000001</v>
      </c>
      <c r="AF22">
        <v>1.0142100000000001</v>
      </c>
      <c r="AG22">
        <v>1.01389</v>
      </c>
      <c r="AH22">
        <v>1.01474</v>
      </c>
      <c r="AI22">
        <v>1.0142500000000001</v>
      </c>
      <c r="AJ22">
        <v>1.01694</v>
      </c>
      <c r="AK22">
        <v>1.05413</v>
      </c>
      <c r="AL22">
        <v>1.0586800000000001</v>
      </c>
      <c r="AM22">
        <v>1.06656</v>
      </c>
      <c r="AN22">
        <v>1.07741</v>
      </c>
      <c r="AO22">
        <v>1.0765800000000001</v>
      </c>
      <c r="AP22">
        <v>1.07609</v>
      </c>
      <c r="AQ22">
        <v>1.0820099999999999</v>
      </c>
      <c r="AR22">
        <v>1.0861000000000001</v>
      </c>
      <c r="AS22">
        <v>1.1027199999999999</v>
      </c>
      <c r="AT22">
        <v>1.1184400000000001</v>
      </c>
    </row>
    <row r="23" spans="1:46" x14ac:dyDescent="0.4">
      <c r="A23" s="2"/>
      <c r="B23" s="2">
        <f t="shared" si="0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>
        <v>246.65000000000003</v>
      </c>
      <c r="K23">
        <v>266.24</v>
      </c>
      <c r="L23">
        <v>731.49</v>
      </c>
      <c r="M23">
        <v>8.6199999999999992</v>
      </c>
      <c r="N23">
        <v>10.130000000000001</v>
      </c>
      <c r="O23">
        <v>2.3199999999999998</v>
      </c>
      <c r="P23">
        <v>5.53</v>
      </c>
      <c r="Q23" s="14">
        <v>1.8415760212197059</v>
      </c>
      <c r="R23" s="14">
        <v>7.2456864967273971</v>
      </c>
      <c r="S23" s="14">
        <v>6.467698007960637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1.01518</v>
      </c>
      <c r="AB23">
        <v>1.0160100000000001</v>
      </c>
      <c r="AC23">
        <v>1.0162899999999999</v>
      </c>
      <c r="AD23">
        <v>1.01641</v>
      </c>
      <c r="AE23">
        <v>1.0144500000000001</v>
      </c>
      <c r="AF23">
        <v>1.0148699999999999</v>
      </c>
      <c r="AG23">
        <v>1.01454</v>
      </c>
      <c r="AH23">
        <v>1.0154099999999999</v>
      </c>
      <c r="AI23">
        <v>1.0148900000000001</v>
      </c>
      <c r="AJ23">
        <v>1.0176700000000001</v>
      </c>
      <c r="AK23">
        <v>1.0215000000000001</v>
      </c>
      <c r="AL23">
        <v>1.0262100000000001</v>
      </c>
      <c r="AM23">
        <v>1.03437</v>
      </c>
      <c r="AN23">
        <v>1.0456000000000001</v>
      </c>
      <c r="AO23">
        <v>1.04474</v>
      </c>
      <c r="AP23">
        <v>1.04423</v>
      </c>
      <c r="AQ23">
        <v>1.05036</v>
      </c>
      <c r="AR23">
        <v>1.0545899999999999</v>
      </c>
      <c r="AS23">
        <v>1.0718000000000001</v>
      </c>
      <c r="AT23">
        <v>1.0880700000000001</v>
      </c>
    </row>
    <row r="24" spans="1:46" x14ac:dyDescent="0.4">
      <c r="A24" s="2"/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>
        <v>246.3</v>
      </c>
      <c r="K24">
        <v>266.54000000000002</v>
      </c>
      <c r="L24">
        <v>734.18000000000006</v>
      </c>
      <c r="M24">
        <v>8.98</v>
      </c>
      <c r="N24">
        <v>10.53</v>
      </c>
      <c r="O24">
        <v>2.4</v>
      </c>
      <c r="P24">
        <v>5.73</v>
      </c>
      <c r="Q24" s="14">
        <v>1.903640976075442</v>
      </c>
      <c r="R24" s="14">
        <v>7.4989780748591199</v>
      </c>
      <c r="S24" s="14">
        <v>6.7186256978959991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1.0158100000000001</v>
      </c>
      <c r="AB24">
        <v>1.0166500000000001</v>
      </c>
      <c r="AC24">
        <v>1.0169299999999999</v>
      </c>
      <c r="AD24">
        <v>1.0170399999999999</v>
      </c>
      <c r="AE24">
        <v>1.01502</v>
      </c>
      <c r="AF24">
        <v>1.01545</v>
      </c>
      <c r="AG24">
        <v>1.0150999999999999</v>
      </c>
      <c r="AH24">
        <v>1.0159899999999999</v>
      </c>
      <c r="AI24">
        <v>1.01545</v>
      </c>
      <c r="AJ24">
        <v>1.0182899999999999</v>
      </c>
      <c r="AK24">
        <v>0.98977499999999996</v>
      </c>
      <c r="AL24">
        <v>0.99465700000000001</v>
      </c>
      <c r="AM24">
        <v>1.0031099999999999</v>
      </c>
      <c r="AN24">
        <v>1.01474</v>
      </c>
      <c r="AO24">
        <v>1.0138499999999999</v>
      </c>
      <c r="AP24">
        <v>1.0133300000000001</v>
      </c>
      <c r="AQ24">
        <v>1.0196799999999999</v>
      </c>
      <c r="AR24">
        <v>1.02406</v>
      </c>
      <c r="AS24">
        <v>1.04189</v>
      </c>
      <c r="AT24">
        <v>1.05874</v>
      </c>
    </row>
    <row r="25" spans="1:46" x14ac:dyDescent="0.4">
      <c r="A25" s="2"/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>
        <v>245.9</v>
      </c>
      <c r="K25">
        <v>266.45</v>
      </c>
      <c r="L25">
        <v>736</v>
      </c>
      <c r="M25">
        <v>9.36</v>
      </c>
      <c r="N25">
        <v>10.96</v>
      </c>
      <c r="O25">
        <v>2.4900000000000002</v>
      </c>
      <c r="P25">
        <v>5.94</v>
      </c>
      <c r="Q25" s="14">
        <v>1.9711049220321639</v>
      </c>
      <c r="R25" s="14">
        <v>7.769901837328729</v>
      </c>
      <c r="S25" s="14">
        <v>6.9885175417111292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1.0164800000000001</v>
      </c>
      <c r="AB25">
        <v>1.0173399999999999</v>
      </c>
      <c r="AC25">
        <v>1.01762</v>
      </c>
      <c r="AD25">
        <v>1.01772</v>
      </c>
      <c r="AE25">
        <v>1.0156400000000001</v>
      </c>
      <c r="AF25">
        <v>1.0160800000000001</v>
      </c>
      <c r="AG25">
        <v>1.0157099999999999</v>
      </c>
      <c r="AH25">
        <v>1.0166200000000001</v>
      </c>
      <c r="AI25">
        <v>1.0160499999999999</v>
      </c>
      <c r="AJ25">
        <v>1.01891</v>
      </c>
      <c r="AK25">
        <v>0.95905799999999997</v>
      </c>
      <c r="AL25">
        <v>0.96411999999999998</v>
      </c>
      <c r="AM25">
        <v>0.97288699999999995</v>
      </c>
      <c r="AN25">
        <v>0.98494999999999999</v>
      </c>
      <c r="AO25">
        <v>0.98402800000000001</v>
      </c>
      <c r="AP25">
        <v>0.98348100000000005</v>
      </c>
      <c r="AQ25">
        <v>0.99006700000000003</v>
      </c>
      <c r="AR25">
        <v>0.99461200000000005</v>
      </c>
      <c r="AS25">
        <v>1.0130999999999999</v>
      </c>
      <c r="AT25">
        <v>1.0305800000000001</v>
      </c>
    </row>
    <row r="26" spans="1:46" x14ac:dyDescent="0.4">
      <c r="A26" s="2"/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>
        <v>245.39</v>
      </c>
      <c r="K26">
        <v>265.91000000000003</v>
      </c>
      <c r="L26">
        <v>736.88</v>
      </c>
      <c r="M26">
        <v>9.77</v>
      </c>
      <c r="N26">
        <v>11.42</v>
      </c>
      <c r="O26">
        <v>2.58</v>
      </c>
      <c r="P26">
        <v>6.16</v>
      </c>
      <c r="Q26" s="14">
        <v>2.0438770187272337</v>
      </c>
      <c r="R26" s="14">
        <v>8.0591576479328388</v>
      </c>
      <c r="S26" s="14">
        <v>7.2771207101359217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1.0168299999999999</v>
      </c>
      <c r="AB26">
        <v>1.0177</v>
      </c>
      <c r="AC26">
        <v>1.01799</v>
      </c>
      <c r="AD26">
        <v>1.01807</v>
      </c>
      <c r="AE26">
        <v>1.0159400000000001</v>
      </c>
      <c r="AF26">
        <v>1.0164</v>
      </c>
      <c r="AG26">
        <v>1.0160100000000001</v>
      </c>
      <c r="AH26">
        <v>1.01692</v>
      </c>
      <c r="AI26">
        <v>1.01633</v>
      </c>
      <c r="AJ26">
        <v>1.0192000000000001</v>
      </c>
      <c r="AK26">
        <v>0.93845699999999999</v>
      </c>
      <c r="AL26">
        <v>0.94336500000000001</v>
      </c>
      <c r="AM26">
        <v>0.95186400000000004</v>
      </c>
      <c r="AN26">
        <v>0.96355900000000005</v>
      </c>
      <c r="AO26">
        <v>0.96266499999999999</v>
      </c>
      <c r="AP26">
        <v>0.96213499999999996</v>
      </c>
      <c r="AQ26">
        <v>0.96852000000000005</v>
      </c>
      <c r="AR26">
        <v>0.97292599999999996</v>
      </c>
      <c r="AS26">
        <v>0.99084899999999998</v>
      </c>
      <c r="AT26">
        <v>1.00779</v>
      </c>
    </row>
    <row r="27" spans="1:46" x14ac:dyDescent="0.4">
      <c r="A27" s="2"/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>
        <v>244.79000000000002</v>
      </c>
      <c r="K27">
        <v>265.08</v>
      </c>
      <c r="L27">
        <v>736.97</v>
      </c>
      <c r="M27">
        <v>10.210000000000001</v>
      </c>
      <c r="N27">
        <v>11.91</v>
      </c>
      <c r="O27">
        <v>2.68</v>
      </c>
      <c r="P27">
        <v>6.4</v>
      </c>
      <c r="Q27" s="14">
        <v>2.1220182295849548</v>
      </c>
      <c r="R27" s="14">
        <v>8.3682749072457234</v>
      </c>
      <c r="S27" s="14">
        <v>7.585598216197293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1.0170399999999999</v>
      </c>
      <c r="AB27">
        <v>1.0179100000000001</v>
      </c>
      <c r="AC27">
        <v>1.0182</v>
      </c>
      <c r="AD27">
        <v>1.01827</v>
      </c>
      <c r="AE27">
        <v>1.0161</v>
      </c>
      <c r="AF27">
        <v>1.01657</v>
      </c>
      <c r="AG27">
        <v>1.0161500000000001</v>
      </c>
      <c r="AH27">
        <v>1.0170699999999999</v>
      </c>
      <c r="AI27">
        <v>1.0164599999999999</v>
      </c>
      <c r="AJ27">
        <v>1.01932</v>
      </c>
      <c r="AK27">
        <v>0.92104600000000003</v>
      </c>
      <c r="AL27">
        <v>0.92559899999999995</v>
      </c>
      <c r="AM27">
        <v>0.93348200000000003</v>
      </c>
      <c r="AN27">
        <v>0.94433100000000003</v>
      </c>
      <c r="AO27">
        <v>0.94350199999999995</v>
      </c>
      <c r="AP27">
        <v>0.94301000000000001</v>
      </c>
      <c r="AQ27">
        <v>0.94893300000000003</v>
      </c>
      <c r="AR27">
        <v>0.95302100000000001</v>
      </c>
      <c r="AS27">
        <v>0.96964700000000004</v>
      </c>
      <c r="AT27">
        <v>0.98536599999999996</v>
      </c>
    </row>
    <row r="28" spans="1:46" x14ac:dyDescent="0.4">
      <c r="A28" s="2"/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>
        <v>244.17</v>
      </c>
      <c r="K28">
        <v>264.07</v>
      </c>
      <c r="L28">
        <v>736.67</v>
      </c>
      <c r="M28">
        <v>10.67</v>
      </c>
      <c r="N28">
        <v>12.44</v>
      </c>
      <c r="O28">
        <v>2.79</v>
      </c>
      <c r="P28">
        <v>6.64</v>
      </c>
      <c r="Q28" s="14">
        <v>2.2044365917757904</v>
      </c>
      <c r="R28" s="14">
        <v>8.6927735843075435</v>
      </c>
      <c r="S28" s="14">
        <v>7.9114531924807716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1.0171600000000001</v>
      </c>
      <c r="AB28">
        <v>1.01803</v>
      </c>
      <c r="AC28">
        <v>1.0183199999999999</v>
      </c>
      <c r="AD28">
        <v>1.01837</v>
      </c>
      <c r="AE28">
        <v>1.01616</v>
      </c>
      <c r="AF28">
        <v>1.0166500000000001</v>
      </c>
      <c r="AG28">
        <v>1.0162100000000001</v>
      </c>
      <c r="AH28">
        <v>1.0171300000000001</v>
      </c>
      <c r="AI28">
        <v>1.0164899999999999</v>
      </c>
      <c r="AJ28">
        <v>1.0193300000000001</v>
      </c>
      <c r="AK28">
        <v>0.90415699999999999</v>
      </c>
      <c r="AL28">
        <v>0.90837500000000004</v>
      </c>
      <c r="AM28">
        <v>0.91567900000000002</v>
      </c>
      <c r="AN28">
        <v>0.92573000000000005</v>
      </c>
      <c r="AO28">
        <v>0.92496299999999998</v>
      </c>
      <c r="AP28">
        <v>0.92450699999999997</v>
      </c>
      <c r="AQ28">
        <v>0.92999500000000002</v>
      </c>
      <c r="AR28">
        <v>0.93378099999999997</v>
      </c>
      <c r="AS28">
        <v>0.94918499999999995</v>
      </c>
      <c r="AT28">
        <v>0.96374899999999997</v>
      </c>
    </row>
    <row r="29" spans="1:46" x14ac:dyDescent="0.4">
      <c r="A29" s="2"/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>
        <v>243.48999999999998</v>
      </c>
      <c r="K29">
        <v>262.59000000000003</v>
      </c>
      <c r="L29">
        <v>735.34</v>
      </c>
      <c r="M29">
        <v>11.17</v>
      </c>
      <c r="N29">
        <v>13.01</v>
      </c>
      <c r="O29">
        <v>2.9</v>
      </c>
      <c r="P29">
        <v>6.9</v>
      </c>
      <c r="Q29" s="14">
        <v>2.2941305602170297</v>
      </c>
      <c r="R29" s="14">
        <v>9.0406604547143914</v>
      </c>
      <c r="S29" s="14">
        <v>8.2639656419284222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1.0173099999999999</v>
      </c>
      <c r="AB29">
        <v>1.0181899999999999</v>
      </c>
      <c r="AC29">
        <v>1.01847</v>
      </c>
      <c r="AD29">
        <v>1.0184899999999999</v>
      </c>
      <c r="AE29">
        <v>1.01627</v>
      </c>
      <c r="AF29">
        <v>1.01677</v>
      </c>
      <c r="AG29">
        <v>1.0163</v>
      </c>
      <c r="AH29">
        <v>1.0172099999999999</v>
      </c>
      <c r="AI29">
        <v>1.0165599999999999</v>
      </c>
      <c r="AJ29">
        <v>1.0193300000000001</v>
      </c>
      <c r="AK29">
        <v>0.88807899999999995</v>
      </c>
      <c r="AL29">
        <v>0.89198599999999995</v>
      </c>
      <c r="AM29">
        <v>0.89875000000000005</v>
      </c>
      <c r="AN29">
        <v>0.90805899999999995</v>
      </c>
      <c r="AO29">
        <v>0.90734800000000004</v>
      </c>
      <c r="AP29">
        <v>0.90692600000000001</v>
      </c>
      <c r="AQ29">
        <v>0.91200800000000004</v>
      </c>
      <c r="AR29">
        <v>0.91551499999999997</v>
      </c>
      <c r="AS29">
        <v>0.92978000000000005</v>
      </c>
      <c r="AT29">
        <v>0.943268</v>
      </c>
    </row>
    <row r="30" spans="1:46" x14ac:dyDescent="0.4">
      <c r="A30" s="2"/>
      <c r="B30" s="2">
        <f t="shared" si="0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>
        <v>242.66</v>
      </c>
      <c r="K30">
        <v>260.40999999999997</v>
      </c>
      <c r="L30">
        <v>732.47</v>
      </c>
      <c r="M30">
        <v>11.73</v>
      </c>
      <c r="N30">
        <v>13.64</v>
      </c>
      <c r="O30">
        <v>3.02</v>
      </c>
      <c r="P30">
        <v>7.18</v>
      </c>
      <c r="Q30" s="14">
        <v>2.3938776375743411</v>
      </c>
      <c r="R30" s="14">
        <v>9.4196018983183691</v>
      </c>
      <c r="S30" s="14">
        <v>8.6525036260935675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1.0175399999999999</v>
      </c>
      <c r="AB30">
        <v>1.0184200000000001</v>
      </c>
      <c r="AC30">
        <v>1.0186900000000001</v>
      </c>
      <c r="AD30">
        <v>1.0186999999999999</v>
      </c>
      <c r="AE30">
        <v>1.0164599999999999</v>
      </c>
      <c r="AF30">
        <v>1.01698</v>
      </c>
      <c r="AG30">
        <v>1.0164800000000001</v>
      </c>
      <c r="AH30">
        <v>1.0173700000000001</v>
      </c>
      <c r="AI30">
        <v>1.0166900000000001</v>
      </c>
      <c r="AJ30">
        <v>1.01935</v>
      </c>
      <c r="AK30">
        <v>0.873004</v>
      </c>
      <c r="AL30">
        <v>0.87662300000000004</v>
      </c>
      <c r="AM30">
        <v>0.88288900000000003</v>
      </c>
      <c r="AN30">
        <v>0.89151199999999997</v>
      </c>
      <c r="AO30">
        <v>0.89085400000000003</v>
      </c>
      <c r="AP30">
        <v>0.890463</v>
      </c>
      <c r="AQ30">
        <v>0.89517100000000005</v>
      </c>
      <c r="AR30">
        <v>0.89842</v>
      </c>
      <c r="AS30">
        <v>0.91163499999999997</v>
      </c>
      <c r="AT30">
        <v>0.92413000000000001</v>
      </c>
    </row>
    <row r="31" spans="1:46" x14ac:dyDescent="0.4">
      <c r="A31" s="2"/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>
        <v>241.71</v>
      </c>
      <c r="K31">
        <v>257.74</v>
      </c>
      <c r="L31">
        <v>728.42000000000007</v>
      </c>
      <c r="M31">
        <v>12.33</v>
      </c>
      <c r="N31">
        <v>14.33</v>
      </c>
      <c r="O31">
        <v>3.15</v>
      </c>
      <c r="P31">
        <v>7.47</v>
      </c>
      <c r="Q31" s="14">
        <v>2.5026811593909386</v>
      </c>
      <c r="R31" s="14">
        <v>9.8275347382970928</v>
      </c>
      <c r="S31" s="14">
        <v>9.0746711425378379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1.0177400000000001</v>
      </c>
      <c r="AB31">
        <v>1.01861</v>
      </c>
      <c r="AC31">
        <v>1.01888</v>
      </c>
      <c r="AD31">
        <v>1.0188600000000001</v>
      </c>
      <c r="AE31">
        <v>1.0166200000000001</v>
      </c>
      <c r="AF31">
        <v>1.01715</v>
      </c>
      <c r="AG31">
        <v>1.0166200000000001</v>
      </c>
      <c r="AH31">
        <v>1.01749</v>
      </c>
      <c r="AI31">
        <v>1.0167999999999999</v>
      </c>
      <c r="AJ31">
        <v>1.0193099999999999</v>
      </c>
      <c r="AK31">
        <v>0.85726100000000005</v>
      </c>
      <c r="AL31">
        <v>0.86066900000000002</v>
      </c>
      <c r="AM31">
        <v>0.86657099999999998</v>
      </c>
      <c r="AN31">
        <v>0.87469300000000005</v>
      </c>
      <c r="AO31">
        <v>0.87407299999999999</v>
      </c>
      <c r="AP31">
        <v>0.87370400000000004</v>
      </c>
      <c r="AQ31">
        <v>0.878139</v>
      </c>
      <c r="AR31">
        <v>0.88119899999999995</v>
      </c>
      <c r="AS31">
        <v>0.89364500000000002</v>
      </c>
      <c r="AT31">
        <v>0.90541300000000002</v>
      </c>
    </row>
    <row r="32" spans="1:46" x14ac:dyDescent="0.4">
      <c r="A32" s="2"/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>
        <v>240.71</v>
      </c>
      <c r="K32">
        <v>254.96999999999997</v>
      </c>
      <c r="L32">
        <v>724.17</v>
      </c>
      <c r="M32">
        <v>12.97</v>
      </c>
      <c r="N32">
        <v>15.07</v>
      </c>
      <c r="O32">
        <v>3.28</v>
      </c>
      <c r="P32">
        <v>7.77</v>
      </c>
      <c r="Q32" s="14">
        <v>2.6175676150455098</v>
      </c>
      <c r="R32" s="14">
        <v>10.25382535386685</v>
      </c>
      <c r="S32" s="14">
        <v>9.5228359922390986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1.01803</v>
      </c>
      <c r="AB32">
        <v>1.0188900000000001</v>
      </c>
      <c r="AC32">
        <v>1.0191600000000001</v>
      </c>
      <c r="AD32">
        <v>1.0190999999999999</v>
      </c>
      <c r="AE32">
        <v>1.0168699999999999</v>
      </c>
      <c r="AF32">
        <v>1.0174099999999999</v>
      </c>
      <c r="AG32">
        <v>1.01685</v>
      </c>
      <c r="AH32">
        <v>1.01769</v>
      </c>
      <c r="AI32">
        <v>1.01698</v>
      </c>
      <c r="AJ32">
        <v>1.0193300000000001</v>
      </c>
      <c r="AK32">
        <v>0.83462800000000004</v>
      </c>
      <c r="AL32">
        <v>0.83784899999999995</v>
      </c>
      <c r="AM32">
        <v>0.84342600000000001</v>
      </c>
      <c r="AN32">
        <v>0.851101</v>
      </c>
      <c r="AO32">
        <v>0.85051500000000002</v>
      </c>
      <c r="AP32">
        <v>0.85016700000000001</v>
      </c>
      <c r="AQ32">
        <v>0.85435700000000003</v>
      </c>
      <c r="AR32">
        <v>0.85724800000000001</v>
      </c>
      <c r="AS32">
        <v>0.86900999999999995</v>
      </c>
      <c r="AT32">
        <v>0.880131</v>
      </c>
    </row>
    <row r="33" spans="1:46" x14ac:dyDescent="0.4">
      <c r="A33" s="2"/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>
        <v>239.6</v>
      </c>
      <c r="K33">
        <v>252.19</v>
      </c>
      <c r="L33">
        <v>719.63</v>
      </c>
      <c r="M33">
        <v>13.65</v>
      </c>
      <c r="N33">
        <v>15.84</v>
      </c>
      <c r="O33">
        <v>3.42</v>
      </c>
      <c r="P33">
        <v>8.09</v>
      </c>
      <c r="Q33" s="14">
        <v>2.7378135888314916</v>
      </c>
      <c r="R33" s="14">
        <v>10.699012062796688</v>
      </c>
      <c r="S33" s="14">
        <v>9.990513692074467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1.0179499999999999</v>
      </c>
      <c r="AB33">
        <v>1.0187900000000001</v>
      </c>
      <c r="AC33">
        <v>1.0190399999999999</v>
      </c>
      <c r="AD33">
        <v>1.0189600000000001</v>
      </c>
      <c r="AE33">
        <v>1.01675</v>
      </c>
      <c r="AF33">
        <v>1.0173000000000001</v>
      </c>
      <c r="AG33">
        <v>1.0166999999999999</v>
      </c>
      <c r="AH33">
        <v>1.0175099999999999</v>
      </c>
      <c r="AI33">
        <v>1.0167900000000001</v>
      </c>
      <c r="AJ33">
        <v>1.0189900000000001</v>
      </c>
      <c r="AK33">
        <v>0.81279100000000004</v>
      </c>
      <c r="AL33">
        <v>0.81583799999999995</v>
      </c>
      <c r="AM33">
        <v>0.82111400000000001</v>
      </c>
      <c r="AN33">
        <v>0.82837400000000005</v>
      </c>
      <c r="AO33">
        <v>0.82782</v>
      </c>
      <c r="AP33">
        <v>0.82749099999999998</v>
      </c>
      <c r="AQ33">
        <v>0.83145500000000006</v>
      </c>
      <c r="AR33">
        <v>0.83418999999999999</v>
      </c>
      <c r="AS33">
        <v>0.84531699999999999</v>
      </c>
      <c r="AT33">
        <v>0.85583699999999996</v>
      </c>
    </row>
    <row r="34" spans="1:46" x14ac:dyDescent="0.4">
      <c r="A34" s="2"/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>
        <v>238.4</v>
      </c>
      <c r="K34">
        <v>249.23</v>
      </c>
      <c r="L34">
        <v>714.55000000000007</v>
      </c>
      <c r="M34">
        <v>14.36</v>
      </c>
      <c r="N34">
        <v>16.649999999999999</v>
      </c>
      <c r="O34">
        <v>3.57</v>
      </c>
      <c r="P34">
        <v>8.43</v>
      </c>
      <c r="Q34" s="14">
        <v>2.8652104184077984</v>
      </c>
      <c r="R34" s="14">
        <v>11.167601275713919</v>
      </c>
      <c r="S34" s="14">
        <v>10.484057830839721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1.01763</v>
      </c>
      <c r="AB34">
        <v>1.0184500000000001</v>
      </c>
      <c r="AC34">
        <v>1.0186900000000001</v>
      </c>
      <c r="AD34">
        <v>1.01858</v>
      </c>
      <c r="AE34">
        <v>1.0163899999999999</v>
      </c>
      <c r="AF34">
        <v>1.01695</v>
      </c>
      <c r="AG34">
        <v>1.01633</v>
      </c>
      <c r="AH34">
        <v>1.0170999999999999</v>
      </c>
      <c r="AI34">
        <v>1.01637</v>
      </c>
      <c r="AJ34">
        <v>1.0184</v>
      </c>
      <c r="AK34">
        <v>0.791883</v>
      </c>
      <c r="AL34">
        <v>0.79476999999999998</v>
      </c>
      <c r="AM34">
        <v>0.79976800000000003</v>
      </c>
      <c r="AN34">
        <v>0.80664599999999997</v>
      </c>
      <c r="AO34">
        <v>0.80612099999999998</v>
      </c>
      <c r="AP34">
        <v>0.805809</v>
      </c>
      <c r="AQ34">
        <v>0.80956499999999998</v>
      </c>
      <c r="AR34">
        <v>0.81215599999999999</v>
      </c>
      <c r="AS34">
        <v>0.82269800000000004</v>
      </c>
      <c r="AT34">
        <v>0.83266399999999996</v>
      </c>
    </row>
    <row r="35" spans="1:46" x14ac:dyDescent="0.4">
      <c r="A35" s="2"/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>
        <v>237.11</v>
      </c>
      <c r="K35">
        <v>246.15</v>
      </c>
      <c r="L35">
        <v>709.1</v>
      </c>
      <c r="M35">
        <v>15.11</v>
      </c>
      <c r="N35">
        <v>17.510000000000002</v>
      </c>
      <c r="O35">
        <v>3.73</v>
      </c>
      <c r="P35">
        <v>8.7799999999999994</v>
      </c>
      <c r="Q35" s="14">
        <v>2.9996246696296471</v>
      </c>
      <c r="R35" s="14">
        <v>11.659102602921202</v>
      </c>
      <c r="S35" s="14">
        <v>11.003653911129931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1.0171399999999999</v>
      </c>
      <c r="AB35">
        <v>1.01793</v>
      </c>
      <c r="AC35">
        <v>1.01816</v>
      </c>
      <c r="AD35">
        <v>1.0180199999999999</v>
      </c>
      <c r="AE35">
        <v>1.0158700000000001</v>
      </c>
      <c r="AF35">
        <v>1.0164299999999999</v>
      </c>
      <c r="AG35">
        <v>1.0157799999999999</v>
      </c>
      <c r="AH35">
        <v>1.0165200000000001</v>
      </c>
      <c r="AI35">
        <v>1.0157700000000001</v>
      </c>
      <c r="AJ35">
        <v>1.01763</v>
      </c>
      <c r="AK35">
        <v>0.77185599999999999</v>
      </c>
      <c r="AL35">
        <v>0.77459599999999995</v>
      </c>
      <c r="AM35">
        <v>0.779339</v>
      </c>
      <c r="AN35">
        <v>0.78586599999999995</v>
      </c>
      <c r="AO35">
        <v>0.78536799999999996</v>
      </c>
      <c r="AP35">
        <v>0.78507199999999999</v>
      </c>
      <c r="AQ35">
        <v>0.788636</v>
      </c>
      <c r="AR35">
        <v>0.79109499999999999</v>
      </c>
      <c r="AS35">
        <v>0.80109799999999998</v>
      </c>
      <c r="AT35">
        <v>0.81055600000000005</v>
      </c>
    </row>
    <row r="36" spans="1:46" x14ac:dyDescent="0.4">
      <c r="A36" s="2"/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>
        <v>235.73</v>
      </c>
      <c r="K36">
        <v>242.66000000000003</v>
      </c>
      <c r="L36">
        <v>702.68000000000006</v>
      </c>
      <c r="M36">
        <v>15.92</v>
      </c>
      <c r="N36">
        <v>18.43</v>
      </c>
      <c r="O36">
        <v>3.9</v>
      </c>
      <c r="P36">
        <v>9.14</v>
      </c>
      <c r="Q36" s="14">
        <v>3.1448324168574442</v>
      </c>
      <c r="R36" s="14">
        <v>12.183284790351864</v>
      </c>
      <c r="S36" s="14">
        <v>11.561796748683809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1.0165599999999999</v>
      </c>
      <c r="AB36">
        <v>1.01732</v>
      </c>
      <c r="AC36">
        <v>1.0175399999999999</v>
      </c>
      <c r="AD36">
        <v>1.0173700000000001</v>
      </c>
      <c r="AE36">
        <v>1.0152600000000001</v>
      </c>
      <c r="AF36">
        <v>1.01583</v>
      </c>
      <c r="AG36">
        <v>1.01515</v>
      </c>
      <c r="AH36">
        <v>1.0158400000000001</v>
      </c>
      <c r="AI36">
        <v>1.01509</v>
      </c>
      <c r="AJ36">
        <v>1.01675</v>
      </c>
      <c r="AK36">
        <v>0.75547200000000003</v>
      </c>
      <c r="AL36">
        <v>0.75797999999999999</v>
      </c>
      <c r="AM36">
        <v>0.76232200000000006</v>
      </c>
      <c r="AN36">
        <v>0.76829599999999998</v>
      </c>
      <c r="AO36">
        <v>0.76783999999999997</v>
      </c>
      <c r="AP36">
        <v>0.76756899999999995</v>
      </c>
      <c r="AQ36">
        <v>0.77083100000000004</v>
      </c>
      <c r="AR36">
        <v>0.77308200000000005</v>
      </c>
      <c r="AS36">
        <v>0.78223900000000002</v>
      </c>
      <c r="AT36">
        <v>0.79089600000000004</v>
      </c>
    </row>
    <row r="37" spans="1:46" x14ac:dyDescent="0.4">
      <c r="A37" s="2"/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>
        <v>234.29999999999998</v>
      </c>
      <c r="K37">
        <v>239.01</v>
      </c>
      <c r="L37">
        <v>695.87</v>
      </c>
      <c r="M37">
        <v>16.79</v>
      </c>
      <c r="N37">
        <v>19.420000000000002</v>
      </c>
      <c r="O37">
        <v>4.07</v>
      </c>
      <c r="P37">
        <v>9.5299999999999994</v>
      </c>
      <c r="Q37" s="14">
        <v>3.2989451014984152</v>
      </c>
      <c r="R37" s="14">
        <v>12.734146424298284</v>
      </c>
      <c r="S37" s="14">
        <v>12.156256489070991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1.01603</v>
      </c>
      <c r="AB37">
        <v>1.01677</v>
      </c>
      <c r="AC37">
        <v>1.0169699999999999</v>
      </c>
      <c r="AD37">
        <v>1.01677</v>
      </c>
      <c r="AE37">
        <v>1.0146999999999999</v>
      </c>
      <c r="AF37">
        <v>1.01529</v>
      </c>
      <c r="AG37">
        <v>1.01457</v>
      </c>
      <c r="AH37">
        <v>1.0152099999999999</v>
      </c>
      <c r="AI37">
        <v>1.0144599999999999</v>
      </c>
      <c r="AJ37">
        <v>1.0159</v>
      </c>
      <c r="AK37">
        <v>0.74002100000000004</v>
      </c>
      <c r="AL37">
        <v>0.74222200000000005</v>
      </c>
      <c r="AM37">
        <v>0.74603299999999995</v>
      </c>
      <c r="AN37">
        <v>0.75127699999999997</v>
      </c>
      <c r="AO37">
        <v>0.75087599999999999</v>
      </c>
      <c r="AP37">
        <v>0.75063800000000003</v>
      </c>
      <c r="AQ37">
        <v>0.75350200000000001</v>
      </c>
      <c r="AR37">
        <v>0.75547699999999995</v>
      </c>
      <c r="AS37">
        <v>0.76351500000000005</v>
      </c>
      <c r="AT37">
        <v>0.77111300000000005</v>
      </c>
    </row>
    <row r="38" spans="1:46" x14ac:dyDescent="0.4">
      <c r="A38" s="2"/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>
        <v>232.86999999999998</v>
      </c>
      <c r="K38">
        <v>235.61</v>
      </c>
      <c r="L38">
        <v>689.48</v>
      </c>
      <c r="M38">
        <v>17.68</v>
      </c>
      <c r="N38">
        <v>20.440000000000001</v>
      </c>
      <c r="O38">
        <v>4.25</v>
      </c>
      <c r="P38">
        <v>9.92</v>
      </c>
      <c r="Q38" s="14">
        <v>3.4562259775957425</v>
      </c>
      <c r="R38" s="14">
        <v>13.297245867727607</v>
      </c>
      <c r="S38" s="14">
        <v>12.764549785262171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1.01518</v>
      </c>
      <c r="AB38">
        <v>1.0158799999999999</v>
      </c>
      <c r="AC38">
        <v>1.01607</v>
      </c>
      <c r="AD38">
        <v>1.01583</v>
      </c>
      <c r="AE38">
        <v>1.0138199999999999</v>
      </c>
      <c r="AF38">
        <v>1.01441</v>
      </c>
      <c r="AG38">
        <v>1.0136700000000001</v>
      </c>
      <c r="AH38">
        <v>1.0142599999999999</v>
      </c>
      <c r="AI38">
        <v>1.0135000000000001</v>
      </c>
      <c r="AJ38">
        <v>1.01474</v>
      </c>
      <c r="AK38">
        <v>0.72505299999999995</v>
      </c>
      <c r="AL38">
        <v>0.72696099999999997</v>
      </c>
      <c r="AM38">
        <v>0.73026500000000005</v>
      </c>
      <c r="AN38">
        <v>0.73481200000000002</v>
      </c>
      <c r="AO38">
        <v>0.73446500000000003</v>
      </c>
      <c r="AP38">
        <v>0.73425799999999997</v>
      </c>
      <c r="AQ38">
        <v>0.73674099999999998</v>
      </c>
      <c r="AR38">
        <v>0.73845400000000005</v>
      </c>
      <c r="AS38">
        <v>0.74542200000000003</v>
      </c>
      <c r="AT38">
        <v>0.75201099999999999</v>
      </c>
    </row>
    <row r="39" spans="1:46" x14ac:dyDescent="0.4">
      <c r="A39" s="2"/>
      <c r="B39" s="2">
        <f t="shared" si="0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>
        <v>231.51000000000002</v>
      </c>
      <c r="K39">
        <v>232.95999999999998</v>
      </c>
      <c r="L39">
        <v>684.56999999999994</v>
      </c>
      <c r="M39">
        <v>18.54</v>
      </c>
      <c r="N39">
        <v>21.42</v>
      </c>
      <c r="O39">
        <v>4.43</v>
      </c>
      <c r="P39">
        <v>10.31</v>
      </c>
      <c r="Q39" s="14">
        <v>3.608550441772588</v>
      </c>
      <c r="R39" s="14">
        <v>13.851279689647511</v>
      </c>
      <c r="S39" s="14">
        <v>13.358121431964767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1.01369</v>
      </c>
      <c r="AB39">
        <v>1.01434</v>
      </c>
      <c r="AC39">
        <v>1.0145200000000001</v>
      </c>
      <c r="AD39">
        <v>1.0142500000000001</v>
      </c>
      <c r="AE39">
        <v>1.0122899999999999</v>
      </c>
      <c r="AF39">
        <v>1.0128900000000001</v>
      </c>
      <c r="AG39">
        <v>1.01213</v>
      </c>
      <c r="AH39">
        <v>1.01268</v>
      </c>
      <c r="AI39">
        <v>1.0119199999999999</v>
      </c>
      <c r="AJ39">
        <v>1.01302</v>
      </c>
      <c r="AK39">
        <v>0.71010300000000004</v>
      </c>
      <c r="AL39">
        <v>0.71172800000000003</v>
      </c>
      <c r="AM39">
        <v>0.71454300000000004</v>
      </c>
      <c r="AN39">
        <v>0.71841699999999997</v>
      </c>
      <c r="AO39">
        <v>0.71812100000000001</v>
      </c>
      <c r="AP39">
        <v>0.71794500000000006</v>
      </c>
      <c r="AQ39">
        <v>0.72006000000000003</v>
      </c>
      <c r="AR39">
        <v>0.72151900000000002</v>
      </c>
      <c r="AS39">
        <v>0.72745599999999999</v>
      </c>
      <c r="AT39">
        <v>0.73306800000000005</v>
      </c>
    </row>
    <row r="40" spans="1:46" x14ac:dyDescent="0.4">
      <c r="A40" s="2"/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>
        <v>230.32999999999998</v>
      </c>
      <c r="K40">
        <v>231.32</v>
      </c>
      <c r="L40">
        <v>681.75</v>
      </c>
      <c r="M40">
        <v>19.34</v>
      </c>
      <c r="N40">
        <v>22.33</v>
      </c>
      <c r="O40">
        <v>4.5999999999999996</v>
      </c>
      <c r="P40">
        <v>10.7</v>
      </c>
      <c r="Q40" s="14">
        <v>3.7505654444950203</v>
      </c>
      <c r="R40" s="14">
        <v>14.381462698875492</v>
      </c>
      <c r="S40" s="14">
        <v>13.916877850173293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1.0114799999999999</v>
      </c>
      <c r="AB40">
        <v>1.0120800000000001</v>
      </c>
      <c r="AC40">
        <v>1.0122500000000001</v>
      </c>
      <c r="AD40">
        <v>1.01196</v>
      </c>
      <c r="AE40">
        <v>1.01004</v>
      </c>
      <c r="AF40">
        <v>1.01065</v>
      </c>
      <c r="AG40">
        <v>1.0098800000000001</v>
      </c>
      <c r="AH40">
        <v>1.0103899999999999</v>
      </c>
      <c r="AI40">
        <v>1.0096400000000001</v>
      </c>
      <c r="AJ40">
        <v>1.0106999999999999</v>
      </c>
      <c r="AK40">
        <v>0.69495300000000004</v>
      </c>
      <c r="AL40">
        <v>0.69630400000000003</v>
      </c>
      <c r="AM40">
        <v>0.69864499999999996</v>
      </c>
      <c r="AN40">
        <v>0.70186499999999996</v>
      </c>
      <c r="AO40">
        <v>0.70161899999999999</v>
      </c>
      <c r="AP40">
        <v>0.70147300000000001</v>
      </c>
      <c r="AQ40">
        <v>0.70323199999999997</v>
      </c>
      <c r="AR40">
        <v>0.70444499999999999</v>
      </c>
      <c r="AS40">
        <v>0.70938100000000004</v>
      </c>
      <c r="AT40">
        <v>0.71404800000000002</v>
      </c>
    </row>
    <row r="41" spans="1:46" x14ac:dyDescent="0.4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>
        <v>229.29</v>
      </c>
      <c r="K41">
        <v>230.26999999999998</v>
      </c>
      <c r="L41">
        <v>680.21</v>
      </c>
      <c r="M41">
        <v>20.11</v>
      </c>
      <c r="N41">
        <v>23.2</v>
      </c>
      <c r="O41">
        <v>4.7699999999999996</v>
      </c>
      <c r="P41">
        <v>11.09</v>
      </c>
      <c r="Q41" s="14">
        <v>3.8872403838454992</v>
      </c>
      <c r="R41" s="14">
        <v>14.89996586655127</v>
      </c>
      <c r="S41" s="14">
        <v>14.45677563000759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1.00895</v>
      </c>
      <c r="AB41">
        <v>1.00949</v>
      </c>
      <c r="AC41">
        <v>1.00966</v>
      </c>
      <c r="AD41">
        <v>1.00935</v>
      </c>
      <c r="AE41">
        <v>1.00746</v>
      </c>
      <c r="AF41">
        <v>1.0080899999999999</v>
      </c>
      <c r="AG41">
        <v>1.0073099999999999</v>
      </c>
      <c r="AH41">
        <v>1.00779</v>
      </c>
      <c r="AI41">
        <v>1.0070399999999999</v>
      </c>
      <c r="AJ41">
        <v>1.0081</v>
      </c>
      <c r="AK41">
        <v>0.67962900000000004</v>
      </c>
      <c r="AL41">
        <v>0.68072999999999995</v>
      </c>
      <c r="AM41">
        <v>0.68263499999999999</v>
      </c>
      <c r="AN41">
        <v>0.68525800000000003</v>
      </c>
      <c r="AO41">
        <v>0.68505799999999994</v>
      </c>
      <c r="AP41">
        <v>0.68493899999999996</v>
      </c>
      <c r="AQ41">
        <v>0.68637000000000004</v>
      </c>
      <c r="AR41">
        <v>0.68735800000000002</v>
      </c>
      <c r="AS41">
        <v>0.69137700000000002</v>
      </c>
      <c r="AT41">
        <v>0.69517700000000004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2AC-5F64-41F2-8EA5-531D9248B044}">
  <dimension ref="A1:AT41"/>
  <sheetViews>
    <sheetView tabSelected="1" topLeftCell="A2" workbookViewId="0">
      <selection activeCell="E11" sqref="E11"/>
    </sheetView>
  </sheetViews>
  <sheetFormatPr defaultRowHeight="14.6" x14ac:dyDescent="0.4"/>
  <cols>
    <col min="1" max="1" width="9.69140625" bestFit="1" customWidth="1"/>
    <col min="8" max="8" width="10" customWidth="1"/>
    <col min="11" max="11" width="11" customWidth="1"/>
    <col min="12" max="12" width="10" customWidth="1"/>
    <col min="24" max="24" width="10.53515625" customWidth="1"/>
    <col min="26" max="26" width="11.3046875" customWidth="1"/>
  </cols>
  <sheetData>
    <row r="1" spans="1:46" x14ac:dyDescent="0.4">
      <c r="A1" s="2"/>
      <c r="B1" s="2"/>
      <c r="C1" s="2"/>
      <c r="D1" s="2"/>
      <c r="E1" s="2"/>
      <c r="F1" s="28" t="s">
        <v>14</v>
      </c>
      <c r="G1" s="28"/>
      <c r="H1" s="28"/>
      <c r="I1" s="28"/>
      <c r="J1" s="28" t="s">
        <v>14</v>
      </c>
      <c r="K1" s="28"/>
      <c r="L1" s="28"/>
      <c r="M1" s="28" t="s">
        <v>16</v>
      </c>
      <c r="N1" s="28"/>
      <c r="O1" s="28"/>
      <c r="P1" s="28"/>
      <c r="Q1" s="28" t="s">
        <v>16</v>
      </c>
      <c r="R1" s="28"/>
      <c r="S1" s="28"/>
      <c r="T1" s="29" t="s">
        <v>15</v>
      </c>
      <c r="U1" s="30"/>
      <c r="V1" s="31"/>
      <c r="W1" s="2"/>
      <c r="X1" s="2"/>
      <c r="Y1" s="2"/>
      <c r="Z1" s="2"/>
      <c r="AA1" s="25" t="s">
        <v>32</v>
      </c>
      <c r="AB1" s="26"/>
      <c r="AC1" s="26"/>
      <c r="AD1" s="26"/>
      <c r="AE1" s="26"/>
      <c r="AF1" s="26"/>
      <c r="AG1" s="26"/>
      <c r="AH1" s="26"/>
      <c r="AI1" s="26"/>
      <c r="AJ1" s="27"/>
      <c r="AK1" s="25" t="s">
        <v>33</v>
      </c>
      <c r="AL1" s="26"/>
      <c r="AM1" s="26"/>
      <c r="AN1" s="26"/>
      <c r="AO1" s="26"/>
      <c r="AP1" s="26"/>
      <c r="AQ1" s="26"/>
      <c r="AR1" s="26"/>
      <c r="AS1" s="26"/>
      <c r="AT1" s="27"/>
    </row>
    <row r="2" spans="1:46" ht="32.15" x14ac:dyDescent="0.4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t="s">
        <v>10</v>
      </c>
      <c r="G2" t="s">
        <v>11</v>
      </c>
      <c r="H2" t="s">
        <v>12</v>
      </c>
      <c r="I2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4">
      <c r="A3" s="13">
        <v>45426</v>
      </c>
      <c r="B3" s="2">
        <v>2022</v>
      </c>
      <c r="C3" s="3">
        <v>8501.44</v>
      </c>
      <c r="D3" s="3">
        <v>2.78</v>
      </c>
      <c r="E3" s="2">
        <v>1.84551</v>
      </c>
      <c r="F3">
        <v>48.305300000000003</v>
      </c>
      <c r="G3">
        <v>304.50700000000001</v>
      </c>
      <c r="H3">
        <v>444.30700000000002</v>
      </c>
      <c r="I3">
        <v>337.58199999999999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4">
      <c r="A4" s="2"/>
      <c r="B4" s="2">
        <f>B3+1</f>
        <v>2023</v>
      </c>
      <c r="C4" s="3">
        <v>8709.19</v>
      </c>
      <c r="D4" s="3">
        <v>2.78</v>
      </c>
      <c r="E4" s="2">
        <v>1.8309500000000001</v>
      </c>
      <c r="F4">
        <v>47.990099999999998</v>
      </c>
      <c r="G4">
        <v>301.93900000000002</v>
      </c>
      <c r="H4">
        <v>444.33</v>
      </c>
      <c r="I4">
        <v>335.64299999999997</v>
      </c>
      <c r="J4">
        <v>247.33</v>
      </c>
      <c r="K4">
        <v>252.15</v>
      </c>
      <c r="L4">
        <v>633.23</v>
      </c>
      <c r="M4">
        <v>4.13</v>
      </c>
      <c r="N4">
        <v>5.17</v>
      </c>
      <c r="O4">
        <v>1.3</v>
      </c>
      <c r="P4">
        <v>2.96</v>
      </c>
      <c r="Q4" s="14">
        <v>1.0820551807357361</v>
      </c>
      <c r="R4" s="14">
        <v>4.0074416873321637</v>
      </c>
      <c r="S4" s="14">
        <v>3.2901141631719582</v>
      </c>
      <c r="T4" s="2">
        <v>933.87</v>
      </c>
      <c r="U4" s="2">
        <v>2283.89</v>
      </c>
      <c r="V4" s="2">
        <v>4557.46</v>
      </c>
      <c r="W4" s="2">
        <v>1</v>
      </c>
      <c r="X4" s="15">
        <v>940.08110000000011</v>
      </c>
      <c r="Y4" s="15">
        <v>1.0145559165292057</v>
      </c>
      <c r="Z4" s="15">
        <v>5837.4189999999999</v>
      </c>
      <c r="AA4">
        <v>1.04376</v>
      </c>
      <c r="AB4">
        <v>1.0449999999999999</v>
      </c>
      <c r="AC4">
        <v>1.04538</v>
      </c>
      <c r="AD4">
        <v>1.0455399999999999</v>
      </c>
      <c r="AE4">
        <v>1.0439799999999999</v>
      </c>
      <c r="AF4">
        <v>1.04403</v>
      </c>
      <c r="AG4">
        <v>1.0440700000000001</v>
      </c>
      <c r="AH4">
        <v>1.04495</v>
      </c>
      <c r="AI4">
        <v>1.04451</v>
      </c>
      <c r="AJ4">
        <v>1.04579</v>
      </c>
      <c r="AK4">
        <v>0.99941599999999997</v>
      </c>
      <c r="AL4">
        <v>0.99970000000000003</v>
      </c>
      <c r="AM4">
        <v>1.0001899999999999</v>
      </c>
      <c r="AN4">
        <v>1.0008699999999999</v>
      </c>
      <c r="AO4">
        <v>1.00082</v>
      </c>
      <c r="AP4">
        <v>1.0007900000000001</v>
      </c>
      <c r="AQ4">
        <v>1.00116</v>
      </c>
      <c r="AR4">
        <v>1.0014099999999999</v>
      </c>
      <c r="AS4">
        <v>1.0024500000000001</v>
      </c>
      <c r="AT4">
        <v>1.00343</v>
      </c>
    </row>
    <row r="5" spans="1:46" x14ac:dyDescent="0.4">
      <c r="A5" s="2"/>
      <c r="B5" s="2">
        <f t="shared" ref="B5:B31" si="0">B4+1</f>
        <v>2024</v>
      </c>
      <c r="C5" s="3">
        <v>9010.5499999999993</v>
      </c>
      <c r="D5" s="3">
        <v>2.78</v>
      </c>
      <c r="E5" s="2">
        <v>1.8187199999999999</v>
      </c>
      <c r="F5">
        <v>48.087299999999999</v>
      </c>
      <c r="G5">
        <v>302.63499999999999</v>
      </c>
      <c r="H5">
        <v>444.423</v>
      </c>
      <c r="I5">
        <v>335.54199999999997</v>
      </c>
      <c r="J5">
        <v>248.18</v>
      </c>
      <c r="K5">
        <v>251.64</v>
      </c>
      <c r="L5">
        <v>634.39</v>
      </c>
      <c r="M5">
        <v>4.32</v>
      </c>
      <c r="N5">
        <v>5.42</v>
      </c>
      <c r="O5">
        <v>1.35</v>
      </c>
      <c r="P5">
        <v>3.06</v>
      </c>
      <c r="Q5" s="14">
        <v>1.123776289876566</v>
      </c>
      <c r="R5" s="14">
        <v>4.1574219192956612</v>
      </c>
      <c r="S5" s="14">
        <v>3.4374826733284931</v>
      </c>
      <c r="T5" s="2">
        <v>968.78</v>
      </c>
      <c r="U5" s="2">
        <v>2355.4499999999998</v>
      </c>
      <c r="V5" s="2">
        <v>4735.49</v>
      </c>
      <c r="W5" s="2">
        <v>1</v>
      </c>
      <c r="X5" s="15">
        <v>975.81670000000008</v>
      </c>
      <c r="Y5" s="15">
        <v>1.0170757722041694</v>
      </c>
      <c r="Z5" s="15">
        <v>6062.8590000000004</v>
      </c>
      <c r="AA5">
        <v>1.0562199999999999</v>
      </c>
      <c r="AB5">
        <v>1.05688</v>
      </c>
      <c r="AC5">
        <v>1.0572299999999999</v>
      </c>
      <c r="AD5">
        <v>1.05762</v>
      </c>
      <c r="AE5">
        <v>1.05559</v>
      </c>
      <c r="AF5">
        <v>1.0559400000000001</v>
      </c>
      <c r="AG5">
        <v>1.0557000000000001</v>
      </c>
      <c r="AH5">
        <v>1.0567500000000001</v>
      </c>
      <c r="AI5">
        <v>1.0560099999999999</v>
      </c>
      <c r="AJ5">
        <v>1.05765</v>
      </c>
      <c r="AK5">
        <v>0.99235700000000004</v>
      </c>
      <c r="AL5">
        <v>0.99285800000000002</v>
      </c>
      <c r="AM5">
        <v>0.99372499999999997</v>
      </c>
      <c r="AN5">
        <v>0.99491700000000005</v>
      </c>
      <c r="AO5">
        <v>0.99482599999999999</v>
      </c>
      <c r="AP5">
        <v>0.99477199999999999</v>
      </c>
      <c r="AQ5">
        <v>0.99542299999999995</v>
      </c>
      <c r="AR5">
        <v>0.99587300000000001</v>
      </c>
      <c r="AS5">
        <v>0.99770099999999995</v>
      </c>
      <c r="AT5">
        <v>0.99943000000000004</v>
      </c>
    </row>
    <row r="6" spans="1:46" x14ac:dyDescent="0.4">
      <c r="A6" s="2"/>
      <c r="B6" s="2">
        <f t="shared" si="0"/>
        <v>2025</v>
      </c>
      <c r="C6" s="3">
        <v>9379.7099999999991</v>
      </c>
      <c r="D6" s="3">
        <v>2.78</v>
      </c>
      <c r="E6" s="2">
        <v>1.8071600000000001</v>
      </c>
      <c r="F6">
        <v>48.257100000000001</v>
      </c>
      <c r="G6">
        <v>303.73500000000001</v>
      </c>
      <c r="H6">
        <v>444.68200000000002</v>
      </c>
      <c r="I6">
        <v>336.02800000000002</v>
      </c>
      <c r="J6">
        <v>248.01000000000002</v>
      </c>
      <c r="K6">
        <v>251.57999999999998</v>
      </c>
      <c r="L6">
        <v>636.85</v>
      </c>
      <c r="M6">
        <v>4.55</v>
      </c>
      <c r="N6">
        <v>5.7</v>
      </c>
      <c r="O6">
        <v>1.4</v>
      </c>
      <c r="P6">
        <v>3.18</v>
      </c>
      <c r="Q6" s="14">
        <v>1.163813194968083</v>
      </c>
      <c r="R6" s="14">
        <v>4.3311533219241953</v>
      </c>
      <c r="S6" s="14">
        <v>3.6063007970299275</v>
      </c>
      <c r="T6" s="2">
        <v>1003.7</v>
      </c>
      <c r="U6" s="2">
        <v>2441.5500000000002</v>
      </c>
      <c r="V6" s="2">
        <v>4954.41</v>
      </c>
      <c r="W6" s="2">
        <v>1</v>
      </c>
      <c r="X6" s="15">
        <v>1012.6039000000001</v>
      </c>
      <c r="Y6" s="15">
        <v>1.0166982698122833</v>
      </c>
      <c r="Z6" s="15">
        <v>6325.3310000000001</v>
      </c>
      <c r="AA6">
        <v>1.0516300000000001</v>
      </c>
      <c r="AB6">
        <v>1.0526500000000001</v>
      </c>
      <c r="AC6">
        <v>1.0529900000000001</v>
      </c>
      <c r="AD6">
        <v>1.0530600000000001</v>
      </c>
      <c r="AE6">
        <v>1.05131</v>
      </c>
      <c r="AF6">
        <v>1.0513600000000001</v>
      </c>
      <c r="AG6">
        <v>1.0512900000000001</v>
      </c>
      <c r="AH6">
        <v>1.0522199999999999</v>
      </c>
      <c r="AI6">
        <v>1.0515399999999999</v>
      </c>
      <c r="AJ6">
        <v>1.05254</v>
      </c>
      <c r="AK6">
        <v>0.99615399999999998</v>
      </c>
      <c r="AL6">
        <v>0.99649699999999997</v>
      </c>
      <c r="AM6">
        <v>0.99709000000000003</v>
      </c>
      <c r="AN6">
        <v>0.99790699999999999</v>
      </c>
      <c r="AO6">
        <v>0.99784399999999995</v>
      </c>
      <c r="AP6">
        <v>0.997807</v>
      </c>
      <c r="AQ6">
        <v>0.99825299999999995</v>
      </c>
      <c r="AR6">
        <v>0.99856100000000003</v>
      </c>
      <c r="AS6">
        <v>0.99981200000000003</v>
      </c>
      <c r="AT6">
        <v>1.0009999999999999</v>
      </c>
    </row>
    <row r="7" spans="1:46" x14ac:dyDescent="0.4">
      <c r="A7" s="2"/>
      <c r="B7" s="2">
        <f t="shared" si="0"/>
        <v>2026</v>
      </c>
      <c r="C7" s="3">
        <v>9742.5</v>
      </c>
      <c r="D7" s="3">
        <v>2.78</v>
      </c>
      <c r="E7" s="2">
        <v>1.7959499999999999</v>
      </c>
      <c r="F7">
        <v>48.4208</v>
      </c>
      <c r="G7">
        <v>304.59800000000001</v>
      </c>
      <c r="H7">
        <v>445.01799999999997</v>
      </c>
      <c r="I7">
        <v>336.52600000000001</v>
      </c>
      <c r="J7">
        <v>247.56</v>
      </c>
      <c r="K7">
        <v>250.87</v>
      </c>
      <c r="L7">
        <v>640.25</v>
      </c>
      <c r="M7">
        <v>4.76</v>
      </c>
      <c r="N7">
        <v>5.95</v>
      </c>
      <c r="O7">
        <v>1.44</v>
      </c>
      <c r="P7">
        <v>3.3</v>
      </c>
      <c r="Q7" s="14">
        <v>1.2018558628394909</v>
      </c>
      <c r="R7" s="14">
        <v>4.4894499954442555</v>
      </c>
      <c r="S7" s="14">
        <v>3.7627935726262982</v>
      </c>
      <c r="T7" s="2">
        <v>1039.3900000000001</v>
      </c>
      <c r="U7" s="2">
        <v>2498.11</v>
      </c>
      <c r="V7" s="2">
        <v>5170.8100000000004</v>
      </c>
      <c r="W7" s="2">
        <v>1</v>
      </c>
      <c r="X7" s="15">
        <v>1050.3194000000001</v>
      </c>
      <c r="Y7" s="15">
        <v>1.0157715045552815</v>
      </c>
      <c r="Z7" s="15">
        <v>6568.2</v>
      </c>
      <c r="AA7">
        <v>1.0497700000000001</v>
      </c>
      <c r="AB7">
        <v>1.0508999999999999</v>
      </c>
      <c r="AC7">
        <v>1.05122</v>
      </c>
      <c r="AD7">
        <v>1.0511200000000001</v>
      </c>
      <c r="AE7">
        <v>1.04942</v>
      </c>
      <c r="AF7">
        <v>1.04932</v>
      </c>
      <c r="AG7">
        <v>1.0493300000000001</v>
      </c>
      <c r="AH7">
        <v>1.0502400000000001</v>
      </c>
      <c r="AI7">
        <v>1.04952</v>
      </c>
      <c r="AJ7">
        <v>1.0503199999999999</v>
      </c>
      <c r="AK7">
        <v>1.01627</v>
      </c>
      <c r="AL7">
        <v>1.0177</v>
      </c>
      <c r="AM7">
        <v>1.0201800000000001</v>
      </c>
      <c r="AN7">
        <v>1.02359</v>
      </c>
      <c r="AO7">
        <v>1.0233300000000001</v>
      </c>
      <c r="AP7">
        <v>1.0231699999999999</v>
      </c>
      <c r="AQ7">
        <v>1.0250300000000001</v>
      </c>
      <c r="AR7">
        <v>1.0263199999999999</v>
      </c>
      <c r="AS7">
        <v>1.0315399999999999</v>
      </c>
      <c r="AT7">
        <v>1.0364800000000001</v>
      </c>
    </row>
    <row r="8" spans="1:46" x14ac:dyDescent="0.4">
      <c r="A8" s="2"/>
      <c r="B8" s="2">
        <f t="shared" si="0"/>
        <v>2027</v>
      </c>
      <c r="C8" s="3">
        <v>10102.799999999999</v>
      </c>
      <c r="D8" s="3">
        <v>2.77</v>
      </c>
      <c r="E8" s="2">
        <v>1.78851</v>
      </c>
      <c r="F8">
        <v>48.631399999999999</v>
      </c>
      <c r="G8">
        <v>305.79000000000002</v>
      </c>
      <c r="H8">
        <v>446.233</v>
      </c>
      <c r="I8">
        <v>337.43299999999999</v>
      </c>
      <c r="J8">
        <v>248.3</v>
      </c>
      <c r="K8">
        <v>250.32</v>
      </c>
      <c r="L8">
        <v>644.15000000000009</v>
      </c>
      <c r="M8">
        <v>4.96</v>
      </c>
      <c r="N8">
        <v>6.18</v>
      </c>
      <c r="O8">
        <v>1.49</v>
      </c>
      <c r="P8">
        <v>3.4</v>
      </c>
      <c r="Q8" s="14">
        <v>1.2423572585638694</v>
      </c>
      <c r="R8" s="14">
        <v>4.6364104316205195</v>
      </c>
      <c r="S8" s="14">
        <v>3.9092670230572968</v>
      </c>
      <c r="T8" s="2">
        <v>1079.24</v>
      </c>
      <c r="U8" s="2">
        <v>2552.9899999999998</v>
      </c>
      <c r="V8" s="2">
        <v>5383.4</v>
      </c>
      <c r="W8" s="2">
        <v>1</v>
      </c>
      <c r="X8" s="15">
        <v>1090.0609999999999</v>
      </c>
      <c r="Y8" s="15">
        <v>1.0158034644166221</v>
      </c>
      <c r="Z8" s="15">
        <v>6811.7759999999998</v>
      </c>
      <c r="AA8">
        <v>1.05318</v>
      </c>
      <c r="AB8">
        <v>1.05426</v>
      </c>
      <c r="AC8">
        <v>1.0545899999999999</v>
      </c>
      <c r="AD8">
        <v>1.0545899999999999</v>
      </c>
      <c r="AE8">
        <v>1.05267</v>
      </c>
      <c r="AF8">
        <v>1.0526800000000001</v>
      </c>
      <c r="AG8">
        <v>1.0526</v>
      </c>
      <c r="AH8">
        <v>1.0536000000000001</v>
      </c>
      <c r="AI8">
        <v>1.0528</v>
      </c>
      <c r="AJ8">
        <v>1.05385</v>
      </c>
      <c r="AK8">
        <v>1.0354099999999999</v>
      </c>
      <c r="AL8">
        <v>1.0379499999999999</v>
      </c>
      <c r="AM8">
        <v>1.04234</v>
      </c>
      <c r="AN8">
        <v>1.0483899999999999</v>
      </c>
      <c r="AO8">
        <v>1.04792</v>
      </c>
      <c r="AP8">
        <v>1.04765</v>
      </c>
      <c r="AQ8">
        <v>1.0509500000000001</v>
      </c>
      <c r="AR8">
        <v>1.0532300000000001</v>
      </c>
      <c r="AS8">
        <v>1.0625</v>
      </c>
      <c r="AT8">
        <v>1.0712600000000001</v>
      </c>
    </row>
    <row r="9" spans="1:46" x14ac:dyDescent="0.4">
      <c r="A9" s="2"/>
      <c r="B9" s="2">
        <f t="shared" si="0"/>
        <v>2028</v>
      </c>
      <c r="C9" s="3">
        <v>10482.5</v>
      </c>
      <c r="D9" s="3">
        <v>2.77</v>
      </c>
      <c r="E9" s="2">
        <v>1.7847900000000001</v>
      </c>
      <c r="F9">
        <v>48.910200000000003</v>
      </c>
      <c r="G9">
        <v>307.38900000000001</v>
      </c>
      <c r="H9">
        <v>448.04599999999999</v>
      </c>
      <c r="I9">
        <v>338.91300000000001</v>
      </c>
      <c r="J9">
        <v>248.79</v>
      </c>
      <c r="K9">
        <v>250.43</v>
      </c>
      <c r="L9">
        <v>649.13</v>
      </c>
      <c r="M9">
        <v>5.15</v>
      </c>
      <c r="N9">
        <v>6.4</v>
      </c>
      <c r="O9">
        <v>1.53</v>
      </c>
      <c r="P9">
        <v>3.51</v>
      </c>
      <c r="Q9" s="14">
        <v>1.2780000135780094</v>
      </c>
      <c r="R9" s="14">
        <v>4.7739375082328879</v>
      </c>
      <c r="S9" s="14">
        <v>4.0469109528486733</v>
      </c>
      <c r="T9" s="2">
        <v>1122.76</v>
      </c>
      <c r="U9" s="2">
        <v>2611.81</v>
      </c>
      <c r="V9" s="2">
        <v>5604.5</v>
      </c>
      <c r="W9" s="2">
        <v>1</v>
      </c>
      <c r="X9" s="15">
        <v>1131.9377999999999</v>
      </c>
      <c r="Y9" s="15">
        <v>1.0160590992463667</v>
      </c>
      <c r="Z9" s="15">
        <v>7065.6390000000001</v>
      </c>
      <c r="AA9">
        <v>1.0578399999999999</v>
      </c>
      <c r="AB9">
        <v>1.05904</v>
      </c>
      <c r="AC9">
        <v>1.05942</v>
      </c>
      <c r="AD9">
        <v>1.05955</v>
      </c>
      <c r="AE9">
        <v>1.05735</v>
      </c>
      <c r="AF9">
        <v>1.05748</v>
      </c>
      <c r="AG9">
        <v>1.05732</v>
      </c>
      <c r="AH9">
        <v>1.0584499999999999</v>
      </c>
      <c r="AI9">
        <v>1.0576099999999999</v>
      </c>
      <c r="AJ9">
        <v>1.0590299999999999</v>
      </c>
      <c r="AK9">
        <v>1.0540700000000001</v>
      </c>
      <c r="AL9">
        <v>1.0577000000000001</v>
      </c>
      <c r="AM9">
        <v>1.0639799999999999</v>
      </c>
      <c r="AN9">
        <v>1.07263</v>
      </c>
      <c r="AO9">
        <v>1.0719700000000001</v>
      </c>
      <c r="AP9">
        <v>1.07158</v>
      </c>
      <c r="AQ9">
        <v>1.0763</v>
      </c>
      <c r="AR9">
        <v>1.0795600000000001</v>
      </c>
      <c r="AS9">
        <v>1.0928100000000001</v>
      </c>
      <c r="AT9">
        <v>1.10534</v>
      </c>
    </row>
    <row r="10" spans="1:46" x14ac:dyDescent="0.4">
      <c r="A10" s="2"/>
      <c r="B10" s="2">
        <f t="shared" si="0"/>
        <v>2029</v>
      </c>
      <c r="C10" s="3">
        <v>10895.3</v>
      </c>
      <c r="D10" s="3">
        <v>2.76</v>
      </c>
      <c r="E10" s="2">
        <v>1.7845599999999999</v>
      </c>
      <c r="F10">
        <v>49.279600000000002</v>
      </c>
      <c r="G10">
        <v>309.54000000000002</v>
      </c>
      <c r="H10">
        <v>450.61900000000003</v>
      </c>
      <c r="I10">
        <v>341.084</v>
      </c>
      <c r="J10">
        <v>249.29</v>
      </c>
      <c r="K10">
        <v>251.16000000000003</v>
      </c>
      <c r="L10">
        <v>655.39</v>
      </c>
      <c r="M10">
        <v>5.35</v>
      </c>
      <c r="N10">
        <v>6.61</v>
      </c>
      <c r="O10">
        <v>1.58</v>
      </c>
      <c r="P10">
        <v>3.62</v>
      </c>
      <c r="Q10" s="14">
        <v>1.3113244208962052</v>
      </c>
      <c r="R10" s="14">
        <v>4.9115138639160429</v>
      </c>
      <c r="S10" s="14">
        <v>4.1845115569448215</v>
      </c>
      <c r="T10" s="2">
        <v>1164.8900000000001</v>
      </c>
      <c r="U10" s="2">
        <v>2678.74</v>
      </c>
      <c r="V10" s="2">
        <v>5843.94</v>
      </c>
      <c r="W10" s="2">
        <v>1</v>
      </c>
      <c r="X10" s="15">
        <v>1176.008</v>
      </c>
      <c r="Y10" s="15">
        <v>1.0153521381544959</v>
      </c>
      <c r="Z10" s="15">
        <v>7336.293999999999</v>
      </c>
      <c r="AA10">
        <v>1.05768</v>
      </c>
      <c r="AB10">
        <v>1.05891</v>
      </c>
      <c r="AC10">
        <v>1.0592999999999999</v>
      </c>
      <c r="AD10">
        <v>1.05948</v>
      </c>
      <c r="AE10">
        <v>1.05718</v>
      </c>
      <c r="AF10">
        <v>1.0573699999999999</v>
      </c>
      <c r="AG10">
        <v>1.0571600000000001</v>
      </c>
      <c r="AH10">
        <v>1.05833</v>
      </c>
      <c r="AI10">
        <v>1.05749</v>
      </c>
      <c r="AJ10">
        <v>1.05911</v>
      </c>
      <c r="AK10">
        <v>1.0725199999999999</v>
      </c>
      <c r="AL10">
        <v>1.07721</v>
      </c>
      <c r="AM10">
        <v>1.0853200000000001</v>
      </c>
      <c r="AN10">
        <v>1.09649</v>
      </c>
      <c r="AO10">
        <v>1.0956300000000001</v>
      </c>
      <c r="AP10">
        <v>1.0951299999999999</v>
      </c>
      <c r="AQ10">
        <v>1.1012200000000001</v>
      </c>
      <c r="AR10">
        <v>1.1054299999999999</v>
      </c>
      <c r="AS10">
        <v>1.1225499999999999</v>
      </c>
      <c r="AT10">
        <v>1.13873</v>
      </c>
    </row>
    <row r="11" spans="1:46" x14ac:dyDescent="0.4">
      <c r="A11" s="2"/>
      <c r="B11" s="2">
        <f t="shared" si="0"/>
        <v>2030</v>
      </c>
      <c r="C11" s="3">
        <v>11262.6</v>
      </c>
      <c r="D11" s="3">
        <v>2.76</v>
      </c>
      <c r="E11" s="2">
        <v>1.78637</v>
      </c>
      <c r="F11">
        <v>49.624299999999998</v>
      </c>
      <c r="G11">
        <v>311.63400000000001</v>
      </c>
      <c r="H11">
        <v>453.65300000000002</v>
      </c>
      <c r="I11">
        <v>343.11799999999999</v>
      </c>
      <c r="J11">
        <v>251.53</v>
      </c>
      <c r="K11">
        <v>251.44</v>
      </c>
      <c r="L11">
        <v>661.05</v>
      </c>
      <c r="M11">
        <v>5.5</v>
      </c>
      <c r="N11">
        <v>6.78</v>
      </c>
      <c r="O11">
        <v>1.62</v>
      </c>
      <c r="P11">
        <v>3.71</v>
      </c>
      <c r="Q11" s="14">
        <v>1.3492798416886056</v>
      </c>
      <c r="R11" s="14">
        <v>5.0255948185939143</v>
      </c>
      <c r="S11" s="14">
        <v>4.3019483543241384</v>
      </c>
      <c r="T11" s="2">
        <v>1218.01</v>
      </c>
      <c r="U11" s="2">
        <v>2731.57</v>
      </c>
      <c r="V11" s="2">
        <v>6053.08</v>
      </c>
      <c r="W11" s="2">
        <v>1</v>
      </c>
      <c r="X11" s="15">
        <v>1221.8771999999999</v>
      </c>
      <c r="Y11" s="15">
        <v>1.0176801882029145</v>
      </c>
      <c r="Z11" s="15">
        <v>7588.6710000000003</v>
      </c>
      <c r="AA11">
        <v>1.075</v>
      </c>
      <c r="AB11">
        <v>1.0761000000000001</v>
      </c>
      <c r="AC11">
        <v>1.0765499999999999</v>
      </c>
      <c r="AD11">
        <v>1.0773699999999999</v>
      </c>
      <c r="AE11">
        <v>1.0742</v>
      </c>
      <c r="AF11">
        <v>1.0749299999999999</v>
      </c>
      <c r="AG11">
        <v>1.07433</v>
      </c>
      <c r="AH11">
        <v>1.07589</v>
      </c>
      <c r="AI11">
        <v>1.0749</v>
      </c>
      <c r="AJ11">
        <v>1.07769</v>
      </c>
      <c r="AK11">
        <v>1.0927800000000001</v>
      </c>
      <c r="AL11">
        <v>1.09846</v>
      </c>
      <c r="AM11">
        <v>1.10829</v>
      </c>
      <c r="AN11">
        <v>1.12181</v>
      </c>
      <c r="AO11">
        <v>1.1207800000000001</v>
      </c>
      <c r="AP11">
        <v>1.1201700000000001</v>
      </c>
      <c r="AQ11">
        <v>1.1275500000000001</v>
      </c>
      <c r="AR11">
        <v>1.1326499999999999</v>
      </c>
      <c r="AS11">
        <v>1.15337</v>
      </c>
      <c r="AT11">
        <v>1.1729700000000001</v>
      </c>
    </row>
    <row r="12" spans="1:46" x14ac:dyDescent="0.4">
      <c r="A12" s="2"/>
      <c r="B12" s="2">
        <f t="shared" si="0"/>
        <v>2031</v>
      </c>
      <c r="C12" s="3">
        <v>11707.5</v>
      </c>
      <c r="D12" s="3">
        <v>2.75</v>
      </c>
      <c r="E12" s="2">
        <v>1.78884</v>
      </c>
      <c r="F12">
        <v>50.038200000000003</v>
      </c>
      <c r="G12">
        <v>314.02300000000002</v>
      </c>
      <c r="H12">
        <v>456.70699999999999</v>
      </c>
      <c r="I12">
        <v>345.6</v>
      </c>
      <c r="J12">
        <v>252.01999999999998</v>
      </c>
      <c r="K12">
        <v>252.66</v>
      </c>
      <c r="L12">
        <v>667.81</v>
      </c>
      <c r="M12">
        <v>5.69</v>
      </c>
      <c r="N12">
        <v>6.99</v>
      </c>
      <c r="O12">
        <v>1.66</v>
      </c>
      <c r="P12">
        <v>3.81</v>
      </c>
      <c r="Q12" s="14">
        <v>1.3813743095917208</v>
      </c>
      <c r="R12" s="14">
        <v>5.155494065309548</v>
      </c>
      <c r="S12" s="14">
        <v>4.4344343068895284</v>
      </c>
      <c r="T12" s="2">
        <v>1267.79</v>
      </c>
      <c r="U12" s="2">
        <v>2811.17</v>
      </c>
      <c r="V12" s="2">
        <v>6313.94</v>
      </c>
      <c r="W12" s="2">
        <v>1</v>
      </c>
      <c r="X12" s="15">
        <v>1270.4336999999998</v>
      </c>
      <c r="Y12" s="15">
        <v>1.0179490295614606</v>
      </c>
      <c r="Z12" s="15">
        <v>7886.3830000000007</v>
      </c>
      <c r="AA12">
        <v>1.0786</v>
      </c>
      <c r="AB12">
        <v>1.0799799999999999</v>
      </c>
      <c r="AC12">
        <v>1.0805100000000001</v>
      </c>
      <c r="AD12">
        <v>1.08142</v>
      </c>
      <c r="AE12">
        <v>1.0780000000000001</v>
      </c>
      <c r="AF12">
        <v>1.0788199999999999</v>
      </c>
      <c r="AG12">
        <v>1.07819</v>
      </c>
      <c r="AH12">
        <v>1.0798700000000001</v>
      </c>
      <c r="AI12">
        <v>1.0789</v>
      </c>
      <c r="AJ12">
        <v>1.0820700000000001</v>
      </c>
      <c r="AK12">
        <v>1.1317200000000001</v>
      </c>
      <c r="AL12">
        <v>1.13669</v>
      </c>
      <c r="AM12">
        <v>1.1453100000000001</v>
      </c>
      <c r="AN12">
        <v>1.15716</v>
      </c>
      <c r="AO12">
        <v>1.1562600000000001</v>
      </c>
      <c r="AP12">
        <v>1.1557200000000001</v>
      </c>
      <c r="AQ12">
        <v>1.1621900000000001</v>
      </c>
      <c r="AR12">
        <v>1.16666</v>
      </c>
      <c r="AS12">
        <v>1.18483</v>
      </c>
      <c r="AT12">
        <v>1.20201</v>
      </c>
    </row>
    <row r="13" spans="1:46" x14ac:dyDescent="0.4">
      <c r="A13" s="2"/>
      <c r="B13" s="2">
        <f t="shared" si="0"/>
        <v>2032</v>
      </c>
      <c r="C13" s="3">
        <v>12140.8</v>
      </c>
      <c r="D13" s="3">
        <v>2.75</v>
      </c>
      <c r="E13" s="2">
        <v>1.7919499999999999</v>
      </c>
      <c r="F13">
        <v>50.431399999999996</v>
      </c>
      <c r="G13">
        <v>316.34500000000003</v>
      </c>
      <c r="H13">
        <v>459.86799999999999</v>
      </c>
      <c r="I13">
        <v>347.98700000000002</v>
      </c>
      <c r="J13">
        <v>253.10999999999999</v>
      </c>
      <c r="K13">
        <v>253.76999999999998</v>
      </c>
      <c r="L13">
        <v>674.12</v>
      </c>
      <c r="M13">
        <v>5.86</v>
      </c>
      <c r="N13">
        <v>7.18</v>
      </c>
      <c r="O13">
        <v>1.71</v>
      </c>
      <c r="P13">
        <v>3.91</v>
      </c>
      <c r="Q13" s="14">
        <v>1.415293676671753</v>
      </c>
      <c r="R13" s="14">
        <v>5.2777797492146314</v>
      </c>
      <c r="S13" s="14">
        <v>4.5594361324992638</v>
      </c>
      <c r="T13" s="2">
        <v>1322.86</v>
      </c>
      <c r="U13" s="2">
        <v>2889.45</v>
      </c>
      <c r="V13" s="2">
        <v>6566.44</v>
      </c>
      <c r="W13" s="2">
        <v>1</v>
      </c>
      <c r="X13" s="15">
        <v>1321.8308</v>
      </c>
      <c r="Y13" s="15">
        <v>1.0199268727216959</v>
      </c>
      <c r="Z13" s="15">
        <v>8183.4449999999997</v>
      </c>
      <c r="AA13">
        <v>1.0920700000000001</v>
      </c>
      <c r="AB13">
        <v>1.09354</v>
      </c>
      <c r="AC13">
        <v>1.0941099999999999</v>
      </c>
      <c r="AD13">
        <v>1.0953299999999999</v>
      </c>
      <c r="AE13">
        <v>1.0912599999999999</v>
      </c>
      <c r="AF13">
        <v>1.0923</v>
      </c>
      <c r="AG13">
        <v>1.0914999999999999</v>
      </c>
      <c r="AH13">
        <v>1.0934900000000001</v>
      </c>
      <c r="AI13">
        <v>1.09236</v>
      </c>
      <c r="AJ13">
        <v>1.0962700000000001</v>
      </c>
      <c r="AK13">
        <v>1.16153</v>
      </c>
      <c r="AL13">
        <v>1.16588</v>
      </c>
      <c r="AM13">
        <v>1.1734199999999999</v>
      </c>
      <c r="AN13">
        <v>1.1837899999999999</v>
      </c>
      <c r="AO13">
        <v>1.1830000000000001</v>
      </c>
      <c r="AP13">
        <v>1.1825300000000001</v>
      </c>
      <c r="AQ13">
        <v>1.1881900000000001</v>
      </c>
      <c r="AR13">
        <v>1.1920999999999999</v>
      </c>
      <c r="AS13">
        <v>1.2079899999999999</v>
      </c>
      <c r="AT13">
        <v>1.22302</v>
      </c>
    </row>
    <row r="14" spans="1:46" x14ac:dyDescent="0.4">
      <c r="A14" s="2"/>
      <c r="B14" s="2">
        <f t="shared" si="0"/>
        <v>2033</v>
      </c>
      <c r="C14" s="3">
        <v>12611.7</v>
      </c>
      <c r="D14" s="3">
        <v>2.74</v>
      </c>
      <c r="E14" s="2">
        <v>1.7942400000000001</v>
      </c>
      <c r="F14">
        <v>50.825899999999997</v>
      </c>
      <c r="G14">
        <v>318.68</v>
      </c>
      <c r="H14">
        <v>462.952</v>
      </c>
      <c r="I14">
        <v>350.40899999999999</v>
      </c>
      <c r="J14">
        <v>253.92</v>
      </c>
      <c r="K14">
        <v>255.01</v>
      </c>
      <c r="L14">
        <v>680.47</v>
      </c>
      <c r="M14">
        <v>6.05</v>
      </c>
      <c r="N14">
        <v>7.39</v>
      </c>
      <c r="O14">
        <v>1.75</v>
      </c>
      <c r="P14">
        <v>4.0199999999999996</v>
      </c>
      <c r="Q14" s="14">
        <v>1.4510046393471123</v>
      </c>
      <c r="R14" s="14">
        <v>5.4148441427097707</v>
      </c>
      <c r="S14" s="14">
        <v>4.6971923344134172</v>
      </c>
      <c r="T14" s="2">
        <v>1377.29</v>
      </c>
      <c r="U14" s="2">
        <v>2977.32</v>
      </c>
      <c r="V14" s="2">
        <v>6841.37</v>
      </c>
      <c r="W14" s="2">
        <v>1</v>
      </c>
      <c r="X14" s="15">
        <v>1375.5828999999999</v>
      </c>
      <c r="Y14" s="15">
        <v>1.0209224382536908</v>
      </c>
      <c r="Z14" s="15">
        <v>8502.5730000000003</v>
      </c>
      <c r="AA14">
        <v>1.0999000000000001</v>
      </c>
      <c r="AB14">
        <v>1.1014999999999999</v>
      </c>
      <c r="AC14">
        <v>1.1021000000000001</v>
      </c>
      <c r="AD14">
        <v>1.1034200000000001</v>
      </c>
      <c r="AE14">
        <v>1.09897</v>
      </c>
      <c r="AF14">
        <v>1.10006</v>
      </c>
      <c r="AG14">
        <v>1.0992</v>
      </c>
      <c r="AH14">
        <v>1.1013900000000001</v>
      </c>
      <c r="AI14">
        <v>1.10015</v>
      </c>
      <c r="AJ14">
        <v>1.1044799999999999</v>
      </c>
      <c r="AK14">
        <v>1.18543</v>
      </c>
      <c r="AL14">
        <v>1.18923</v>
      </c>
      <c r="AM14">
        <v>1.19581</v>
      </c>
      <c r="AN14">
        <v>1.2048700000000001</v>
      </c>
      <c r="AO14">
        <v>1.20418</v>
      </c>
      <c r="AP14">
        <v>1.20377</v>
      </c>
      <c r="AQ14">
        <v>1.20872</v>
      </c>
      <c r="AR14">
        <v>1.2121299999999999</v>
      </c>
      <c r="AS14">
        <v>1.22601</v>
      </c>
      <c r="AT14">
        <v>1.2391399999999999</v>
      </c>
    </row>
    <row r="15" spans="1:46" x14ac:dyDescent="0.4">
      <c r="A15" s="2"/>
      <c r="B15" s="2">
        <f t="shared" si="0"/>
        <v>2034</v>
      </c>
      <c r="C15" s="3">
        <v>13110.4</v>
      </c>
      <c r="D15" s="3">
        <v>2.73</v>
      </c>
      <c r="E15" s="2">
        <v>1.7955000000000001</v>
      </c>
      <c r="F15">
        <v>51.198300000000003</v>
      </c>
      <c r="G15">
        <v>320.892</v>
      </c>
      <c r="H15">
        <v>465.75299999999999</v>
      </c>
      <c r="I15">
        <v>352.73200000000003</v>
      </c>
      <c r="J15">
        <v>254.23</v>
      </c>
      <c r="K15">
        <v>256.34000000000003</v>
      </c>
      <c r="L15">
        <v>686.59999999999991</v>
      </c>
      <c r="M15">
        <v>6.25</v>
      </c>
      <c r="N15">
        <v>7.61</v>
      </c>
      <c r="O15">
        <v>1.8</v>
      </c>
      <c r="P15">
        <v>4.13</v>
      </c>
      <c r="Q15" s="14">
        <v>1.4857957844483394</v>
      </c>
      <c r="R15" s="14">
        <v>5.559192202824681</v>
      </c>
      <c r="S15" s="14">
        <v>4.8410791871098136</v>
      </c>
      <c r="T15" s="2">
        <v>1434.32</v>
      </c>
      <c r="U15" s="2">
        <v>3071.05</v>
      </c>
      <c r="V15" s="2">
        <v>7130.19</v>
      </c>
      <c r="W15" s="2">
        <v>1</v>
      </c>
      <c r="X15" s="15">
        <v>1431.7413999999999</v>
      </c>
      <c r="Y15" s="15">
        <v>1.0215572766033139</v>
      </c>
      <c r="Z15" s="15">
        <v>8837.5079999999998</v>
      </c>
      <c r="AA15">
        <v>1.10636</v>
      </c>
      <c r="AB15">
        <v>1.10819</v>
      </c>
      <c r="AC15">
        <v>1.1088499999999999</v>
      </c>
      <c r="AD15">
        <v>1.11032</v>
      </c>
      <c r="AE15">
        <v>1.10551</v>
      </c>
      <c r="AF15">
        <v>1.1067199999999999</v>
      </c>
      <c r="AG15">
        <v>1.1057999999999999</v>
      </c>
      <c r="AH15">
        <v>1.10815</v>
      </c>
      <c r="AI15">
        <v>1.1068800000000001</v>
      </c>
      <c r="AJ15">
        <v>1.11165</v>
      </c>
      <c r="AK15">
        <v>1.2049399999999999</v>
      </c>
      <c r="AL15">
        <v>1.2082900000000001</v>
      </c>
      <c r="AM15">
        <v>1.2140899999999999</v>
      </c>
      <c r="AN15">
        <v>1.22207</v>
      </c>
      <c r="AO15">
        <v>1.22146</v>
      </c>
      <c r="AP15">
        <v>1.2211000000000001</v>
      </c>
      <c r="AQ15">
        <v>1.2254499999999999</v>
      </c>
      <c r="AR15">
        <v>1.2284600000000001</v>
      </c>
      <c r="AS15">
        <v>1.2406900000000001</v>
      </c>
      <c r="AT15">
        <v>1.2522599999999999</v>
      </c>
    </row>
    <row r="16" spans="1:46" x14ac:dyDescent="0.4">
      <c r="A16" s="2"/>
      <c r="B16" s="2">
        <f t="shared" si="0"/>
        <v>2035</v>
      </c>
      <c r="C16" s="3">
        <v>13625.9</v>
      </c>
      <c r="D16" s="3">
        <v>2.73</v>
      </c>
      <c r="E16" s="2">
        <v>1.79522</v>
      </c>
      <c r="F16">
        <v>51.553100000000001</v>
      </c>
      <c r="G16">
        <v>323.048</v>
      </c>
      <c r="H16">
        <v>468.51100000000002</v>
      </c>
      <c r="I16">
        <v>354.81400000000002</v>
      </c>
      <c r="J16">
        <v>255.31000000000003</v>
      </c>
      <c r="K16">
        <v>257.23</v>
      </c>
      <c r="L16">
        <v>692.1</v>
      </c>
      <c r="M16">
        <v>6.46</v>
      </c>
      <c r="N16">
        <v>7.87</v>
      </c>
      <c r="O16">
        <v>1.86</v>
      </c>
      <c r="P16">
        <v>4.26</v>
      </c>
      <c r="Q16" s="14">
        <v>1.5293732413483694</v>
      </c>
      <c r="R16" s="14">
        <v>5.7185596184190981</v>
      </c>
      <c r="S16" s="14">
        <v>5.0043985524288672</v>
      </c>
      <c r="T16" s="2">
        <v>1490.38</v>
      </c>
      <c r="U16" s="2">
        <v>3166.63</v>
      </c>
      <c r="V16" s="2">
        <v>7433.43</v>
      </c>
      <c r="W16" s="2">
        <v>1</v>
      </c>
      <c r="X16" s="15">
        <v>1490.2570000000001</v>
      </c>
      <c r="Y16" s="15">
        <v>1.0216110247280938</v>
      </c>
      <c r="Z16" s="15">
        <v>9187.0810000000001</v>
      </c>
      <c r="AA16">
        <v>1.1111800000000001</v>
      </c>
      <c r="AB16">
        <v>1.1127800000000001</v>
      </c>
      <c r="AC16">
        <v>1.11341</v>
      </c>
      <c r="AD16">
        <v>1.11521</v>
      </c>
      <c r="AE16">
        <v>1.1101000000000001</v>
      </c>
      <c r="AF16">
        <v>1.1115900000000001</v>
      </c>
      <c r="AG16">
        <v>1.1104400000000001</v>
      </c>
      <c r="AH16">
        <v>1.1129100000000001</v>
      </c>
      <c r="AI16">
        <v>1.1115999999999999</v>
      </c>
      <c r="AJ16">
        <v>1.11686</v>
      </c>
      <c r="AK16">
        <v>1.18892</v>
      </c>
      <c r="AL16">
        <v>1.1933800000000001</v>
      </c>
      <c r="AM16">
        <v>1.2011099999999999</v>
      </c>
      <c r="AN16">
        <v>1.2117500000000001</v>
      </c>
      <c r="AO16">
        <v>1.2109399999999999</v>
      </c>
      <c r="AP16">
        <v>1.2104600000000001</v>
      </c>
      <c r="AQ16">
        <v>1.21627</v>
      </c>
      <c r="AR16">
        <v>1.22028</v>
      </c>
      <c r="AS16">
        <v>1.23658</v>
      </c>
      <c r="AT16">
        <v>1.252</v>
      </c>
    </row>
    <row r="17" spans="1:46" x14ac:dyDescent="0.4">
      <c r="A17" s="2"/>
      <c r="B17" s="2">
        <f t="shared" si="0"/>
        <v>2036</v>
      </c>
      <c r="C17" s="3">
        <v>14198.9</v>
      </c>
      <c r="D17" s="3">
        <v>2.72</v>
      </c>
      <c r="E17" s="2">
        <v>1.7943100000000001</v>
      </c>
      <c r="F17">
        <v>51.929400000000001</v>
      </c>
      <c r="G17">
        <v>325.197</v>
      </c>
      <c r="H17">
        <v>471.161</v>
      </c>
      <c r="I17">
        <v>357.12700000000001</v>
      </c>
      <c r="J17">
        <v>255.24999999999997</v>
      </c>
      <c r="K17">
        <v>258.29999999999995</v>
      </c>
      <c r="L17">
        <v>698.36</v>
      </c>
      <c r="M17">
        <v>6.71</v>
      </c>
      <c r="N17">
        <v>8.1300000000000008</v>
      </c>
      <c r="O17">
        <v>1.91</v>
      </c>
      <c r="P17">
        <v>4.4000000000000004</v>
      </c>
      <c r="Q17" s="14">
        <v>1.5698108522976055</v>
      </c>
      <c r="R17" s="14">
        <v>5.8918445825145014</v>
      </c>
      <c r="S17" s="14">
        <v>5.1771368250395451</v>
      </c>
      <c r="T17" s="2">
        <v>1543.51</v>
      </c>
      <c r="U17" s="2">
        <v>3264.31</v>
      </c>
      <c r="V17" s="2">
        <v>7771.06</v>
      </c>
      <c r="W17" s="2">
        <v>1</v>
      </c>
      <c r="X17" s="15">
        <v>1551.6674</v>
      </c>
      <c r="Y17" s="15">
        <v>1.0194687159247211</v>
      </c>
      <c r="Z17" s="15">
        <v>9559.5330000000013</v>
      </c>
      <c r="AA17">
        <v>1.10734</v>
      </c>
      <c r="AB17">
        <v>1.1087</v>
      </c>
      <c r="AC17">
        <v>1.1092900000000001</v>
      </c>
      <c r="AD17">
        <v>1.11117</v>
      </c>
      <c r="AE17">
        <v>1.10609</v>
      </c>
      <c r="AF17">
        <v>1.1076699999999999</v>
      </c>
      <c r="AG17">
        <v>1.1064400000000001</v>
      </c>
      <c r="AH17">
        <v>1.10887</v>
      </c>
      <c r="AI17">
        <v>1.1075600000000001</v>
      </c>
      <c r="AJ17">
        <v>1.11297</v>
      </c>
      <c r="AK17">
        <v>1.1650799999999999</v>
      </c>
      <c r="AL17">
        <v>1.16967</v>
      </c>
      <c r="AM17">
        <v>1.1776</v>
      </c>
      <c r="AN17">
        <v>1.1885300000000001</v>
      </c>
      <c r="AO17">
        <v>1.1876899999999999</v>
      </c>
      <c r="AP17">
        <v>1.1872</v>
      </c>
      <c r="AQ17">
        <v>1.19316</v>
      </c>
      <c r="AR17">
        <v>1.1972799999999999</v>
      </c>
      <c r="AS17">
        <v>1.2140200000000001</v>
      </c>
      <c r="AT17">
        <v>1.22984</v>
      </c>
    </row>
    <row r="18" spans="1:46" x14ac:dyDescent="0.4">
      <c r="A18" s="2"/>
      <c r="B18" s="2">
        <f t="shared" si="0"/>
        <v>2037</v>
      </c>
      <c r="C18" s="3">
        <v>14854.8</v>
      </c>
      <c r="D18" s="3">
        <v>2.71</v>
      </c>
      <c r="E18" s="2">
        <v>1.7925599999999999</v>
      </c>
      <c r="F18">
        <v>52.325699999999998</v>
      </c>
      <c r="G18">
        <v>327.41800000000001</v>
      </c>
      <c r="H18">
        <v>473.637</v>
      </c>
      <c r="I18">
        <v>359.61799999999999</v>
      </c>
      <c r="J18">
        <v>254.06</v>
      </c>
      <c r="K18">
        <v>259.79999999999995</v>
      </c>
      <c r="L18">
        <v>705.12999999999988</v>
      </c>
      <c r="M18">
        <v>6.99</v>
      </c>
      <c r="N18">
        <v>8.43</v>
      </c>
      <c r="O18">
        <v>1.97</v>
      </c>
      <c r="P18">
        <v>4.57</v>
      </c>
      <c r="Q18" s="14">
        <v>1.6087934838957576</v>
      </c>
      <c r="R18" s="14">
        <v>6.091172312670972</v>
      </c>
      <c r="S18" s="14">
        <v>5.3730141815622465</v>
      </c>
      <c r="T18" s="2">
        <v>1597.27</v>
      </c>
      <c r="U18" s="2">
        <v>3382.44</v>
      </c>
      <c r="V18" s="2">
        <v>8159.85</v>
      </c>
      <c r="W18" s="2">
        <v>1</v>
      </c>
      <c r="X18" s="15">
        <v>1615.9543999999999</v>
      </c>
      <c r="Y18" s="15">
        <v>1.0160249661780245</v>
      </c>
      <c r="Z18" s="15">
        <v>9979.902</v>
      </c>
      <c r="AA18">
        <v>1.09148</v>
      </c>
      <c r="AB18">
        <v>1.0931599999999999</v>
      </c>
      <c r="AC18">
        <v>1.09378</v>
      </c>
      <c r="AD18">
        <v>1.09518</v>
      </c>
      <c r="AE18">
        <v>1.0906800000000001</v>
      </c>
      <c r="AF18">
        <v>1.0919399999999999</v>
      </c>
      <c r="AG18">
        <v>1.0909899999999999</v>
      </c>
      <c r="AH18">
        <v>1.0931500000000001</v>
      </c>
      <c r="AI18">
        <v>1.0920300000000001</v>
      </c>
      <c r="AJ18">
        <v>1.09684</v>
      </c>
      <c r="AK18">
        <v>1.1422600000000001</v>
      </c>
      <c r="AL18">
        <v>1.1469199999999999</v>
      </c>
      <c r="AM18">
        <v>1.1550100000000001</v>
      </c>
      <c r="AN18">
        <v>1.1661300000000001</v>
      </c>
      <c r="AO18">
        <v>1.1652800000000001</v>
      </c>
      <c r="AP18">
        <v>1.1647799999999999</v>
      </c>
      <c r="AQ18">
        <v>1.1708499999999999</v>
      </c>
      <c r="AR18">
        <v>1.1750400000000001</v>
      </c>
      <c r="AS18">
        <v>1.1920900000000001</v>
      </c>
      <c r="AT18">
        <v>1.20821</v>
      </c>
    </row>
    <row r="19" spans="1:46" x14ac:dyDescent="0.4">
      <c r="A19" s="2"/>
      <c r="B19" s="2">
        <f t="shared" si="0"/>
        <v>2038</v>
      </c>
      <c r="C19" s="3">
        <v>15480.7</v>
      </c>
      <c r="D19" s="3">
        <v>2.7</v>
      </c>
      <c r="E19" s="2">
        <v>1.78956</v>
      </c>
      <c r="F19">
        <v>52.642800000000001</v>
      </c>
      <c r="G19">
        <v>329.22399999999999</v>
      </c>
      <c r="H19">
        <v>475.85300000000001</v>
      </c>
      <c r="I19">
        <v>361.58100000000002</v>
      </c>
      <c r="J19">
        <v>253.79</v>
      </c>
      <c r="K19">
        <v>260.68</v>
      </c>
      <c r="L19">
        <v>710.59999999999991</v>
      </c>
      <c r="M19">
        <v>7.26</v>
      </c>
      <c r="N19">
        <v>8.7200000000000006</v>
      </c>
      <c r="O19">
        <v>2.0299999999999998</v>
      </c>
      <c r="P19">
        <v>4.7300000000000004</v>
      </c>
      <c r="Q19" s="14">
        <v>1.6537843697615342</v>
      </c>
      <c r="R19" s="14">
        <v>6.2829307947384523</v>
      </c>
      <c r="S19" s="14">
        <v>5.5622373534930674</v>
      </c>
      <c r="T19" s="2">
        <v>1657.33</v>
      </c>
      <c r="U19" s="2">
        <v>3491.56</v>
      </c>
      <c r="V19" s="2">
        <v>8528.3799999999992</v>
      </c>
      <c r="W19" s="2">
        <v>1</v>
      </c>
      <c r="X19" s="15">
        <v>1682.8923</v>
      </c>
      <c r="Y19" s="15">
        <v>1.0144824247518569</v>
      </c>
      <c r="Z19" s="15">
        <v>10388.860999999999</v>
      </c>
      <c r="AA19">
        <v>1.0886800000000001</v>
      </c>
      <c r="AB19">
        <v>1.0903799999999999</v>
      </c>
      <c r="AC19">
        <v>1.09101</v>
      </c>
      <c r="AD19">
        <v>1.0923499999999999</v>
      </c>
      <c r="AE19">
        <v>1.08788</v>
      </c>
      <c r="AF19">
        <v>1.0891200000000001</v>
      </c>
      <c r="AG19">
        <v>1.08819</v>
      </c>
      <c r="AH19">
        <v>1.09033</v>
      </c>
      <c r="AI19">
        <v>1.0892200000000001</v>
      </c>
      <c r="AJ19">
        <v>1.0940799999999999</v>
      </c>
      <c r="AK19">
        <v>1.1181700000000001</v>
      </c>
      <c r="AL19">
        <v>1.1229899999999999</v>
      </c>
      <c r="AM19">
        <v>1.1313299999999999</v>
      </c>
      <c r="AN19">
        <v>1.1428100000000001</v>
      </c>
      <c r="AO19">
        <v>1.14194</v>
      </c>
      <c r="AP19">
        <v>1.1414200000000001</v>
      </c>
      <c r="AQ19">
        <v>1.14768</v>
      </c>
      <c r="AR19">
        <v>1.15201</v>
      </c>
      <c r="AS19">
        <v>1.16961</v>
      </c>
      <c r="AT19">
        <v>1.18624</v>
      </c>
    </row>
    <row r="20" spans="1:46" x14ac:dyDescent="0.4">
      <c r="A20" s="2"/>
      <c r="B20" s="2">
        <f t="shared" si="0"/>
        <v>2039</v>
      </c>
      <c r="C20" s="3">
        <v>16150.3</v>
      </c>
      <c r="D20" s="3">
        <v>2.69</v>
      </c>
      <c r="E20" s="2">
        <v>1.7862899999999999</v>
      </c>
      <c r="F20">
        <v>52.956600000000002</v>
      </c>
      <c r="G20">
        <v>330.995</v>
      </c>
      <c r="H20">
        <v>478.00400000000002</v>
      </c>
      <c r="I20">
        <v>363.56200000000001</v>
      </c>
      <c r="J20">
        <v>253.16</v>
      </c>
      <c r="K20">
        <v>261.71000000000004</v>
      </c>
      <c r="L20">
        <v>716.15000000000009</v>
      </c>
      <c r="M20">
        <v>7.53</v>
      </c>
      <c r="N20">
        <v>9.02</v>
      </c>
      <c r="O20">
        <v>2.1</v>
      </c>
      <c r="P20">
        <v>4.9000000000000004</v>
      </c>
      <c r="Q20" s="14">
        <v>1.6994285809436169</v>
      </c>
      <c r="R20" s="14">
        <v>6.4855442527568661</v>
      </c>
      <c r="S20" s="14">
        <v>5.7605055120407167</v>
      </c>
      <c r="T20" s="2">
        <v>1722.28</v>
      </c>
      <c r="U20" s="2">
        <v>3610.94</v>
      </c>
      <c r="V20" s="2">
        <v>8922.9699999999993</v>
      </c>
      <c r="W20" s="2">
        <v>1</v>
      </c>
      <c r="X20" s="15">
        <v>1753.1889000000001</v>
      </c>
      <c r="Y20" s="15">
        <v>1.0131136602724218</v>
      </c>
      <c r="Z20" s="15">
        <v>10826.297999999999</v>
      </c>
      <c r="AA20">
        <v>1.0845800000000001</v>
      </c>
      <c r="AB20">
        <v>1.0866400000000001</v>
      </c>
      <c r="AC20">
        <v>1.08731</v>
      </c>
      <c r="AD20">
        <v>1.0883700000000001</v>
      </c>
      <c r="AE20">
        <v>1.08402</v>
      </c>
      <c r="AF20">
        <v>1.0850299999999999</v>
      </c>
      <c r="AG20">
        <v>1.0842799999999999</v>
      </c>
      <c r="AH20">
        <v>1.0863799999999999</v>
      </c>
      <c r="AI20">
        <v>1.08531</v>
      </c>
      <c r="AJ20">
        <v>1.08996</v>
      </c>
      <c r="AK20">
        <v>1.09395</v>
      </c>
      <c r="AL20">
        <v>1.0989199999999999</v>
      </c>
      <c r="AM20">
        <v>1.1075299999999999</v>
      </c>
      <c r="AN20">
        <v>1.11938</v>
      </c>
      <c r="AO20">
        <v>1.1184700000000001</v>
      </c>
      <c r="AP20">
        <v>1.1179399999999999</v>
      </c>
      <c r="AQ20">
        <v>1.1244000000000001</v>
      </c>
      <c r="AR20">
        <v>1.12887</v>
      </c>
      <c r="AS20">
        <v>1.1470199999999999</v>
      </c>
      <c r="AT20">
        <v>1.16418</v>
      </c>
    </row>
    <row r="21" spans="1:46" x14ac:dyDescent="0.4">
      <c r="A21" s="2"/>
      <c r="B21" s="2">
        <f t="shared" si="0"/>
        <v>2040</v>
      </c>
      <c r="C21" s="3">
        <v>16833</v>
      </c>
      <c r="D21" s="3">
        <v>2.68</v>
      </c>
      <c r="E21" s="2">
        <v>1.78159</v>
      </c>
      <c r="F21">
        <v>53.213900000000002</v>
      </c>
      <c r="G21">
        <v>332.42</v>
      </c>
      <c r="H21">
        <v>479.74900000000002</v>
      </c>
      <c r="I21">
        <v>365.22300000000001</v>
      </c>
      <c r="J21">
        <v>252.29</v>
      </c>
      <c r="K21">
        <v>262.55</v>
      </c>
      <c r="L21">
        <v>721.05</v>
      </c>
      <c r="M21">
        <v>7.81</v>
      </c>
      <c r="N21">
        <v>9.32</v>
      </c>
      <c r="O21">
        <v>2.16</v>
      </c>
      <c r="P21">
        <v>5.07</v>
      </c>
      <c r="Q21" s="14">
        <v>1.745778417656179</v>
      </c>
      <c r="R21" s="14">
        <v>6.6912936896869812</v>
      </c>
      <c r="S21" s="14">
        <v>5.9590648107135999</v>
      </c>
      <c r="T21" s="2">
        <v>1790.54</v>
      </c>
      <c r="U21" s="2">
        <v>3732.42</v>
      </c>
      <c r="V21" s="2">
        <v>9322.3799999999992</v>
      </c>
      <c r="W21" s="2">
        <v>1</v>
      </c>
      <c r="X21" s="15">
        <v>1826.6590999999999</v>
      </c>
      <c r="Y21" s="15">
        <v>1.0123357427804347</v>
      </c>
      <c r="Z21" s="15">
        <v>11271.662</v>
      </c>
      <c r="AA21">
        <v>1.08447</v>
      </c>
      <c r="AB21">
        <v>1.0868599999999999</v>
      </c>
      <c r="AC21">
        <v>1.0875699999999999</v>
      </c>
      <c r="AD21">
        <v>1.0883700000000001</v>
      </c>
      <c r="AE21">
        <v>1.08399</v>
      </c>
      <c r="AF21">
        <v>1.0847800000000001</v>
      </c>
      <c r="AG21">
        <v>1.0842000000000001</v>
      </c>
      <c r="AH21">
        <v>1.08633</v>
      </c>
      <c r="AI21">
        <v>1.0852200000000001</v>
      </c>
      <c r="AJ21">
        <v>1.08979</v>
      </c>
      <c r="AK21">
        <v>1.0825</v>
      </c>
      <c r="AL21">
        <v>1.0871</v>
      </c>
      <c r="AM21">
        <v>1.0950599999999999</v>
      </c>
      <c r="AN21">
        <v>1.1060300000000001</v>
      </c>
      <c r="AO21">
        <v>1.1051899999999999</v>
      </c>
      <c r="AP21">
        <v>1.1046899999999999</v>
      </c>
      <c r="AQ21">
        <v>1.1106799999999999</v>
      </c>
      <c r="AR21">
        <v>1.1148100000000001</v>
      </c>
      <c r="AS21">
        <v>1.13161</v>
      </c>
      <c r="AT21">
        <v>1.1475</v>
      </c>
    </row>
    <row r="22" spans="1:46" x14ac:dyDescent="0.4">
      <c r="A22" s="2"/>
      <c r="B22" s="2">
        <f t="shared" si="0"/>
        <v>2041</v>
      </c>
      <c r="C22" s="3">
        <v>17473</v>
      </c>
      <c r="D22" s="3">
        <v>2.67</v>
      </c>
      <c r="E22" s="2">
        <v>1.7749699999999999</v>
      </c>
      <c r="F22">
        <v>53.397500000000001</v>
      </c>
      <c r="G22">
        <v>333.53699999999998</v>
      </c>
      <c r="H22">
        <v>481.19</v>
      </c>
      <c r="I22">
        <v>366.11900000000003</v>
      </c>
      <c r="J22">
        <v>253.24999999999997</v>
      </c>
      <c r="K22">
        <v>262.60000000000002</v>
      </c>
      <c r="L22">
        <v>723.72</v>
      </c>
      <c r="M22">
        <v>8.09</v>
      </c>
      <c r="N22">
        <v>9.65</v>
      </c>
      <c r="O22">
        <v>2.2400000000000002</v>
      </c>
      <c r="P22">
        <v>5.23</v>
      </c>
      <c r="Q22" s="14">
        <v>1.8065206200849124</v>
      </c>
      <c r="R22" s="14">
        <v>6.8995359209054756</v>
      </c>
      <c r="S22" s="14">
        <v>6.1723370466401999</v>
      </c>
      <c r="T22" s="2">
        <v>1868.87</v>
      </c>
      <c r="U22" s="2">
        <v>3851.26</v>
      </c>
      <c r="V22" s="2">
        <v>9702.09</v>
      </c>
      <c r="W22" s="2">
        <v>1</v>
      </c>
      <c r="X22" s="15">
        <v>1903.2457999999999</v>
      </c>
      <c r="Y22" s="15">
        <v>1.014209514321426</v>
      </c>
      <c r="Z22" s="15">
        <v>11716.885</v>
      </c>
      <c r="AA22">
        <v>1.0987499999999999</v>
      </c>
      <c r="AB22">
        <v>1.1011500000000001</v>
      </c>
      <c r="AC22">
        <v>1.10189</v>
      </c>
      <c r="AD22">
        <v>1.10301</v>
      </c>
      <c r="AE22">
        <v>1.0980099999999999</v>
      </c>
      <c r="AF22">
        <v>1.0990599999999999</v>
      </c>
      <c r="AG22">
        <v>1.0982700000000001</v>
      </c>
      <c r="AH22">
        <v>1.1006800000000001</v>
      </c>
      <c r="AI22">
        <v>1.09941</v>
      </c>
      <c r="AJ22">
        <v>1.1046199999999999</v>
      </c>
      <c r="AK22">
        <v>1.0485599999999999</v>
      </c>
      <c r="AL22">
        <v>1.0533399999999999</v>
      </c>
      <c r="AM22">
        <v>1.0616300000000001</v>
      </c>
      <c r="AN22">
        <v>1.07304</v>
      </c>
      <c r="AO22">
        <v>1.0721700000000001</v>
      </c>
      <c r="AP22">
        <v>1.07165</v>
      </c>
      <c r="AQ22">
        <v>1.0778799999999999</v>
      </c>
      <c r="AR22">
        <v>1.0821799999999999</v>
      </c>
      <c r="AS22">
        <v>1.0996699999999999</v>
      </c>
      <c r="AT22">
        <v>1.1162000000000001</v>
      </c>
    </row>
    <row r="23" spans="1:46" x14ac:dyDescent="0.4">
      <c r="A23" s="2"/>
      <c r="B23" s="2">
        <f t="shared" si="0"/>
        <v>2042</v>
      </c>
      <c r="C23" s="3">
        <v>18145.400000000001</v>
      </c>
      <c r="D23" s="3">
        <v>2.66</v>
      </c>
      <c r="E23" s="2">
        <v>1.7677</v>
      </c>
      <c r="F23">
        <v>53.572000000000003</v>
      </c>
      <c r="G23">
        <v>334.57900000000001</v>
      </c>
      <c r="H23">
        <v>482.50299999999999</v>
      </c>
      <c r="I23">
        <v>366.96899999999999</v>
      </c>
      <c r="J23">
        <v>253.95</v>
      </c>
      <c r="K23">
        <v>262.63</v>
      </c>
      <c r="L23">
        <v>726.35</v>
      </c>
      <c r="M23">
        <v>8.39</v>
      </c>
      <c r="N23">
        <v>10.01</v>
      </c>
      <c r="O23">
        <v>2.3199999999999998</v>
      </c>
      <c r="P23">
        <v>5.4</v>
      </c>
      <c r="Q23" s="14">
        <v>1.8692886068708823</v>
      </c>
      <c r="R23" s="14">
        <v>7.1198988266522392</v>
      </c>
      <c r="S23" s="14">
        <v>6.3965530046400705</v>
      </c>
      <c r="T23" s="2">
        <v>1944.07</v>
      </c>
      <c r="U23" s="2">
        <v>3977.32</v>
      </c>
      <c r="V23" s="2">
        <v>10102.86</v>
      </c>
      <c r="W23" s="2">
        <v>1</v>
      </c>
      <c r="X23" s="15">
        <v>1982.8500000000001</v>
      </c>
      <c r="Y23" s="15">
        <v>1.015452251433641</v>
      </c>
      <c r="Z23" s="15">
        <v>12179.826000000001</v>
      </c>
      <c r="AA23">
        <v>1.1099600000000001</v>
      </c>
      <c r="AB23">
        <v>1.1121700000000001</v>
      </c>
      <c r="AC23">
        <v>1.1128800000000001</v>
      </c>
      <c r="AD23">
        <v>1.1142799999999999</v>
      </c>
      <c r="AE23">
        <v>1.1087800000000001</v>
      </c>
      <c r="AF23">
        <v>1.11002</v>
      </c>
      <c r="AG23">
        <v>1.10904</v>
      </c>
      <c r="AH23">
        <v>1.1116699999999999</v>
      </c>
      <c r="AI23">
        <v>1.11022</v>
      </c>
      <c r="AJ23">
        <v>1.11595</v>
      </c>
      <c r="AK23">
        <v>1.0153399999999999</v>
      </c>
      <c r="AL23">
        <v>1.0203100000000001</v>
      </c>
      <c r="AM23">
        <v>1.0289200000000001</v>
      </c>
      <c r="AN23">
        <v>1.04077</v>
      </c>
      <c r="AO23">
        <v>1.0398700000000001</v>
      </c>
      <c r="AP23">
        <v>1.0393300000000001</v>
      </c>
      <c r="AQ23">
        <v>1.0458000000000001</v>
      </c>
      <c r="AR23">
        <v>1.05026</v>
      </c>
      <c r="AS23">
        <v>1.0684199999999999</v>
      </c>
      <c r="AT23">
        <v>1.0855900000000001</v>
      </c>
    </row>
    <row r="24" spans="1:46" x14ac:dyDescent="0.4">
      <c r="A24" s="2"/>
      <c r="B24" s="2">
        <f t="shared" si="0"/>
        <v>2043</v>
      </c>
      <c r="C24" s="3">
        <v>18890.3</v>
      </c>
      <c r="D24" s="3">
        <v>2.65</v>
      </c>
      <c r="E24" s="2">
        <v>1.7588600000000001</v>
      </c>
      <c r="F24">
        <v>53.734099999999998</v>
      </c>
      <c r="G24">
        <v>335.47899999999998</v>
      </c>
      <c r="H24">
        <v>483.209</v>
      </c>
      <c r="I24">
        <v>367.76299999999998</v>
      </c>
      <c r="J24">
        <v>252.87</v>
      </c>
      <c r="K24">
        <v>263.05</v>
      </c>
      <c r="L24">
        <v>729.23</v>
      </c>
      <c r="M24">
        <v>8.73</v>
      </c>
      <c r="N24">
        <v>10.39</v>
      </c>
      <c r="O24">
        <v>2.39</v>
      </c>
      <c r="P24">
        <v>5.6</v>
      </c>
      <c r="Q24" s="14">
        <v>1.9247359164314057</v>
      </c>
      <c r="R24" s="14">
        <v>7.3608773105891556</v>
      </c>
      <c r="S24" s="14">
        <v>6.6399413510475673</v>
      </c>
      <c r="T24" s="2">
        <v>2014.33</v>
      </c>
      <c r="U24" s="2">
        <v>4119.3999999999996</v>
      </c>
      <c r="V24" s="2">
        <v>10548.37</v>
      </c>
      <c r="W24" s="2">
        <v>1</v>
      </c>
      <c r="X24" s="15">
        <v>2064.6499000000003</v>
      </c>
      <c r="Y24" s="15">
        <v>1.0151678765519685</v>
      </c>
      <c r="Z24" s="15">
        <v>12677.771999999999</v>
      </c>
      <c r="AA24">
        <v>1.11141</v>
      </c>
      <c r="AB24">
        <v>1.1134900000000001</v>
      </c>
      <c r="AC24">
        <v>1.1141700000000001</v>
      </c>
      <c r="AD24">
        <v>1.11561</v>
      </c>
      <c r="AE24">
        <v>1.1100000000000001</v>
      </c>
      <c r="AF24">
        <v>1.11127</v>
      </c>
      <c r="AG24">
        <v>1.1102399999999999</v>
      </c>
      <c r="AH24">
        <v>1.1129100000000001</v>
      </c>
      <c r="AI24">
        <v>1.1113900000000001</v>
      </c>
      <c r="AJ24">
        <v>1.1172299999999999</v>
      </c>
      <c r="AK24">
        <v>0.9839</v>
      </c>
      <c r="AL24">
        <v>0.98902999999999996</v>
      </c>
      <c r="AM24">
        <v>0.99791399999999997</v>
      </c>
      <c r="AN24">
        <v>1.01014</v>
      </c>
      <c r="AO24">
        <v>1.0092000000000001</v>
      </c>
      <c r="AP24">
        <v>1.00865</v>
      </c>
      <c r="AQ24">
        <v>1.01532</v>
      </c>
      <c r="AR24">
        <v>1.01993</v>
      </c>
      <c r="AS24">
        <v>1.0386599999999999</v>
      </c>
      <c r="AT24">
        <v>1.0563800000000001</v>
      </c>
    </row>
    <row r="25" spans="1:46" x14ac:dyDescent="0.4">
      <c r="A25" s="2"/>
      <c r="B25" s="2">
        <f t="shared" si="0"/>
        <v>2044</v>
      </c>
      <c r="C25" s="3">
        <v>19583.3</v>
      </c>
      <c r="D25" s="3">
        <v>2.64</v>
      </c>
      <c r="E25" s="2">
        <v>1.7477400000000001</v>
      </c>
      <c r="F25">
        <v>53.802999999999997</v>
      </c>
      <c r="G25">
        <v>335.91800000000001</v>
      </c>
      <c r="H25">
        <v>483.54599999999999</v>
      </c>
      <c r="I25">
        <v>367.85899999999998</v>
      </c>
      <c r="J25">
        <v>253.32</v>
      </c>
      <c r="K25">
        <v>262.48</v>
      </c>
      <c r="L25">
        <v>730.36</v>
      </c>
      <c r="M25">
        <v>9.07</v>
      </c>
      <c r="N25">
        <v>10.79</v>
      </c>
      <c r="O25">
        <v>2.48</v>
      </c>
      <c r="P25">
        <v>5.78</v>
      </c>
      <c r="Q25" s="14">
        <v>1.9942773110593004</v>
      </c>
      <c r="R25" s="14">
        <v>7.6054908030514348</v>
      </c>
      <c r="S25" s="14">
        <v>6.8915718451503061</v>
      </c>
      <c r="T25" s="2">
        <v>2090.13</v>
      </c>
      <c r="U25" s="2">
        <v>4245.5600000000004</v>
      </c>
      <c r="V25" s="2">
        <v>10962.39</v>
      </c>
      <c r="W25" s="2">
        <v>1</v>
      </c>
      <c r="X25" s="15">
        <v>2147.9684000000002</v>
      </c>
      <c r="Y25" s="15">
        <v>1.016060228865165</v>
      </c>
      <c r="Z25" s="15">
        <v>13156.786</v>
      </c>
      <c r="AA25">
        <v>1.1231500000000001</v>
      </c>
      <c r="AB25">
        <v>1.1248</v>
      </c>
      <c r="AC25">
        <v>1.12538</v>
      </c>
      <c r="AD25">
        <v>1.12738</v>
      </c>
      <c r="AE25">
        <v>1.12121</v>
      </c>
      <c r="AF25">
        <v>1.12286</v>
      </c>
      <c r="AG25">
        <v>1.12148</v>
      </c>
      <c r="AH25">
        <v>1.12439</v>
      </c>
      <c r="AI25">
        <v>1.1227100000000001</v>
      </c>
      <c r="AJ25">
        <v>1.12927</v>
      </c>
      <c r="AK25">
        <v>0.95260500000000004</v>
      </c>
      <c r="AL25">
        <v>0.95794000000000001</v>
      </c>
      <c r="AM25">
        <v>0.96717799999999998</v>
      </c>
      <c r="AN25">
        <v>0.97989099999999996</v>
      </c>
      <c r="AO25">
        <v>0.97892000000000001</v>
      </c>
      <c r="AP25">
        <v>0.97834399999999999</v>
      </c>
      <c r="AQ25">
        <v>0.98528499999999997</v>
      </c>
      <c r="AR25">
        <v>0.99007400000000001</v>
      </c>
      <c r="AS25">
        <v>1.00956</v>
      </c>
      <c r="AT25">
        <v>1.0279799999999999</v>
      </c>
    </row>
    <row r="26" spans="1:46" x14ac:dyDescent="0.4">
      <c r="A26" s="2"/>
      <c r="B26" s="2">
        <f t="shared" si="0"/>
        <v>2045</v>
      </c>
      <c r="C26" s="3">
        <v>20325.599999999999</v>
      </c>
      <c r="D26" s="3">
        <v>2.63</v>
      </c>
      <c r="E26" s="2">
        <v>1.7340599999999999</v>
      </c>
      <c r="F26">
        <v>53.829599999999999</v>
      </c>
      <c r="G26">
        <v>336.09399999999999</v>
      </c>
      <c r="H26">
        <v>483.37400000000002</v>
      </c>
      <c r="I26">
        <v>367.63900000000001</v>
      </c>
      <c r="J26">
        <v>253.5</v>
      </c>
      <c r="K26">
        <v>261.64</v>
      </c>
      <c r="L26">
        <v>730.96</v>
      </c>
      <c r="M26">
        <v>9.4499999999999993</v>
      </c>
      <c r="N26">
        <v>11.25</v>
      </c>
      <c r="O26">
        <v>2.57</v>
      </c>
      <c r="P26">
        <v>5.99</v>
      </c>
      <c r="Q26" s="14">
        <v>2.0713900610966225</v>
      </c>
      <c r="R26" s="14">
        <v>7.8851327875129593</v>
      </c>
      <c r="S26" s="14">
        <v>7.1791628686086222</v>
      </c>
      <c r="T26" s="2">
        <v>2165.81</v>
      </c>
      <c r="U26" s="2">
        <v>4382.71</v>
      </c>
      <c r="V26" s="2">
        <v>11412.1</v>
      </c>
      <c r="W26" s="2">
        <v>1</v>
      </c>
      <c r="X26" s="15">
        <v>2232.5503999999996</v>
      </c>
      <c r="Y26" s="15">
        <v>1.0160292901214811</v>
      </c>
      <c r="Z26" s="15">
        <v>13670.663</v>
      </c>
      <c r="AA26">
        <v>1.1249899999999999</v>
      </c>
      <c r="AB26">
        <v>1.1265099999999999</v>
      </c>
      <c r="AC26">
        <v>1.1270800000000001</v>
      </c>
      <c r="AD26">
        <v>1.12931</v>
      </c>
      <c r="AE26">
        <v>1.1229899999999999</v>
      </c>
      <c r="AF26">
        <v>1.1248499999999999</v>
      </c>
      <c r="AG26">
        <v>1.12331</v>
      </c>
      <c r="AH26">
        <v>1.12626</v>
      </c>
      <c r="AI26">
        <v>1.12459</v>
      </c>
      <c r="AJ26">
        <v>1.13141</v>
      </c>
      <c r="AK26">
        <v>0.93199900000000002</v>
      </c>
      <c r="AL26">
        <v>0.93718000000000001</v>
      </c>
      <c r="AM26">
        <v>0.94615099999999996</v>
      </c>
      <c r="AN26">
        <v>0.95849600000000001</v>
      </c>
      <c r="AO26">
        <v>0.95755299999999999</v>
      </c>
      <c r="AP26">
        <v>0.95699299999999998</v>
      </c>
      <c r="AQ26">
        <v>0.96373299999999995</v>
      </c>
      <c r="AR26">
        <v>0.96838400000000002</v>
      </c>
      <c r="AS26">
        <v>0.98730399999999996</v>
      </c>
      <c r="AT26">
        <v>1.00519</v>
      </c>
    </row>
    <row r="27" spans="1:46" x14ac:dyDescent="0.4">
      <c r="A27" s="2"/>
      <c r="B27" s="2">
        <f t="shared" si="0"/>
        <v>2046</v>
      </c>
      <c r="C27" s="3">
        <v>21129.7</v>
      </c>
      <c r="D27" s="3">
        <v>2.62</v>
      </c>
      <c r="E27" s="2">
        <v>1.7183999999999999</v>
      </c>
      <c r="F27">
        <v>53.8185</v>
      </c>
      <c r="G27">
        <v>335.98</v>
      </c>
      <c r="H27">
        <v>482.49700000000001</v>
      </c>
      <c r="I27">
        <v>367.19299999999998</v>
      </c>
      <c r="J27">
        <v>252.17999999999998</v>
      </c>
      <c r="K27">
        <v>261.01</v>
      </c>
      <c r="L27">
        <v>731.47</v>
      </c>
      <c r="M27">
        <v>9.8800000000000008</v>
      </c>
      <c r="N27">
        <v>11.75</v>
      </c>
      <c r="O27">
        <v>2.67</v>
      </c>
      <c r="P27">
        <v>6.23</v>
      </c>
      <c r="Q27" s="14">
        <v>2.1442334437932353</v>
      </c>
      <c r="R27" s="14">
        <v>8.1898673381838165</v>
      </c>
      <c r="S27" s="14">
        <v>7.4901140324200508</v>
      </c>
      <c r="T27" s="2">
        <v>2240.23</v>
      </c>
      <c r="U27" s="2">
        <v>4533.6400000000003</v>
      </c>
      <c r="V27" s="2">
        <v>11902.11</v>
      </c>
      <c r="W27" s="2">
        <v>1</v>
      </c>
      <c r="X27" s="15">
        <v>2318.6769999999997</v>
      </c>
      <c r="Y27" s="15">
        <v>1.0152206980339722</v>
      </c>
      <c r="Z27" s="15">
        <v>14219.179</v>
      </c>
      <c r="AA27">
        <v>1.1196299999999999</v>
      </c>
      <c r="AB27">
        <v>1.1213299999999999</v>
      </c>
      <c r="AC27">
        <v>1.12195</v>
      </c>
      <c r="AD27">
        <v>1.1239600000000001</v>
      </c>
      <c r="AE27">
        <v>1.1178300000000001</v>
      </c>
      <c r="AF27">
        <v>1.1195900000000001</v>
      </c>
      <c r="AG27">
        <v>1.11815</v>
      </c>
      <c r="AH27">
        <v>1.1209899999999999</v>
      </c>
      <c r="AI27">
        <v>1.11938</v>
      </c>
      <c r="AJ27">
        <v>1.1259300000000001</v>
      </c>
      <c r="AK27">
        <v>0.91520500000000005</v>
      </c>
      <c r="AL27">
        <v>0.92000499999999996</v>
      </c>
      <c r="AM27">
        <v>0.928315</v>
      </c>
      <c r="AN27">
        <v>0.93975200000000003</v>
      </c>
      <c r="AO27">
        <v>0.93887799999999999</v>
      </c>
      <c r="AP27">
        <v>0.93835999999999997</v>
      </c>
      <c r="AQ27">
        <v>0.944604</v>
      </c>
      <c r="AR27">
        <v>0.94891199999999998</v>
      </c>
      <c r="AS27">
        <v>0.96643900000000005</v>
      </c>
      <c r="AT27">
        <v>0.98301000000000005</v>
      </c>
    </row>
    <row r="28" spans="1:46" x14ac:dyDescent="0.4">
      <c r="A28" s="2"/>
      <c r="B28" s="2">
        <f t="shared" si="0"/>
        <v>2047</v>
      </c>
      <c r="C28" s="3">
        <v>21914.7</v>
      </c>
      <c r="D28" s="3">
        <v>2.61</v>
      </c>
      <c r="E28" s="2">
        <v>1.7019200000000001</v>
      </c>
      <c r="F28">
        <v>53.755899999999997</v>
      </c>
      <c r="G28">
        <v>335.60700000000003</v>
      </c>
      <c r="H28">
        <v>481.42200000000003</v>
      </c>
      <c r="I28">
        <v>366.40899999999999</v>
      </c>
      <c r="J28">
        <v>251.52</v>
      </c>
      <c r="K28">
        <v>259.92</v>
      </c>
      <c r="L28">
        <v>731.04</v>
      </c>
      <c r="M28">
        <v>10.3</v>
      </c>
      <c r="N28">
        <v>12.26</v>
      </c>
      <c r="O28">
        <v>2.77</v>
      </c>
      <c r="P28">
        <v>6.46</v>
      </c>
      <c r="Q28" s="14">
        <v>2.2243298449561633</v>
      </c>
      <c r="R28" s="14">
        <v>8.4979050384816261</v>
      </c>
      <c r="S28" s="14">
        <v>7.8062320422443277</v>
      </c>
      <c r="T28" s="2">
        <v>2318.2600000000002</v>
      </c>
      <c r="U28" s="2">
        <v>4677.24</v>
      </c>
      <c r="V28" s="2">
        <v>12377.02</v>
      </c>
      <c r="W28" s="2">
        <v>1</v>
      </c>
      <c r="X28" s="15">
        <v>2407.0526</v>
      </c>
      <c r="Y28" s="15">
        <v>1.0149036891632148</v>
      </c>
      <c r="Z28" s="15">
        <v>14760.723999999998</v>
      </c>
      <c r="AA28">
        <v>1.12008</v>
      </c>
      <c r="AB28">
        <v>1.12175</v>
      </c>
      <c r="AC28">
        <v>1.1223799999999999</v>
      </c>
      <c r="AD28">
        <v>1.1245700000000001</v>
      </c>
      <c r="AE28">
        <v>1.1183399999999999</v>
      </c>
      <c r="AF28">
        <v>1.1203000000000001</v>
      </c>
      <c r="AG28">
        <v>1.11873</v>
      </c>
      <c r="AH28">
        <v>1.12158</v>
      </c>
      <c r="AI28">
        <v>1.12002</v>
      </c>
      <c r="AJ28">
        <v>1.12677</v>
      </c>
      <c r="AK28">
        <v>0.89843300000000004</v>
      </c>
      <c r="AL28">
        <v>0.90289299999999995</v>
      </c>
      <c r="AM28">
        <v>0.91061599999999998</v>
      </c>
      <c r="AN28">
        <v>0.92124300000000003</v>
      </c>
      <c r="AO28">
        <v>0.920431</v>
      </c>
      <c r="AP28">
        <v>0.91994900000000002</v>
      </c>
      <c r="AQ28">
        <v>0.92575099999999999</v>
      </c>
      <c r="AR28">
        <v>0.929755</v>
      </c>
      <c r="AS28">
        <v>0.94604100000000002</v>
      </c>
      <c r="AT28">
        <v>0.96143900000000004</v>
      </c>
    </row>
    <row r="29" spans="1:46" x14ac:dyDescent="0.4">
      <c r="A29" s="2"/>
      <c r="B29" s="2">
        <f t="shared" si="0"/>
        <v>2048</v>
      </c>
      <c r="C29" s="3">
        <v>22719.7</v>
      </c>
      <c r="D29" s="3">
        <v>2.6</v>
      </c>
      <c r="E29" s="2">
        <v>1.6829499999999999</v>
      </c>
      <c r="F29">
        <v>53.640599999999999</v>
      </c>
      <c r="G29">
        <v>334.54399999999998</v>
      </c>
      <c r="H29">
        <v>479.94400000000002</v>
      </c>
      <c r="I29">
        <v>365.065</v>
      </c>
      <c r="J29">
        <v>250.67999999999998</v>
      </c>
      <c r="K29">
        <v>258.76</v>
      </c>
      <c r="L29">
        <v>728.83000000000015</v>
      </c>
      <c r="M29">
        <v>10.76</v>
      </c>
      <c r="N29">
        <v>12.75</v>
      </c>
      <c r="O29">
        <v>2.88</v>
      </c>
      <c r="P29">
        <v>6.71</v>
      </c>
      <c r="Q29" s="14">
        <v>2.3137565693295148</v>
      </c>
      <c r="R29" s="14">
        <v>8.8285118816869641</v>
      </c>
      <c r="S29" s="14">
        <v>8.1155447146381938</v>
      </c>
      <c r="T29" s="2">
        <v>2396.5300000000002</v>
      </c>
      <c r="U29" s="2">
        <v>4829.8</v>
      </c>
      <c r="V29" s="2">
        <v>12837.52</v>
      </c>
      <c r="W29" s="2">
        <v>1</v>
      </c>
      <c r="X29" s="15">
        <v>2496.1957000000002</v>
      </c>
      <c r="Y29" s="15">
        <v>1.0135322843203416</v>
      </c>
      <c r="Z29" s="15">
        <v>15297.189</v>
      </c>
      <c r="AA29">
        <v>1.1157900000000001</v>
      </c>
      <c r="AB29">
        <v>1.11765</v>
      </c>
      <c r="AC29">
        <v>1.11833</v>
      </c>
      <c r="AD29">
        <v>1.12039</v>
      </c>
      <c r="AE29">
        <v>1.11429</v>
      </c>
      <c r="AF29">
        <v>1.11622</v>
      </c>
      <c r="AG29">
        <v>1.11469</v>
      </c>
      <c r="AH29">
        <v>1.11747</v>
      </c>
      <c r="AI29">
        <v>1.11599</v>
      </c>
      <c r="AJ29">
        <v>1.12259</v>
      </c>
      <c r="AK29">
        <v>0.88244100000000003</v>
      </c>
      <c r="AL29">
        <v>0.88658599999999999</v>
      </c>
      <c r="AM29">
        <v>0.89376199999999995</v>
      </c>
      <c r="AN29">
        <v>0.90363700000000002</v>
      </c>
      <c r="AO29">
        <v>0.90288299999999999</v>
      </c>
      <c r="AP29">
        <v>0.90243499999999999</v>
      </c>
      <c r="AQ29">
        <v>0.90782700000000005</v>
      </c>
      <c r="AR29">
        <v>0.911547</v>
      </c>
      <c r="AS29">
        <v>0.92668200000000001</v>
      </c>
      <c r="AT29">
        <v>0.94098999999999999</v>
      </c>
    </row>
    <row r="30" spans="1:46" x14ac:dyDescent="0.4">
      <c r="A30" s="2"/>
      <c r="B30" s="2">
        <f t="shared" si="0"/>
        <v>2049</v>
      </c>
      <c r="C30" s="3">
        <v>23547.4</v>
      </c>
      <c r="D30" s="3">
        <v>2.59</v>
      </c>
      <c r="E30" s="2">
        <v>1.66022</v>
      </c>
      <c r="F30">
        <v>53.429000000000002</v>
      </c>
      <c r="G30">
        <v>333.00700000000001</v>
      </c>
      <c r="H30">
        <v>477.31099999999998</v>
      </c>
      <c r="I30">
        <v>363.04399999999998</v>
      </c>
      <c r="J30">
        <v>248.92</v>
      </c>
      <c r="K30">
        <v>257.05</v>
      </c>
      <c r="L30">
        <v>725.85</v>
      </c>
      <c r="M30">
        <v>11.28</v>
      </c>
      <c r="N30">
        <v>13.32</v>
      </c>
      <c r="O30">
        <v>2.99</v>
      </c>
      <c r="P30">
        <v>6.98</v>
      </c>
      <c r="Q30" s="14">
        <v>2.4050957918306342</v>
      </c>
      <c r="R30" s="14">
        <v>9.1899784894488423</v>
      </c>
      <c r="S30" s="14">
        <v>8.4709454067246099</v>
      </c>
      <c r="T30" s="2">
        <v>2468.27</v>
      </c>
      <c r="U30" s="2">
        <v>4980.37</v>
      </c>
      <c r="V30" s="2">
        <v>13326.86</v>
      </c>
      <c r="W30" s="2">
        <v>1</v>
      </c>
      <c r="X30" s="15">
        <v>2584.855</v>
      </c>
      <c r="Y30" s="15">
        <v>1.0118053476632585</v>
      </c>
      <c r="Z30" s="15">
        <v>15848.884999999998</v>
      </c>
      <c r="AA30">
        <v>1.1101799999999999</v>
      </c>
      <c r="AB30">
        <v>1.1118399999999999</v>
      </c>
      <c r="AC30">
        <v>1.1125</v>
      </c>
      <c r="AD30">
        <v>1.1146499999999999</v>
      </c>
      <c r="AE30">
        <v>1.10869</v>
      </c>
      <c r="AF30">
        <v>1.11077</v>
      </c>
      <c r="AG30">
        <v>1.10914</v>
      </c>
      <c r="AH30">
        <v>1.11181</v>
      </c>
      <c r="AI30">
        <v>1.11042</v>
      </c>
      <c r="AJ30">
        <v>1.1169800000000001</v>
      </c>
      <c r="AK30">
        <v>0.86766399999999999</v>
      </c>
      <c r="AL30">
        <v>0.87150799999999995</v>
      </c>
      <c r="AM30">
        <v>0.87816399999999994</v>
      </c>
      <c r="AN30">
        <v>0.887324</v>
      </c>
      <c r="AO30">
        <v>0.88662399999999997</v>
      </c>
      <c r="AP30">
        <v>0.88620900000000002</v>
      </c>
      <c r="AQ30">
        <v>0.89120999999999995</v>
      </c>
      <c r="AR30">
        <v>0.89466100000000004</v>
      </c>
      <c r="AS30">
        <v>0.90869900000000003</v>
      </c>
      <c r="AT30">
        <v>0.92197099999999998</v>
      </c>
    </row>
    <row r="31" spans="1:46" x14ac:dyDescent="0.4">
      <c r="A31" s="2"/>
      <c r="B31" s="2">
        <f t="shared" si="0"/>
        <v>2050</v>
      </c>
      <c r="C31" s="3">
        <v>24294</v>
      </c>
      <c r="D31" s="3">
        <v>2.57</v>
      </c>
      <c r="E31" s="2">
        <v>1.6348499999999999</v>
      </c>
      <c r="F31">
        <v>53.110999999999997</v>
      </c>
      <c r="G31">
        <v>330.94</v>
      </c>
      <c r="H31">
        <v>474.13499999999999</v>
      </c>
      <c r="I31">
        <v>360.178</v>
      </c>
      <c r="J31">
        <v>248.8</v>
      </c>
      <c r="K31">
        <v>254.15</v>
      </c>
      <c r="L31">
        <v>720.82999999999993</v>
      </c>
      <c r="M31">
        <v>11.82</v>
      </c>
      <c r="N31">
        <v>13.94</v>
      </c>
      <c r="O31">
        <v>3.12</v>
      </c>
      <c r="P31">
        <v>7.25</v>
      </c>
      <c r="Q31" s="14">
        <v>2.519197719171447</v>
      </c>
      <c r="R31" s="14">
        <v>9.5693572620297651</v>
      </c>
      <c r="S31" s="14">
        <v>8.8553862444508553</v>
      </c>
      <c r="T31" s="2">
        <v>2549.54</v>
      </c>
      <c r="U31" s="2">
        <v>5108.8100000000004</v>
      </c>
      <c r="V31" s="2">
        <v>13774.1</v>
      </c>
      <c r="W31" s="2">
        <v>1</v>
      </c>
      <c r="X31" s="15">
        <v>2673.8330000000005</v>
      </c>
      <c r="Y31" s="15">
        <v>1.0118717242401116</v>
      </c>
      <c r="Z31" s="15">
        <v>16377.313000000002</v>
      </c>
      <c r="AA31">
        <v>1.1170899999999999</v>
      </c>
      <c r="AB31">
        <v>1.11846</v>
      </c>
      <c r="AC31">
        <v>1.1190599999999999</v>
      </c>
      <c r="AD31">
        <v>1.1215599999999999</v>
      </c>
      <c r="AE31">
        <v>1.11528</v>
      </c>
      <c r="AF31">
        <v>1.1176200000000001</v>
      </c>
      <c r="AG31">
        <v>1.11574</v>
      </c>
      <c r="AH31">
        <v>1.11853</v>
      </c>
      <c r="AI31">
        <v>1.1170500000000001</v>
      </c>
      <c r="AJ31">
        <v>1.12395</v>
      </c>
      <c r="AK31">
        <v>0.85139799999999999</v>
      </c>
      <c r="AL31">
        <v>0.85505299999999995</v>
      </c>
      <c r="AM31">
        <v>0.86138300000000001</v>
      </c>
      <c r="AN31">
        <v>0.87009400000000003</v>
      </c>
      <c r="AO31">
        <v>0.86942900000000001</v>
      </c>
      <c r="AP31">
        <v>0.86903399999999997</v>
      </c>
      <c r="AQ31">
        <v>0.87378999999999996</v>
      </c>
      <c r="AR31">
        <v>0.87707199999999996</v>
      </c>
      <c r="AS31">
        <v>0.89042100000000002</v>
      </c>
      <c r="AT31">
        <v>0.90304300000000004</v>
      </c>
    </row>
    <row r="32" spans="1:46" x14ac:dyDescent="0.4">
      <c r="A32" s="2"/>
      <c r="B32" s="2"/>
      <c r="C32" s="3"/>
      <c r="D32" s="3"/>
      <c r="E32" s="2"/>
      <c r="Q32" s="14"/>
      <c r="R32" s="14"/>
      <c r="S32" s="14"/>
      <c r="T32" s="2"/>
      <c r="U32" s="2"/>
      <c r="V32" s="2"/>
      <c r="W32" s="2"/>
      <c r="X32" s="15"/>
      <c r="Y32" s="15"/>
      <c r="Z32" s="15"/>
    </row>
    <row r="33" spans="1:26" x14ac:dyDescent="0.4">
      <c r="A33" s="2"/>
      <c r="B33" s="2"/>
      <c r="C33" s="3"/>
      <c r="D33" s="3"/>
      <c r="E33" s="2"/>
      <c r="Q33" s="14"/>
      <c r="R33" s="14"/>
      <c r="S33" s="14"/>
      <c r="T33" s="2"/>
      <c r="U33" s="2"/>
      <c r="V33" s="2"/>
      <c r="W33" s="2"/>
      <c r="X33" s="15"/>
      <c r="Y33" s="15"/>
      <c r="Z33" s="15"/>
    </row>
    <row r="34" spans="1:26" x14ac:dyDescent="0.4">
      <c r="A34" s="2"/>
      <c r="B34" s="2"/>
      <c r="C34" s="3"/>
      <c r="D34" s="3"/>
      <c r="E34" s="2"/>
      <c r="Q34" s="14"/>
      <c r="R34" s="14"/>
      <c r="S34" s="14"/>
      <c r="T34" s="2"/>
      <c r="U34" s="2"/>
      <c r="V34" s="2"/>
      <c r="W34" s="2"/>
      <c r="X34" s="15"/>
      <c r="Y34" s="15"/>
      <c r="Z34" s="15"/>
    </row>
    <row r="35" spans="1:26" x14ac:dyDescent="0.4">
      <c r="A35" s="2"/>
      <c r="B35" s="2"/>
      <c r="C35" s="3"/>
      <c r="D35" s="3"/>
      <c r="E35" s="2"/>
      <c r="Q35" s="14"/>
      <c r="R35" s="14"/>
      <c r="S35" s="14"/>
      <c r="T35" s="2"/>
      <c r="U35" s="2"/>
      <c r="V35" s="2"/>
      <c r="W35" s="2"/>
      <c r="X35" s="15"/>
      <c r="Y35" s="15"/>
      <c r="Z35" s="15"/>
    </row>
    <row r="36" spans="1:26" x14ac:dyDescent="0.4">
      <c r="A36" s="2"/>
      <c r="B36" s="2"/>
      <c r="C36" s="3"/>
      <c r="D36" s="3"/>
      <c r="E36" s="2"/>
      <c r="Q36" s="14"/>
      <c r="R36" s="14"/>
      <c r="S36" s="14"/>
      <c r="T36" s="2"/>
      <c r="U36" s="2"/>
      <c r="V36" s="2"/>
      <c r="W36" s="2"/>
      <c r="X36" s="15"/>
      <c r="Y36" s="15"/>
      <c r="Z36" s="15"/>
    </row>
    <row r="37" spans="1:26" x14ac:dyDescent="0.4">
      <c r="A37" s="2"/>
      <c r="B37" s="2"/>
      <c r="C37" s="3"/>
      <c r="D37" s="3"/>
      <c r="E37" s="2"/>
      <c r="Q37" s="14"/>
      <c r="R37" s="14"/>
      <c r="S37" s="14"/>
      <c r="T37" s="2"/>
      <c r="U37" s="2"/>
      <c r="V37" s="2"/>
      <c r="W37" s="2"/>
      <c r="X37" s="15"/>
      <c r="Y37" s="15"/>
      <c r="Z37" s="15"/>
    </row>
    <row r="38" spans="1:26" x14ac:dyDescent="0.4">
      <c r="A38" s="2"/>
      <c r="B38" s="2"/>
      <c r="C38" s="3"/>
      <c r="D38" s="3"/>
      <c r="E38" s="2"/>
      <c r="Q38" s="14"/>
      <c r="R38" s="14"/>
      <c r="S38" s="14"/>
      <c r="T38" s="2"/>
      <c r="U38" s="2"/>
      <c r="V38" s="2"/>
      <c r="W38" s="2"/>
      <c r="X38" s="15"/>
      <c r="Y38" s="15"/>
      <c r="Z38" s="15"/>
    </row>
    <row r="39" spans="1:26" x14ac:dyDescent="0.4">
      <c r="A39" s="2"/>
      <c r="B39" s="2"/>
      <c r="C39" s="3"/>
      <c r="D39" s="3"/>
      <c r="E39" s="2"/>
      <c r="Q39" s="14"/>
      <c r="R39" s="14"/>
      <c r="S39" s="14"/>
      <c r="T39" s="2"/>
      <c r="U39" s="2"/>
      <c r="V39" s="2"/>
      <c r="W39" s="2"/>
      <c r="X39" s="15"/>
      <c r="Y39" s="15"/>
      <c r="Z39" s="15"/>
    </row>
    <row r="40" spans="1:26" x14ac:dyDescent="0.4">
      <c r="A40" s="2"/>
      <c r="B40" s="2"/>
      <c r="C40" s="3"/>
      <c r="D40" s="3"/>
      <c r="E40" s="2"/>
      <c r="Q40" s="14"/>
      <c r="R40" s="14"/>
      <c r="S40" s="14"/>
      <c r="T40" s="2"/>
      <c r="U40" s="2"/>
      <c r="V40" s="2"/>
      <c r="W40" s="2"/>
      <c r="X40" s="15"/>
      <c r="Y40" s="15"/>
      <c r="Z40" s="15"/>
    </row>
    <row r="41" spans="1:26" x14ac:dyDescent="0.4">
      <c r="A41" s="2"/>
      <c r="B41" s="2"/>
      <c r="C41" s="3"/>
      <c r="D41" s="3"/>
      <c r="E41" s="2"/>
      <c r="Q41" s="14"/>
      <c r="R41" s="14"/>
      <c r="S41" s="14"/>
      <c r="T41" s="2"/>
      <c r="U41" s="2"/>
      <c r="V41" s="2"/>
      <c r="W41" s="2"/>
      <c r="X41" s="15"/>
      <c r="Y41" s="15"/>
      <c r="Z41" s="15"/>
    </row>
  </sheetData>
  <mergeCells count="7"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Dry-hot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2024-06-07T03:21:28Z</dcterms:modified>
</cp:coreProperties>
</file>