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GitHub\armenia-ccdr\data\ARM-Microsimulation\"/>
    </mc:Choice>
  </mc:AlternateContent>
  <xr:revisionPtr revIDLastSave="0" documentId="13_ncr:1_{2A05D9A9-4905-42D9-BF23-3F2BE69A116B}" xr6:coauthVersionLast="47" xr6:coauthVersionMax="47" xr10:uidLastSave="{00000000-0000-0000-0000-000000000000}"/>
  <bookViews>
    <workbookView xWindow="-103" yWindow="-103" windowWidth="22149" windowHeight="12549" xr2:uid="{66FC96EB-762B-4856-BAC6-F6820D271721}"/>
  </bookViews>
  <sheets>
    <sheet name="baselin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</calcChain>
</file>

<file path=xl/sharedStrings.xml><?xml version="1.0" encoding="utf-8"?>
<sst xmlns="http://schemas.openxmlformats.org/spreadsheetml/2006/main" count="13" uniqueCount="13">
  <si>
    <t>year</t>
  </si>
  <si>
    <t>working_age_population_pp</t>
  </si>
  <si>
    <t>gdp_lcu</t>
  </si>
  <si>
    <t>wages_th_lcu</t>
  </si>
  <si>
    <t>va_agr_lcu</t>
  </si>
  <si>
    <t>va_ind_lcu</t>
  </si>
  <si>
    <t>va_ser_lcu</t>
  </si>
  <si>
    <t>exchange_rate</t>
  </si>
  <si>
    <t>remittances_lcu</t>
  </si>
  <si>
    <t>cpi</t>
  </si>
  <si>
    <t>consumption_lcu</t>
  </si>
  <si>
    <t>employment_m</t>
  </si>
  <si>
    <t>population_m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</si>
</sst>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2" fillId="0" borderId="0" xfId="0" applyFont="1"/>
    <xf numFmtId="11" fontId="0" fillId="3" borderId="0" xfId="0" applyNumberFormat="1" applyFill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B7B8-E3CE-4E07-BDA2-2CBF7BEF0D8F}">
  <sheetPr>
    <tabColor rgb="FF002060"/>
  </sheetPr>
  <dimension ref="A1:BM40"/>
  <sheetViews>
    <sheetView tabSelected="1" workbookViewId="0">
      <selection activeCell="C2" sqref="C2"/>
    </sheetView>
  </sheetViews>
  <sheetFormatPr defaultColWidth="8.69140625" defaultRowHeight="14.6" x14ac:dyDescent="0.4"/>
  <cols>
    <col min="1" max="10" width="8.69140625" style="1"/>
    <col min="11" max="11" width="9.69140625" style="1" customWidth="1"/>
    <col min="12" max="12" width="8.69140625" style="1"/>
    <col min="13" max="13" width="11.53515625" style="1" customWidth="1"/>
    <col min="14" max="16384" width="8.69140625" style="1"/>
  </cols>
  <sheetData>
    <row r="1" spans="1:52" ht="32.15" x14ac:dyDescent="0.4">
      <c r="A1" s="4" t="s">
        <v>0</v>
      </c>
      <c r="B1" s="4" t="s">
        <v>2</v>
      </c>
      <c r="C1" s="4" t="s">
        <v>12</v>
      </c>
      <c r="D1" s="4" t="s">
        <v>1</v>
      </c>
      <c r="E1" s="4" t="s">
        <v>11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52" x14ac:dyDescent="0.4">
      <c r="A2" s="1">
        <v>2022</v>
      </c>
      <c r="B2" s="2">
        <v>8501.44</v>
      </c>
      <c r="C2" s="2">
        <v>2.78</v>
      </c>
      <c r="D2" s="1">
        <v>1.84551</v>
      </c>
      <c r="E2" s="1">
        <v>1.13478356</v>
      </c>
      <c r="F2" s="1">
        <v>2.7629774999999999</v>
      </c>
      <c r="G2" s="1">
        <v>809.17241999999999</v>
      </c>
      <c r="H2" s="1">
        <v>2649.2185100000002</v>
      </c>
      <c r="I2" s="1">
        <v>4067.0790999999999</v>
      </c>
      <c r="J2" s="1">
        <v>1</v>
      </c>
      <c r="K2" s="1">
        <v>905.85765000000004</v>
      </c>
      <c r="L2" s="1">
        <v>1</v>
      </c>
      <c r="M2" s="1">
        <v>5665.8429999999998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4">
      <c r="A3" s="1">
        <f>A2+1</f>
        <v>2023</v>
      </c>
      <c r="B3" s="2">
        <v>8822.6200000000008</v>
      </c>
      <c r="C3" s="2">
        <v>2.78</v>
      </c>
      <c r="D3" s="1">
        <v>1.8309500000000001</v>
      </c>
      <c r="E3" s="1">
        <v>1.13183718</v>
      </c>
      <c r="F3" s="1">
        <v>2.9254024999999997</v>
      </c>
      <c r="G3" s="1">
        <v>838.55346999999995</v>
      </c>
      <c r="H3" s="1">
        <v>2771.2495100000001</v>
      </c>
      <c r="I3" s="1">
        <v>4314.4287100000001</v>
      </c>
      <c r="J3" s="1">
        <v>1</v>
      </c>
      <c r="K3" s="1">
        <v>940.08098999999993</v>
      </c>
      <c r="L3" s="1">
        <v>1.0091998522339678</v>
      </c>
      <c r="M3" s="1">
        <v>5967.7450000000008</v>
      </c>
    </row>
    <row r="4" spans="1:52" x14ac:dyDescent="0.4">
      <c r="A4" s="1">
        <f t="shared" ref="A4:A39" si="0">A3+1</f>
        <v>2024</v>
      </c>
      <c r="B4" s="2">
        <v>9158</v>
      </c>
      <c r="C4" s="2">
        <v>2.78</v>
      </c>
      <c r="D4" s="1">
        <v>1.8187199999999999</v>
      </c>
      <c r="E4" s="1">
        <v>1.1332892699999999</v>
      </c>
      <c r="F4" s="1">
        <v>2.967225</v>
      </c>
      <c r="G4" s="1">
        <v>859.13726999999994</v>
      </c>
      <c r="H4" s="1">
        <v>2911.1032700000001</v>
      </c>
      <c r="I4" s="1">
        <v>4385.9990200000002</v>
      </c>
      <c r="J4" s="1">
        <v>1</v>
      </c>
      <c r="K4" s="1">
        <v>975.81713000000002</v>
      </c>
      <c r="L4" s="1">
        <v>1.0065575591528515</v>
      </c>
      <c r="M4" s="1">
        <v>6148.8160000000007</v>
      </c>
    </row>
    <row r="5" spans="1:52" x14ac:dyDescent="0.4">
      <c r="A5" s="1">
        <f t="shared" si="0"/>
        <v>2025</v>
      </c>
      <c r="B5" s="2">
        <v>9503.24</v>
      </c>
      <c r="C5" s="2">
        <v>2.78</v>
      </c>
      <c r="D5" s="1">
        <v>1.8071600000000001</v>
      </c>
      <c r="E5" s="1">
        <v>1.1350528799999999</v>
      </c>
      <c r="F5" s="1">
        <v>3.0730075000000001</v>
      </c>
      <c r="G5" s="1">
        <v>888.43884000000003</v>
      </c>
      <c r="H5" s="1">
        <v>3021.2126499999999</v>
      </c>
      <c r="I5" s="1">
        <v>4538.5966799999997</v>
      </c>
      <c r="J5" s="1">
        <v>1</v>
      </c>
      <c r="K5" s="1">
        <v>1012.6037700000002</v>
      </c>
      <c r="L5" s="1">
        <v>1.0053317366141075</v>
      </c>
      <c r="M5" s="1">
        <v>6374.7150000000001</v>
      </c>
    </row>
    <row r="6" spans="1:52" x14ac:dyDescent="0.4">
      <c r="A6" s="1">
        <f t="shared" si="0"/>
        <v>2026</v>
      </c>
      <c r="B6" s="2">
        <v>9857.2099999999991</v>
      </c>
      <c r="C6" s="2">
        <v>2.78</v>
      </c>
      <c r="D6" s="1">
        <v>1.7959499999999999</v>
      </c>
      <c r="E6" s="1">
        <v>1.1392589200000003</v>
      </c>
      <c r="F6" s="1">
        <v>3.1735074999999999</v>
      </c>
      <c r="G6" s="1">
        <v>920.31853999999998</v>
      </c>
      <c r="H6" s="1">
        <v>3078.2165500000001</v>
      </c>
      <c r="I6" s="1">
        <v>4709.0307599999996</v>
      </c>
      <c r="J6" s="1">
        <v>1</v>
      </c>
      <c r="K6" s="1">
        <v>1050.32017</v>
      </c>
      <c r="L6" s="1">
        <v>1.0010207054347817</v>
      </c>
      <c r="M6" s="1">
        <v>6584.2939999999999</v>
      </c>
    </row>
    <row r="7" spans="1:52" x14ac:dyDescent="0.4">
      <c r="A7" s="1">
        <f t="shared" si="0"/>
        <v>2027</v>
      </c>
      <c r="B7" s="2">
        <v>10230.17</v>
      </c>
      <c r="C7" s="2">
        <v>2.77</v>
      </c>
      <c r="D7" s="1">
        <v>1.78851</v>
      </c>
      <c r="E7" s="1">
        <v>1.1452741900000001</v>
      </c>
      <c r="F7" s="1">
        <v>3.275525</v>
      </c>
      <c r="G7" s="1">
        <v>954.51793999999995</v>
      </c>
      <c r="H7" s="1">
        <v>3137.3010300000001</v>
      </c>
      <c r="I7" s="1">
        <v>4896.4043000000001</v>
      </c>
      <c r="J7" s="1">
        <v>1</v>
      </c>
      <c r="K7" s="1">
        <v>1090.06068</v>
      </c>
      <c r="L7" s="1">
        <v>0.99727195908201427</v>
      </c>
      <c r="M7" s="1">
        <v>6809.4750000000004</v>
      </c>
    </row>
    <row r="8" spans="1:52" x14ac:dyDescent="0.4">
      <c r="A8" s="1">
        <f t="shared" si="0"/>
        <v>2028</v>
      </c>
      <c r="B8" s="2">
        <v>10623.19</v>
      </c>
      <c r="C8" s="2">
        <v>2.77</v>
      </c>
      <c r="D8" s="1">
        <v>1.7847900000000001</v>
      </c>
      <c r="E8" s="1">
        <v>1.15305652</v>
      </c>
      <c r="F8" s="1">
        <v>3.3763475000000001</v>
      </c>
      <c r="G8" s="1">
        <v>990.83704</v>
      </c>
      <c r="H8" s="1">
        <v>3199.9623999999999</v>
      </c>
      <c r="I8" s="1">
        <v>5097.9394499999999</v>
      </c>
      <c r="J8" s="1">
        <v>1</v>
      </c>
      <c r="K8" s="1">
        <v>1131.9375199999999</v>
      </c>
      <c r="L8" s="1">
        <v>0.99402967160051947</v>
      </c>
      <c r="M8" s="1">
        <v>7049.0550000000003</v>
      </c>
    </row>
    <row r="9" spans="1:52" x14ac:dyDescent="0.4">
      <c r="A9" s="1">
        <f t="shared" si="0"/>
        <v>2029</v>
      </c>
      <c r="B9" s="2">
        <v>11036.78</v>
      </c>
      <c r="C9" s="2">
        <v>2.76</v>
      </c>
      <c r="D9" s="1">
        <v>1.7845599999999999</v>
      </c>
      <c r="E9" s="1">
        <v>1.16249651</v>
      </c>
      <c r="F9" s="1">
        <v>3.4749525000000001</v>
      </c>
      <c r="G9" s="1">
        <v>1029.18298</v>
      </c>
      <c r="H9" s="1">
        <v>3267.0119599999998</v>
      </c>
      <c r="I9" s="1">
        <v>5312.1845700000003</v>
      </c>
      <c r="J9" s="1">
        <v>1</v>
      </c>
      <c r="K9" s="1">
        <v>1176.0076300000001</v>
      </c>
      <c r="L9" s="1">
        <v>0.99123681640870798</v>
      </c>
      <c r="M9" s="1">
        <v>7302.5249999999996</v>
      </c>
    </row>
    <row r="10" spans="1:52" x14ac:dyDescent="0.4">
      <c r="A10" s="1">
        <f t="shared" si="0"/>
        <v>2030</v>
      </c>
      <c r="B10" s="2">
        <v>11467.27</v>
      </c>
      <c r="C10" s="2">
        <v>2.76</v>
      </c>
      <c r="D10" s="1">
        <v>1.78637</v>
      </c>
      <c r="E10" s="1">
        <v>1.1730284799999999</v>
      </c>
      <c r="F10" s="1">
        <v>3.5737649999999999</v>
      </c>
      <c r="G10" s="1">
        <v>1069.23047</v>
      </c>
      <c r="H10" s="1">
        <v>3332.6413600000001</v>
      </c>
      <c r="I10" s="1">
        <v>5538.2158200000003</v>
      </c>
      <c r="J10" s="1">
        <v>1</v>
      </c>
      <c r="K10" s="1">
        <v>1221.87735</v>
      </c>
      <c r="L10" s="1">
        <v>0.98864206485553519</v>
      </c>
      <c r="M10" s="1">
        <v>7565.5840000000007</v>
      </c>
    </row>
    <row r="11" spans="1:52" x14ac:dyDescent="0.4">
      <c r="A11" s="1">
        <f t="shared" si="0"/>
        <v>2031</v>
      </c>
      <c r="B11" s="2">
        <v>11922.96</v>
      </c>
      <c r="C11" s="2">
        <v>2.75</v>
      </c>
      <c r="D11" s="1">
        <v>1.78884</v>
      </c>
      <c r="E11" s="1">
        <v>1.1844311699999999</v>
      </c>
      <c r="F11" s="1">
        <v>3.7079149999999998</v>
      </c>
      <c r="G11" s="1">
        <v>1111.9050299999999</v>
      </c>
      <c r="H11" s="1">
        <v>3370.18604</v>
      </c>
      <c r="I11" s="1">
        <v>5808.2939500000002</v>
      </c>
      <c r="J11" s="1">
        <v>1</v>
      </c>
      <c r="K11" s="1">
        <v>1270.4333900000001</v>
      </c>
      <c r="L11" s="1">
        <v>0.98597884655290291</v>
      </c>
      <c r="M11" s="1">
        <v>7843.4979999999996</v>
      </c>
    </row>
    <row r="12" spans="1:52" x14ac:dyDescent="0.4">
      <c r="A12" s="1">
        <f t="shared" si="0"/>
        <v>2032</v>
      </c>
      <c r="B12" s="2">
        <v>12405.32</v>
      </c>
      <c r="C12" s="2">
        <v>2.75</v>
      </c>
      <c r="D12" s="1">
        <v>1.7919499999999999</v>
      </c>
      <c r="E12" s="1">
        <v>1.1951121</v>
      </c>
      <c r="F12" s="1">
        <v>3.8352875000000006</v>
      </c>
      <c r="G12" s="1">
        <v>1155.53394</v>
      </c>
      <c r="H12" s="1">
        <v>3439.85059</v>
      </c>
      <c r="I12" s="1">
        <v>6083.7929700000004</v>
      </c>
      <c r="J12" s="1">
        <v>1</v>
      </c>
      <c r="K12" s="1">
        <v>1321.83007</v>
      </c>
      <c r="L12" s="1">
        <v>0.98455275847180113</v>
      </c>
      <c r="M12" s="1">
        <v>8145.8770000000004</v>
      </c>
    </row>
    <row r="13" spans="1:52" x14ac:dyDescent="0.4">
      <c r="A13" s="1">
        <f t="shared" si="0"/>
        <v>2033</v>
      </c>
      <c r="B13" s="2">
        <v>12909.8</v>
      </c>
      <c r="C13" s="2">
        <v>2.74</v>
      </c>
      <c r="D13" s="1">
        <v>1.7942400000000001</v>
      </c>
      <c r="E13" s="1">
        <v>1.2049203499999999</v>
      </c>
      <c r="F13" s="1">
        <v>3.9595225000000003</v>
      </c>
      <c r="G13" s="1">
        <v>1199.8604700000001</v>
      </c>
      <c r="H13" s="1">
        <v>3527.5771500000001</v>
      </c>
      <c r="I13" s="1">
        <v>6363.9160199999997</v>
      </c>
      <c r="J13" s="1">
        <v>1</v>
      </c>
      <c r="K13" s="1">
        <v>1375.58393</v>
      </c>
      <c r="L13" s="1">
        <v>0.98357838303570111</v>
      </c>
      <c r="M13" s="1">
        <v>8464.3050000000003</v>
      </c>
    </row>
    <row r="14" spans="1:52" x14ac:dyDescent="0.4">
      <c r="A14" s="1">
        <f t="shared" si="0"/>
        <v>2034</v>
      </c>
      <c r="B14" s="2">
        <v>13436.83</v>
      </c>
      <c r="C14" s="2">
        <v>2.73</v>
      </c>
      <c r="D14" s="1">
        <v>1.7955000000000001</v>
      </c>
      <c r="E14" s="1">
        <v>1.2139550800000001</v>
      </c>
      <c r="F14" s="1">
        <v>4.0845725000000002</v>
      </c>
      <c r="G14" s="1">
        <v>1245.29504</v>
      </c>
      <c r="H14" s="1">
        <v>3627.9433600000002</v>
      </c>
      <c r="I14" s="1">
        <v>6651.99316</v>
      </c>
      <c r="J14" s="1">
        <v>1</v>
      </c>
      <c r="K14" s="1">
        <v>1431.7414099999999</v>
      </c>
      <c r="L14" s="1">
        <v>0.9828837660804538</v>
      </c>
      <c r="M14" s="1">
        <v>8798.1659999999993</v>
      </c>
    </row>
    <row r="15" spans="1:52" x14ac:dyDescent="0.4">
      <c r="A15" s="1">
        <f t="shared" si="0"/>
        <v>2035</v>
      </c>
      <c r="B15" s="2">
        <v>13986</v>
      </c>
      <c r="C15" s="2">
        <v>2.73</v>
      </c>
      <c r="D15" s="1">
        <v>1.79522</v>
      </c>
      <c r="E15" s="1">
        <v>1.22276425</v>
      </c>
      <c r="F15" s="1">
        <v>4.2163575</v>
      </c>
      <c r="G15" s="1">
        <v>1296.9610600000001</v>
      </c>
      <c r="H15" s="1">
        <v>3736.7658700000002</v>
      </c>
      <c r="I15" s="1">
        <v>6948.6801800000003</v>
      </c>
      <c r="J15" s="1">
        <v>1</v>
      </c>
      <c r="K15" s="1">
        <v>1490.2573600000001</v>
      </c>
      <c r="L15" s="1">
        <v>0.98180904489911036</v>
      </c>
      <c r="M15" s="1">
        <v>9150.8940000000002</v>
      </c>
    </row>
    <row r="16" spans="1:52" x14ac:dyDescent="0.4">
      <c r="A16" s="1">
        <f t="shared" si="0"/>
        <v>2036</v>
      </c>
      <c r="B16" s="2">
        <v>14562.33</v>
      </c>
      <c r="C16" s="2">
        <v>2.72</v>
      </c>
      <c r="D16" s="1">
        <v>1.7943100000000001</v>
      </c>
      <c r="E16" s="1">
        <v>1.2315483</v>
      </c>
      <c r="F16" s="1">
        <v>4.3496774999999994</v>
      </c>
      <c r="G16" s="1">
        <v>1350.37402</v>
      </c>
      <c r="H16" s="1">
        <v>3838.6953100000001</v>
      </c>
      <c r="I16" s="1">
        <v>7261.87842</v>
      </c>
      <c r="J16" s="1">
        <v>1</v>
      </c>
      <c r="K16" s="1">
        <v>1551.6676400000001</v>
      </c>
      <c r="L16" s="1">
        <v>0.98034380183093717</v>
      </c>
      <c r="M16" s="1">
        <v>9514.4719999999998</v>
      </c>
    </row>
    <row r="17" spans="1:65" x14ac:dyDescent="0.4">
      <c r="A17" s="1">
        <f t="shared" si="0"/>
        <v>2037</v>
      </c>
      <c r="B17" s="2">
        <v>15165.67</v>
      </c>
      <c r="C17" s="2">
        <v>2.71</v>
      </c>
      <c r="D17" s="1">
        <v>1.7925599999999999</v>
      </c>
      <c r="E17" s="1">
        <v>1.23954224</v>
      </c>
      <c r="F17" s="1">
        <v>4.4906674999999998</v>
      </c>
      <c r="G17" s="1">
        <v>1405.4648400000001</v>
      </c>
      <c r="H17" s="1">
        <v>3950.25513</v>
      </c>
      <c r="I17" s="1">
        <v>7592.0752000000002</v>
      </c>
      <c r="J17" s="1">
        <v>1</v>
      </c>
      <c r="K17" s="1">
        <v>1615.9552900000003</v>
      </c>
      <c r="L17" s="1">
        <v>0.9795164511202844</v>
      </c>
      <c r="M17" s="1">
        <v>9898.6460000000006</v>
      </c>
    </row>
    <row r="18" spans="1:65" x14ac:dyDescent="0.4">
      <c r="A18" s="1">
        <f t="shared" si="0"/>
        <v>2038</v>
      </c>
      <c r="B18" s="2">
        <v>15793.88</v>
      </c>
      <c r="C18" s="2">
        <v>2.7</v>
      </c>
      <c r="D18" s="1">
        <v>1.78956</v>
      </c>
      <c r="E18" s="1">
        <v>1.2464628600000001</v>
      </c>
      <c r="F18" s="1">
        <v>4.6389899999999997</v>
      </c>
      <c r="G18" s="1">
        <v>1461.5798299999999</v>
      </c>
      <c r="H18" s="1">
        <v>4074.0808099999999</v>
      </c>
      <c r="I18" s="1">
        <v>7936.6772499999997</v>
      </c>
      <c r="J18" s="1">
        <v>1</v>
      </c>
      <c r="K18" s="1">
        <v>1682.89255</v>
      </c>
      <c r="L18" s="1">
        <v>0.97950270170553422</v>
      </c>
      <c r="M18" s="1">
        <v>10302.578000000001</v>
      </c>
    </row>
    <row r="19" spans="1:65" x14ac:dyDescent="0.4">
      <c r="A19" s="1">
        <f t="shared" si="0"/>
        <v>2039</v>
      </c>
      <c r="B19" s="2">
        <v>16453.599999999999</v>
      </c>
      <c r="C19" s="2">
        <v>2.69</v>
      </c>
      <c r="D19" s="1">
        <v>1.7862899999999999</v>
      </c>
      <c r="E19" s="1">
        <v>1.2526834899999999</v>
      </c>
      <c r="F19" s="1">
        <v>4.7949000000000002</v>
      </c>
      <c r="G19" s="1">
        <v>1518.5722699999999</v>
      </c>
      <c r="H19" s="1">
        <v>4215.02783</v>
      </c>
      <c r="I19" s="1">
        <v>8302.0976599999995</v>
      </c>
      <c r="J19" s="1">
        <v>1</v>
      </c>
      <c r="K19" s="1">
        <v>1753.1889000000001</v>
      </c>
      <c r="L19" s="1">
        <v>0.98079728862634508</v>
      </c>
      <c r="M19" s="1">
        <v>10733.445</v>
      </c>
    </row>
    <row r="20" spans="1:65" x14ac:dyDescent="0.4">
      <c r="A20" s="1">
        <f t="shared" si="0"/>
        <v>2040</v>
      </c>
      <c r="B20" s="2">
        <v>17143.12</v>
      </c>
      <c r="C20" s="2">
        <v>2.68</v>
      </c>
      <c r="D20" s="1">
        <v>1.78159</v>
      </c>
      <c r="E20" s="1">
        <v>1.2571791699999999</v>
      </c>
      <c r="F20" s="1">
        <v>4.9601724999999997</v>
      </c>
      <c r="G20" s="1">
        <v>1572.8308099999999</v>
      </c>
      <c r="H20" s="1">
        <v>4375.5136700000003</v>
      </c>
      <c r="I20" s="1">
        <v>8693.1611300000004</v>
      </c>
      <c r="J20" s="1">
        <v>1</v>
      </c>
      <c r="K20" s="1">
        <v>1826.6590399999998</v>
      </c>
      <c r="L20" s="1">
        <v>0.98430505382623568</v>
      </c>
      <c r="M20" s="1">
        <v>11192.293000000001</v>
      </c>
    </row>
    <row r="21" spans="1:65" x14ac:dyDescent="0.4">
      <c r="A21" s="1">
        <f t="shared" si="0"/>
        <v>2041</v>
      </c>
      <c r="B21" s="2">
        <v>17861.87</v>
      </c>
      <c r="C21" s="2">
        <v>2.67</v>
      </c>
      <c r="D21" s="1">
        <v>1.7749699999999999</v>
      </c>
      <c r="E21" s="1">
        <v>1.2610132900000002</v>
      </c>
      <c r="F21" s="1">
        <v>5.1554774999999999</v>
      </c>
      <c r="G21" s="1">
        <v>1632.8642600000001</v>
      </c>
      <c r="H21" s="1">
        <v>4549.7197299999998</v>
      </c>
      <c r="I21" s="1">
        <v>9087.3212899999999</v>
      </c>
      <c r="J21" s="1">
        <v>1</v>
      </c>
      <c r="K21" s="1">
        <v>1903.2449600000002</v>
      </c>
      <c r="L21" s="1">
        <v>0.98603454431894999</v>
      </c>
      <c r="M21" s="1">
        <v>11670.29</v>
      </c>
    </row>
    <row r="22" spans="1:65" x14ac:dyDescent="0.4">
      <c r="A22" s="1">
        <f t="shared" si="0"/>
        <v>2042</v>
      </c>
      <c r="B22" s="2">
        <v>18608.96</v>
      </c>
      <c r="C22" s="2">
        <v>2.66</v>
      </c>
      <c r="D22" s="1">
        <v>1.7677</v>
      </c>
      <c r="E22" s="1">
        <v>1.2643034500000001</v>
      </c>
      <c r="F22" s="1">
        <v>5.3567875000000003</v>
      </c>
      <c r="G22" s="1">
        <v>1694.1635699999999</v>
      </c>
      <c r="H22" s="1">
        <v>4737.1533200000003</v>
      </c>
      <c r="I22" s="1">
        <v>9497.0361300000004</v>
      </c>
      <c r="J22" s="1">
        <v>1</v>
      </c>
      <c r="K22" s="1">
        <v>1982.8496500000001</v>
      </c>
      <c r="L22" s="1">
        <v>0.98824898221191915</v>
      </c>
      <c r="M22" s="1">
        <v>12169.721999999998</v>
      </c>
      <c r="S22" s="3"/>
      <c r="T22" s="3"/>
      <c r="U22" s="3"/>
      <c r="Z22" s="3"/>
      <c r="AI22" s="3"/>
      <c r="AX22" s="3"/>
      <c r="BM22" s="3"/>
    </row>
    <row r="23" spans="1:65" x14ac:dyDescent="0.4">
      <c r="A23" s="1">
        <f t="shared" si="0"/>
        <v>2043</v>
      </c>
      <c r="B23" s="2">
        <v>19376.650000000001</v>
      </c>
      <c r="C23" s="2">
        <v>2.65</v>
      </c>
      <c r="D23" s="1">
        <v>1.7588600000000001</v>
      </c>
      <c r="E23" s="1">
        <v>1.2665287300000001</v>
      </c>
      <c r="F23" s="1">
        <v>5.5663</v>
      </c>
      <c r="G23" s="1">
        <v>1755.8507099999999</v>
      </c>
      <c r="H23" s="1">
        <v>4936.7841799999997</v>
      </c>
      <c r="I23" s="1">
        <v>9918.4345699999994</v>
      </c>
      <c r="J23" s="1">
        <v>1</v>
      </c>
      <c r="K23" s="1">
        <v>2064.64975</v>
      </c>
      <c r="L23" s="1">
        <v>0.99094039328402295</v>
      </c>
      <c r="M23" s="1">
        <v>12686.821</v>
      </c>
      <c r="P23" s="3"/>
      <c r="Q23" s="3"/>
      <c r="R23" s="3"/>
      <c r="V23" s="3"/>
      <c r="W23" s="3"/>
      <c r="X23" s="3"/>
      <c r="Y23" s="3"/>
      <c r="AA23" s="3"/>
      <c r="AI23" s="3"/>
      <c r="BM23" s="3"/>
    </row>
    <row r="24" spans="1:65" x14ac:dyDescent="0.4">
      <c r="A24" s="1">
        <f t="shared" si="0"/>
        <v>2044</v>
      </c>
      <c r="B24" s="2">
        <v>20158.580000000002</v>
      </c>
      <c r="C24" s="2">
        <v>2.64</v>
      </c>
      <c r="D24" s="1">
        <v>1.7477400000000001</v>
      </c>
      <c r="E24" s="1">
        <v>1.26723472</v>
      </c>
      <c r="F24" s="1">
        <v>5.7872124999999999</v>
      </c>
      <c r="G24" s="1">
        <v>1817.2199700000001</v>
      </c>
      <c r="H24" s="1">
        <v>5148.4233400000003</v>
      </c>
      <c r="I24" s="1">
        <v>10349.365229999999</v>
      </c>
      <c r="J24" s="1">
        <v>1</v>
      </c>
      <c r="K24" s="1">
        <v>2147.9674599999998</v>
      </c>
      <c r="L24" s="1">
        <v>0.99418618722350827</v>
      </c>
      <c r="M24" s="1">
        <v>13219.418999999998</v>
      </c>
      <c r="AI24" s="3"/>
      <c r="BM24" s="3"/>
    </row>
    <row r="25" spans="1:65" x14ac:dyDescent="0.4">
      <c r="A25" s="1">
        <f t="shared" si="0"/>
        <v>2045</v>
      </c>
      <c r="B25" s="2">
        <v>20952.400000000001</v>
      </c>
      <c r="C25" s="2">
        <v>2.63</v>
      </c>
      <c r="D25" s="1">
        <v>1.7340599999999999</v>
      </c>
      <c r="E25" s="1">
        <v>1.26626719</v>
      </c>
      <c r="F25" s="1">
        <v>6.0204224999999996</v>
      </c>
      <c r="G25" s="1">
        <v>1876.5815399999999</v>
      </c>
      <c r="H25" s="1">
        <v>5365.1689500000002</v>
      </c>
      <c r="I25" s="1">
        <v>10793.85254</v>
      </c>
      <c r="J25" s="1">
        <v>1</v>
      </c>
      <c r="K25" s="1">
        <v>2232.5517600000003</v>
      </c>
      <c r="L25" s="1">
        <v>0.99806502335347647</v>
      </c>
      <c r="M25" s="1">
        <v>13764.331999999999</v>
      </c>
      <c r="AI25" s="3"/>
      <c r="BM25" s="3"/>
    </row>
    <row r="26" spans="1:65" x14ac:dyDescent="0.4">
      <c r="A26" s="1">
        <f t="shared" si="0"/>
        <v>2046</v>
      </c>
      <c r="B26" s="2">
        <v>21760.68</v>
      </c>
      <c r="C26" s="2">
        <v>2.62</v>
      </c>
      <c r="D26" s="1">
        <v>1.7183999999999999</v>
      </c>
      <c r="E26" s="1">
        <v>1.2637551100000002</v>
      </c>
      <c r="F26" s="1">
        <v>6.2670800000000009</v>
      </c>
      <c r="G26" s="1">
        <v>1934.45703</v>
      </c>
      <c r="H26" s="1">
        <v>5595.6801800000003</v>
      </c>
      <c r="I26" s="1">
        <v>11251.686519999999</v>
      </c>
      <c r="J26" s="1">
        <v>1</v>
      </c>
      <c r="K26" s="1">
        <v>2318.6767299999997</v>
      </c>
      <c r="L26" s="1">
        <v>1.0028146855569668</v>
      </c>
      <c r="M26" s="1">
        <v>14327.564999999999</v>
      </c>
    </row>
    <row r="27" spans="1:65" x14ac:dyDescent="0.4">
      <c r="A27" s="1">
        <f t="shared" si="0"/>
        <v>2047</v>
      </c>
      <c r="B27" s="2">
        <v>22590.1</v>
      </c>
      <c r="C27" s="2">
        <v>2.61</v>
      </c>
      <c r="D27" s="1">
        <v>1.7019200000000001</v>
      </c>
      <c r="E27" s="1">
        <v>1.26026408</v>
      </c>
      <c r="F27" s="1">
        <v>6.5272975000000004</v>
      </c>
      <c r="G27" s="1">
        <v>1990.9898700000001</v>
      </c>
      <c r="H27" s="1">
        <v>5845.3286099999996</v>
      </c>
      <c r="I27" s="1">
        <v>11729.322270000001</v>
      </c>
      <c r="J27" s="1">
        <v>1</v>
      </c>
      <c r="K27" s="1">
        <v>2407.05386</v>
      </c>
      <c r="L27" s="1">
        <v>1.0087439885675473</v>
      </c>
      <c r="M27" s="1">
        <v>14916.397000000001</v>
      </c>
    </row>
    <row r="28" spans="1:65" x14ac:dyDescent="0.4">
      <c r="A28" s="1">
        <f t="shared" si="0"/>
        <v>2048</v>
      </c>
      <c r="B28" s="2">
        <v>23426.69</v>
      </c>
      <c r="C28" s="2">
        <v>2.6</v>
      </c>
      <c r="D28" s="1">
        <v>1.6829499999999999</v>
      </c>
      <c r="E28" s="1">
        <v>1.2548233</v>
      </c>
      <c r="F28" s="1">
        <v>6.8046275000000005</v>
      </c>
      <c r="G28" s="1">
        <v>2044.7540300000001</v>
      </c>
      <c r="H28" s="1">
        <v>6113.4980500000001</v>
      </c>
      <c r="I28" s="1">
        <v>12217.242190000001</v>
      </c>
      <c r="J28" s="1">
        <v>1</v>
      </c>
      <c r="K28" s="1">
        <v>2496.1956899999996</v>
      </c>
      <c r="L28" s="1">
        <v>1.0157859029164267</v>
      </c>
      <c r="M28" s="1">
        <v>15522.626</v>
      </c>
    </row>
    <row r="29" spans="1:65" x14ac:dyDescent="0.4">
      <c r="A29" s="1">
        <f t="shared" si="0"/>
        <v>2049</v>
      </c>
      <c r="B29" s="2">
        <v>24258.75</v>
      </c>
      <c r="C29" s="2">
        <v>2.59</v>
      </c>
      <c r="D29" s="1">
        <v>1.66022</v>
      </c>
      <c r="E29" s="1">
        <v>1.2467355900000001</v>
      </c>
      <c r="F29" s="1">
        <v>7.1049024999999997</v>
      </c>
      <c r="G29" s="1">
        <v>2095.06909</v>
      </c>
      <c r="H29" s="1">
        <v>6397.9150399999999</v>
      </c>
      <c r="I29" s="1">
        <v>12708.742190000001</v>
      </c>
      <c r="J29" s="1">
        <v>1</v>
      </c>
      <c r="K29" s="1">
        <v>2584.85457</v>
      </c>
      <c r="L29" s="1">
        <v>1.0237689844398625</v>
      </c>
      <c r="M29" s="1">
        <v>16140.41</v>
      </c>
    </row>
    <row r="30" spans="1:65" x14ac:dyDescent="0.4">
      <c r="A30" s="1">
        <f t="shared" si="0"/>
        <v>2050</v>
      </c>
      <c r="B30" s="2">
        <v>25093.8</v>
      </c>
      <c r="C30" s="2">
        <v>2.57</v>
      </c>
      <c r="D30" s="1">
        <v>1.6348499999999999</v>
      </c>
      <c r="E30" s="1">
        <v>1.2365417399999998</v>
      </c>
      <c r="F30" s="1">
        <v>7.429195</v>
      </c>
      <c r="G30" s="1">
        <v>2142.3776899999998</v>
      </c>
      <c r="H30" s="1">
        <v>6703.1669899999997</v>
      </c>
      <c r="I30" s="1">
        <v>13209.83496</v>
      </c>
      <c r="J30" s="1">
        <v>1</v>
      </c>
      <c r="K30" s="1">
        <v>2673.8316399999999</v>
      </c>
      <c r="L30" s="1">
        <v>1.0328557155191473</v>
      </c>
      <c r="M30" s="1">
        <v>16776.868999999999</v>
      </c>
    </row>
    <row r="31" spans="1:65" x14ac:dyDescent="0.4">
      <c r="A31" s="1">
        <f t="shared" si="0"/>
        <v>2051</v>
      </c>
      <c r="B31" s="2">
        <v>25952.14</v>
      </c>
      <c r="C31" s="2">
        <v>2.56</v>
      </c>
      <c r="D31" s="1">
        <v>1.6093999999999999</v>
      </c>
      <c r="E31" s="1">
        <v>1.2256396700000001</v>
      </c>
      <c r="F31" s="1">
        <v>7.7795399999999999</v>
      </c>
      <c r="G31" s="1">
        <v>2188.20361</v>
      </c>
      <c r="H31" s="1">
        <v>7037.2973599999996</v>
      </c>
      <c r="I31" s="1">
        <v>13738.295899999999</v>
      </c>
      <c r="J31" s="1">
        <v>1</v>
      </c>
      <c r="K31" s="1">
        <v>2765.29088</v>
      </c>
      <c r="L31" s="1">
        <v>1.0434595626762784</v>
      </c>
      <c r="M31" s="1">
        <v>17449.68</v>
      </c>
    </row>
    <row r="32" spans="1:65" x14ac:dyDescent="0.4">
      <c r="A32" s="1">
        <f t="shared" si="0"/>
        <v>2052</v>
      </c>
      <c r="B32" s="2">
        <v>26832.01</v>
      </c>
      <c r="C32" s="2">
        <v>2.5499999999999998</v>
      </c>
      <c r="D32" s="1">
        <v>1.5837000000000001</v>
      </c>
      <c r="E32" s="1">
        <v>1.2140549700000001</v>
      </c>
      <c r="F32" s="1">
        <v>8.1465475000000005</v>
      </c>
      <c r="G32" s="1">
        <v>2231.6850599999998</v>
      </c>
      <c r="H32" s="1">
        <v>7400.4594699999998</v>
      </c>
      <c r="I32" s="1">
        <v>14285.570309999999</v>
      </c>
      <c r="J32" s="1">
        <v>1</v>
      </c>
      <c r="K32" s="1">
        <v>2859.0442199999998</v>
      </c>
      <c r="L32" s="1">
        <v>1.0552717261311135</v>
      </c>
      <c r="M32" s="1">
        <v>18152.689999999999</v>
      </c>
    </row>
    <row r="33" spans="1:13" x14ac:dyDescent="0.4">
      <c r="A33" s="1">
        <f t="shared" si="0"/>
        <v>2053</v>
      </c>
      <c r="B33" s="2">
        <v>27724.85</v>
      </c>
      <c r="C33" s="2">
        <v>2.5299999999999998</v>
      </c>
      <c r="D33" s="1">
        <v>1.5571699999999999</v>
      </c>
      <c r="E33" s="1">
        <v>1.2016055000000001</v>
      </c>
      <c r="F33" s="1">
        <v>8.5327824999999997</v>
      </c>
      <c r="G33" s="1">
        <v>2273.16455</v>
      </c>
      <c r="H33" s="1">
        <v>7787.1611300000004</v>
      </c>
      <c r="I33" s="1">
        <v>14844.71191</v>
      </c>
      <c r="J33" s="1">
        <v>1</v>
      </c>
      <c r="K33" s="1">
        <v>2954.1798600000002</v>
      </c>
      <c r="L33" s="1">
        <v>1.0678434093503637</v>
      </c>
      <c r="M33" s="1">
        <v>18878.41</v>
      </c>
    </row>
    <row r="34" spans="1:13" x14ac:dyDescent="0.4">
      <c r="A34" s="1">
        <f t="shared" si="0"/>
        <v>2054</v>
      </c>
      <c r="B34" s="2">
        <v>28629.54</v>
      </c>
      <c r="C34" s="2">
        <v>2.52</v>
      </c>
      <c r="D34" s="1">
        <v>1.5301899999999999</v>
      </c>
      <c r="E34" s="1">
        <v>1.18859771</v>
      </c>
      <c r="F34" s="1">
        <v>8.9390000000000001</v>
      </c>
      <c r="G34" s="1">
        <v>2313.3579100000002</v>
      </c>
      <c r="H34" s="1">
        <v>8194.3095699999994</v>
      </c>
      <c r="I34" s="1">
        <v>15415.29297</v>
      </c>
      <c r="J34" s="1">
        <v>1</v>
      </c>
      <c r="K34" s="1">
        <v>3050.5775300000005</v>
      </c>
      <c r="L34" s="1">
        <v>1.0809353924686476</v>
      </c>
      <c r="M34" s="1">
        <v>19625.718000000001</v>
      </c>
    </row>
    <row r="35" spans="1:13" x14ac:dyDescent="0.4">
      <c r="A35" s="1">
        <f t="shared" si="0"/>
        <v>2055</v>
      </c>
      <c r="B35" s="2">
        <v>29527.49</v>
      </c>
      <c r="C35" s="2">
        <v>2.5099999999999998</v>
      </c>
      <c r="D35" s="1">
        <v>1.5013700000000001</v>
      </c>
      <c r="E35" s="1">
        <v>1.1744192600000001</v>
      </c>
      <c r="F35" s="1">
        <v>9.3700799999999997</v>
      </c>
      <c r="G35" s="1">
        <v>2352.1523400000001</v>
      </c>
      <c r="H35" s="1">
        <v>8605.8603500000008</v>
      </c>
      <c r="I35" s="1">
        <v>15984.70801</v>
      </c>
      <c r="J35" s="1">
        <v>1</v>
      </c>
      <c r="K35" s="1">
        <v>3146.2577200000005</v>
      </c>
      <c r="L35" s="1">
        <v>1.0937921040414111</v>
      </c>
      <c r="M35" s="1">
        <v>20376.348000000002</v>
      </c>
    </row>
    <row r="36" spans="1:13" x14ac:dyDescent="0.4">
      <c r="A36" s="1">
        <f t="shared" si="0"/>
        <v>2056</v>
      </c>
      <c r="B36" s="2">
        <v>30429.42</v>
      </c>
      <c r="C36" s="2">
        <v>2.4900000000000002</v>
      </c>
      <c r="D36" s="1">
        <v>1.4721</v>
      </c>
      <c r="E36" s="1">
        <v>1.1597905900000001</v>
      </c>
      <c r="F36" s="1">
        <v>9.8320550000000004</v>
      </c>
      <c r="G36" s="1">
        <v>2390.45874</v>
      </c>
      <c r="H36" s="1">
        <v>9026.2353500000008</v>
      </c>
      <c r="I36" s="1">
        <v>16565.277340000001</v>
      </c>
      <c r="J36" s="1">
        <v>1</v>
      </c>
      <c r="K36" s="1">
        <v>3242.3609200000001</v>
      </c>
      <c r="L36" s="1">
        <v>1.1067045848224455</v>
      </c>
      <c r="M36" s="1">
        <v>21142.074999999997</v>
      </c>
    </row>
    <row r="37" spans="1:13" x14ac:dyDescent="0.4">
      <c r="A37" s="1">
        <f t="shared" si="0"/>
        <v>2057</v>
      </c>
      <c r="B37" s="2">
        <v>31358.36</v>
      </c>
      <c r="C37" s="2">
        <v>2.48</v>
      </c>
      <c r="D37" s="1">
        <v>1.4444300000000001</v>
      </c>
      <c r="E37" s="1">
        <v>1.1458304400000001</v>
      </c>
      <c r="F37" s="1">
        <v>10.311795</v>
      </c>
      <c r="G37" s="1">
        <v>2429.0468799999999</v>
      </c>
      <c r="H37" s="1">
        <v>9468.66309</v>
      </c>
      <c r="I37" s="1">
        <v>17170.306639999999</v>
      </c>
      <c r="J37" s="1">
        <v>1</v>
      </c>
      <c r="K37" s="1">
        <v>3341.3424999999997</v>
      </c>
      <c r="L37" s="1">
        <v>1.1201270658534113</v>
      </c>
      <c r="M37" s="1">
        <v>21940.457999999999</v>
      </c>
    </row>
    <row r="38" spans="1:13" x14ac:dyDescent="0.4">
      <c r="A38" s="1">
        <f t="shared" si="0"/>
        <v>2058</v>
      </c>
      <c r="B38" s="2">
        <v>32350.09</v>
      </c>
      <c r="C38" s="2">
        <v>2.46</v>
      </c>
      <c r="D38" s="1">
        <v>1.42082</v>
      </c>
      <c r="E38" s="1">
        <v>1.13396534</v>
      </c>
      <c r="F38" s="1">
        <v>10.795277500000001</v>
      </c>
      <c r="G38" s="1">
        <v>2468.8662100000001</v>
      </c>
      <c r="H38" s="1">
        <v>9951.8964799999994</v>
      </c>
      <c r="I38" s="1">
        <v>17823.091799999998</v>
      </c>
      <c r="J38" s="1">
        <v>1</v>
      </c>
      <c r="K38" s="1">
        <v>3447.0151100000003</v>
      </c>
      <c r="L38" s="1">
        <v>1.1347588411545813</v>
      </c>
      <c r="M38" s="1">
        <v>22798.813000000002</v>
      </c>
    </row>
    <row r="39" spans="1:13" x14ac:dyDescent="0.4">
      <c r="A39" s="1">
        <f t="shared" si="0"/>
        <v>2059</v>
      </c>
      <c r="B39" s="2">
        <v>33426.57</v>
      </c>
      <c r="C39" s="2">
        <v>2.44</v>
      </c>
      <c r="D39" s="1">
        <v>1.4025099999999999</v>
      </c>
      <c r="E39" s="1">
        <v>1.1250081600000001</v>
      </c>
      <c r="F39" s="1">
        <v>11.269237499999999</v>
      </c>
      <c r="G39" s="1">
        <v>2510.6245100000001</v>
      </c>
      <c r="H39" s="1">
        <v>10489.427729999999</v>
      </c>
      <c r="I39" s="1">
        <v>18534.82617</v>
      </c>
      <c r="J39" s="1">
        <v>1</v>
      </c>
      <c r="K39" s="1">
        <v>3561.7182200000002</v>
      </c>
      <c r="L39" s="1">
        <v>1.1509531960518629</v>
      </c>
      <c r="M39" s="1">
        <v>23733.623</v>
      </c>
    </row>
    <row r="40" spans="1:13" x14ac:dyDescent="0.4">
      <c r="A40" s="1">
        <f>A39+1</f>
        <v>2060</v>
      </c>
      <c r="B40" s="2">
        <v>34566.61</v>
      </c>
      <c r="C40" s="2">
        <v>2.4300000000000002</v>
      </c>
      <c r="D40" s="1">
        <v>1.3875999999999999</v>
      </c>
      <c r="E40" s="1">
        <v>1.1180239999999999</v>
      </c>
      <c r="F40" s="1">
        <v>11.736287500000001</v>
      </c>
      <c r="G40" s="1">
        <v>2554.03955</v>
      </c>
      <c r="H40" s="1">
        <v>11072.978520000001</v>
      </c>
      <c r="I40" s="1">
        <v>19285.83008</v>
      </c>
      <c r="J40" s="1">
        <v>1</v>
      </c>
      <c r="K40" s="1">
        <v>3683.1935999999996</v>
      </c>
      <c r="L40" s="1">
        <v>1.1680492561590552</v>
      </c>
      <c r="M40" s="1">
        <v>24726.925999999999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2023-09-28T04:31:59Z</dcterms:created>
  <dcterms:modified xsi:type="dcterms:W3CDTF">2024-04-16T23:13:19Z</dcterms:modified>
</cp:coreProperties>
</file>