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backupFile="false" showObjects="all" date1904="false"/>
  <workbookProtection/>
  <bookViews>
    <workbookView xWindow="0" yWindow="0" windowWidth="16384" windowHeight="8192" firstSheet="0" activeTab="4"/>
  </bookViews>
  <sheets>
    <sheet name="SAM_2023" sheetId="1" state="visible" r:id="rId1"/>
    <sheet name="Accounts" sheetId="2" state="visible" r:id="rId2"/>
    <sheet name="nace-rev2-en-divisions" sheetId="3" state="visible" r:id="rId3"/>
    <sheet name="nace-rev1-en-divisions" sheetId="4" state="visible" r:id="rId4"/>
    <sheet name="factor payments_split" sheetId="5" state="visible" r:id="rId5"/>
    <sheet name="factor income" sheetId="6" state="visible" r:id="rId6"/>
  </sheets>
  <calcPr iterateCount="100" refMode="A1" iterate="false" iterateDelta="0.0001"/>
</workbook>
</file>

<file path=xl/sharedStrings.xml><?xml version="1.0" encoding="utf-8"?>
<sst xmlns="http://schemas.openxmlformats.org/spreadsheetml/2006/main" count="587" uniqueCount="587">
  <si>
    <t xml:space="preserve">a-agri_0</t>
  </si>
  <si>
    <t xml:space="preserve">a-live_0</t>
  </si>
  <si>
    <t xml:space="preserve">a-frs_0</t>
  </si>
  <si>
    <t xml:space="preserve">a-fsh_0</t>
  </si>
  <si>
    <t xml:space="preserve">a-coa_0</t>
  </si>
  <si>
    <t xml:space="preserve">a-oil_0</t>
  </si>
  <si>
    <t xml:space="preserve">a-gas_0</t>
  </si>
  <si>
    <t xml:space="preserve">a-oxt_0</t>
  </si>
  <si>
    <t xml:space="preserve">a-oxtimp_0</t>
  </si>
  <si>
    <t xml:space="preserve">a-food_0</t>
  </si>
  <si>
    <t xml:space="preserve">a-text_0</t>
  </si>
  <si>
    <t xml:space="preserve">a-ppp_0</t>
  </si>
  <si>
    <t xml:space="preserve">a-p_c_0</t>
  </si>
  <si>
    <t xml:space="preserve">a-che_0</t>
  </si>
  <si>
    <t xml:space="preserve">a-bph_0</t>
  </si>
  <si>
    <t xml:space="preserve">a-rnmm_0</t>
  </si>
  <si>
    <t xml:space="preserve">a-meta_0</t>
  </si>
  <si>
    <t xml:space="preserve">a-ele_0</t>
  </si>
  <si>
    <t xml:space="preserve">a-eeq_0</t>
  </si>
  <si>
    <t xml:space="preserve">a-ome_0</t>
  </si>
  <si>
    <t xml:space="preserve">a-mvh_0</t>
  </si>
  <si>
    <t xml:space="preserve">a-omf_0</t>
  </si>
  <si>
    <t xml:space="preserve">a-TnD_0</t>
  </si>
  <si>
    <t xml:space="preserve">a-solar_0</t>
  </si>
  <si>
    <t xml:space="preserve">a-CoalBL_0</t>
  </si>
  <si>
    <t xml:space="preserve">a-GasBL_0</t>
  </si>
  <si>
    <t xml:space="preserve">a-WindBL_0</t>
  </si>
  <si>
    <t xml:space="preserve">a-HydroBL_0</t>
  </si>
  <si>
    <t xml:space="preserve">a-GasP_0</t>
  </si>
  <si>
    <t xml:space="preserve">a-GDT_0</t>
  </si>
  <si>
    <t xml:space="preserve">a-wtr_0</t>
  </si>
  <si>
    <t xml:space="preserve">a-cns_0</t>
  </si>
  <si>
    <t xml:space="preserve">a-trd_0</t>
  </si>
  <si>
    <t xml:space="preserve">a-trans_0</t>
  </si>
  <si>
    <t xml:space="preserve">a-afs_0</t>
  </si>
  <si>
    <t xml:space="preserve">a-publ_0</t>
  </si>
  <si>
    <t xml:space="preserve">a-tele_0</t>
  </si>
  <si>
    <t xml:space="preserve">a-info_0</t>
  </si>
  <si>
    <t xml:space="preserve">a-ofi_0</t>
  </si>
  <si>
    <t xml:space="preserve">a-ins_0</t>
  </si>
  <si>
    <t xml:space="preserve">a-rsa_0</t>
  </si>
  <si>
    <t xml:space="preserve">a-obs_0</t>
  </si>
  <si>
    <t xml:space="preserve">a-scie_0</t>
  </si>
  <si>
    <t xml:space="preserve">a-prof_0</t>
  </si>
  <si>
    <t xml:space="preserve">a-supp_0</t>
  </si>
  <si>
    <t xml:space="preserve">a-admi_0</t>
  </si>
  <si>
    <t xml:space="preserve">a-educ_0</t>
  </si>
  <si>
    <t xml:space="preserve">a-heal_0</t>
  </si>
  <si>
    <t xml:space="preserve">a-soci_0</t>
  </si>
  <si>
    <t xml:space="preserve">a-arts_0</t>
  </si>
  <si>
    <t xml:space="preserve">a-oser_0</t>
  </si>
  <si>
    <t xml:space="preserve">a-dwe_0</t>
  </si>
  <si>
    <t xml:space="preserve">c-agri_0</t>
  </si>
  <si>
    <t xml:space="preserve">c-live_0</t>
  </si>
  <si>
    <t xml:space="preserve">c-frs_0</t>
  </si>
  <si>
    <t xml:space="preserve">c-fsh_0</t>
  </si>
  <si>
    <t xml:space="preserve">c-coa_0</t>
  </si>
  <si>
    <t xml:space="preserve">c-oil_0</t>
  </si>
  <si>
    <t xml:space="preserve">c-gas_0</t>
  </si>
  <si>
    <t xml:space="preserve">c-oxt_0</t>
  </si>
  <si>
    <t xml:space="preserve">c-oxtimp_0</t>
  </si>
  <si>
    <t xml:space="preserve">c-food_0</t>
  </si>
  <si>
    <t xml:space="preserve">c-text_0</t>
  </si>
  <si>
    <t xml:space="preserve">c-ppp_0</t>
  </si>
  <si>
    <t xml:space="preserve">c-p_c_0</t>
  </si>
  <si>
    <t xml:space="preserve">c-che_0</t>
  </si>
  <si>
    <t xml:space="preserve">c-bph_0</t>
  </si>
  <si>
    <t xml:space="preserve">c-rnmm_0</t>
  </si>
  <si>
    <t xml:space="preserve">c-meta_0</t>
  </si>
  <si>
    <t xml:space="preserve">c-ele_0</t>
  </si>
  <si>
    <t xml:space="preserve">c-eeq_0</t>
  </si>
  <si>
    <t xml:space="preserve">c-ome_0</t>
  </si>
  <si>
    <t xml:space="preserve">c-mvh_0</t>
  </si>
  <si>
    <t xml:space="preserve">c-omf_0</t>
  </si>
  <si>
    <t xml:space="preserve">c-TnD_0</t>
  </si>
  <si>
    <t xml:space="preserve">c-ely_0</t>
  </si>
  <si>
    <t xml:space="preserve">c-gdt_0</t>
  </si>
  <si>
    <t xml:space="preserve">c-wtr_0</t>
  </si>
  <si>
    <t xml:space="preserve">c-cns_0</t>
  </si>
  <si>
    <t xml:space="preserve">c-trd_0</t>
  </si>
  <si>
    <t xml:space="preserve">c-trans_0</t>
  </si>
  <si>
    <t xml:space="preserve">c-afs_0</t>
  </si>
  <si>
    <t xml:space="preserve">c-publ_0</t>
  </si>
  <si>
    <t xml:space="preserve">c-tele_0</t>
  </si>
  <si>
    <t xml:space="preserve">c-info_0</t>
  </si>
  <si>
    <t xml:space="preserve">c-ofi_0</t>
  </si>
  <si>
    <t xml:space="preserve">c-ins_0</t>
  </si>
  <si>
    <t xml:space="preserve">c-rsa_0</t>
  </si>
  <si>
    <t xml:space="preserve">c-obs_0</t>
  </si>
  <si>
    <t xml:space="preserve">c-scie_0</t>
  </si>
  <si>
    <t xml:space="preserve">c-prof_0</t>
  </si>
  <si>
    <t xml:space="preserve">c-supp_0</t>
  </si>
  <si>
    <t xml:space="preserve">c-admi_0</t>
  </si>
  <si>
    <t xml:space="preserve">c-educ_0</t>
  </si>
  <si>
    <t xml:space="preserve">c-heal_0</t>
  </si>
  <si>
    <t xml:space="preserve">c-soci_0</t>
  </si>
  <si>
    <t xml:space="preserve">c-arts_0</t>
  </si>
  <si>
    <t xml:space="preserve">c-oser_0</t>
  </si>
  <si>
    <t xml:space="preserve">c-dwe_0</t>
  </si>
  <si>
    <t xml:space="preserve">f-l_unsk_f_0</t>
  </si>
  <si>
    <t xml:space="preserve">f-l_msk_f_0</t>
  </si>
  <si>
    <t xml:space="preserve">f-l_hsk_f_0</t>
  </si>
  <si>
    <t xml:space="preserve">f-l_unsk_m_0</t>
  </si>
  <si>
    <t xml:space="preserve">f-l_msk_m_0</t>
  </si>
  <si>
    <t xml:space="preserve">f-l_hsk_m_0</t>
  </si>
  <si>
    <t xml:space="preserve">f-land_0</t>
  </si>
  <si>
    <t xml:space="preserve">f-NatlRes_0</t>
  </si>
  <si>
    <t xml:space="preserve">f-Capital_0</t>
  </si>
  <si>
    <t xml:space="preserve">t-netprod_0</t>
  </si>
  <si>
    <t xml:space="preserve">t-pit_0</t>
  </si>
  <si>
    <t xml:space="preserve">t-profit_0</t>
  </si>
  <si>
    <t xml:space="preserve">t-com_tax_0</t>
  </si>
  <si>
    <t xml:space="preserve">h-hh1_rur_0</t>
  </si>
  <si>
    <t xml:space="preserve">h-hh2_rur_0</t>
  </si>
  <si>
    <t xml:space="preserve">h-hh3_rur_0</t>
  </si>
  <si>
    <t xml:space="preserve">h-hh4_rur_0</t>
  </si>
  <si>
    <t xml:space="preserve">h-hh5_rur_0</t>
  </si>
  <si>
    <t xml:space="preserve">h-hh1_urb_0</t>
  </si>
  <si>
    <t xml:space="preserve">h-hh2_urb_0</t>
  </si>
  <si>
    <t xml:space="preserve">h-hh3_urb_0</t>
  </si>
  <si>
    <t xml:space="preserve">h-hh4_urb_0</t>
  </si>
  <si>
    <t xml:space="preserve">h-hh5_urb_0</t>
  </si>
  <si>
    <t xml:space="preserve">g-gov_0</t>
  </si>
  <si>
    <t xml:space="preserve">e-ent_0</t>
  </si>
  <si>
    <t xml:space="preserve">i-priv_0</t>
  </si>
  <si>
    <t xml:space="preserve">i-publ_0</t>
  </si>
  <si>
    <t xml:space="preserve">i-dstk_0</t>
  </si>
  <si>
    <t xml:space="preserve">debt_0</t>
  </si>
  <si>
    <t xml:space="preserve">w-row_0</t>
  </si>
  <si>
    <t xml:space="preserve">SAM_micro</t>
  </si>
  <si>
    <t xml:space="preserve">SAM_description</t>
  </si>
  <si>
    <t xml:space="preserve">Rev2_correspondence</t>
  </si>
  <si>
    <t xml:space="preserve">SAM_2023</t>
  </si>
  <si>
    <t xml:space="preserve">SAM_micro </t>
  </si>
  <si>
    <t xml:space="preserve">a-agri</t>
  </si>
  <si>
    <t xml:space="preserve">Products of agriculture, forestry and fishing </t>
  </si>
  <si>
    <t xml:space="preserve">1-3</t>
  </si>
  <si>
    <t xml:space="preserve">a-mine</t>
  </si>
  <si>
    <t xml:space="preserve">Mining and quarrying </t>
  </si>
  <si>
    <t xml:space="preserve">5-9</t>
  </si>
  <si>
    <t xml:space="preserve">a-food</t>
  </si>
  <si>
    <t xml:space="preserve">Food products, beverages and tobacco products </t>
  </si>
  <si>
    <t xml:space="preserve">10-12</t>
  </si>
  <si>
    <t xml:space="preserve">a-text</t>
  </si>
  <si>
    <t xml:space="preserve">Textiles, wearing apparel and leather products </t>
  </si>
  <si>
    <t xml:space="preserve">13-15</t>
  </si>
  <si>
    <t xml:space="preserve">a-ppp</t>
  </si>
  <si>
    <t xml:space="preserve">Wood and paper products, and printing services </t>
  </si>
  <si>
    <t xml:space="preserve">16-18</t>
  </si>
  <si>
    <t xml:space="preserve">a-p_c</t>
  </si>
  <si>
    <t xml:space="preserve">Coke and refined petroleum products</t>
  </si>
  <si>
    <t xml:space="preserve">a-che</t>
  </si>
  <si>
    <t xml:space="preserve">Chemicals and chemical products </t>
  </si>
  <si>
    <t xml:space="preserve">a-bph</t>
  </si>
  <si>
    <t xml:space="preserve">Basic pharmaceutical products and pharmaceutical preparations </t>
  </si>
  <si>
    <t xml:space="preserve">a-rnmm</t>
  </si>
  <si>
    <t xml:space="preserve">Rubber and plastics products, and other non-metallic mineral products </t>
  </si>
  <si>
    <t xml:space="preserve">22-23</t>
  </si>
  <si>
    <t xml:space="preserve">a-meta</t>
  </si>
  <si>
    <t xml:space="preserve">Basic metals and fabricated metal products, except machinery and equipment </t>
  </si>
  <si>
    <t xml:space="preserve">24-25</t>
  </si>
  <si>
    <t xml:space="preserve">a-ele</t>
  </si>
  <si>
    <t xml:space="preserve">Computer, electronic and optical products </t>
  </si>
  <si>
    <t xml:space="preserve">a-eeq</t>
  </si>
  <si>
    <t xml:space="preserve">Electrical equipment </t>
  </si>
  <si>
    <t xml:space="preserve">a-ome</t>
  </si>
  <si>
    <t xml:space="preserve">Machinery and equipment n.e.c. </t>
  </si>
  <si>
    <t xml:space="preserve">a-mvh</t>
  </si>
  <si>
    <t xml:space="preserve">Transport equipment </t>
  </si>
  <si>
    <t xml:space="preserve">29-30</t>
  </si>
  <si>
    <t xml:space="preserve">a-omf</t>
  </si>
  <si>
    <t xml:space="preserve">Furniture; other manufactured goods; repair and installation services of machinery and equipment </t>
  </si>
  <si>
    <t xml:space="preserve">31-33</t>
  </si>
  <si>
    <t xml:space="preserve">a-ely</t>
  </si>
  <si>
    <t xml:space="preserve">Electricity, gas, steam and air conditioning </t>
  </si>
  <si>
    <t xml:space="preserve">35</t>
  </si>
  <si>
    <t xml:space="preserve">a-wtr</t>
  </si>
  <si>
    <t xml:space="preserve">Water supply; sewerage, waste management and remediation services </t>
  </si>
  <si>
    <t xml:space="preserve">36-39</t>
  </si>
  <si>
    <t xml:space="preserve">a-cns</t>
  </si>
  <si>
    <t xml:space="preserve">Constructions and construction works </t>
  </si>
  <si>
    <t xml:space="preserve">41-43</t>
  </si>
  <si>
    <t xml:space="preserve">a-trd</t>
  </si>
  <si>
    <t xml:space="preserve">Wholesale and retail trade services; repair services of motor vehicles and motorcycles </t>
  </si>
  <si>
    <t xml:space="preserve">45-47</t>
  </si>
  <si>
    <t xml:space="preserve">a-trans</t>
  </si>
  <si>
    <t xml:space="preserve">Transportation and storage services</t>
  </si>
  <si>
    <t xml:space="preserve">49-53</t>
  </si>
  <si>
    <t xml:space="preserve">a-afs</t>
  </si>
  <si>
    <t xml:space="preserve">Accommodation and food services </t>
  </si>
  <si>
    <t xml:space="preserve">55-56</t>
  </si>
  <si>
    <t xml:space="preserve">a-publ</t>
  </si>
  <si>
    <t xml:space="preserve">Publishing, audiovisual and broadcasting services </t>
  </si>
  <si>
    <t xml:space="preserve">58-60</t>
  </si>
  <si>
    <t xml:space="preserve">a-tele</t>
  </si>
  <si>
    <t xml:space="preserve">Telecommunications services </t>
  </si>
  <si>
    <t xml:space="preserve">61</t>
  </si>
  <si>
    <t xml:space="preserve">a-info</t>
  </si>
  <si>
    <t xml:space="preserve">Computer programming, consultancy and related services; information services </t>
  </si>
  <si>
    <t xml:space="preserve">62-63</t>
  </si>
  <si>
    <t xml:space="preserve">a-ofi</t>
  </si>
  <si>
    <t xml:space="preserve">Financial and insurance services </t>
  </si>
  <si>
    <t xml:space="preserve">64-66</t>
  </si>
  <si>
    <t xml:space="preserve">a-rsa</t>
  </si>
  <si>
    <t xml:space="preserve">Real estate services </t>
  </si>
  <si>
    <t xml:space="preserve">68</t>
  </si>
  <si>
    <t xml:space="preserve">a-obs</t>
  </si>
  <si>
    <t xml:space="preserve">Legal and accounting services; services of head offices; management consultancy services; architectural and engineering services; technical testing and analysis services </t>
  </si>
  <si>
    <t xml:space="preserve">69-71</t>
  </si>
  <si>
    <t xml:space="preserve">a-scie</t>
  </si>
  <si>
    <t xml:space="preserve">Scientific research and development services </t>
  </si>
  <si>
    <t xml:space="preserve">72</t>
  </si>
  <si>
    <t xml:space="preserve">a-prof</t>
  </si>
  <si>
    <t xml:space="preserve">Advertising and market research services; other professional, scientific and technical services; veterinary services </t>
  </si>
  <si>
    <t xml:space="preserve">73-75</t>
  </si>
  <si>
    <t xml:space="preserve">a-supp</t>
  </si>
  <si>
    <t xml:space="preserve">Administrative and support services</t>
  </si>
  <si>
    <t xml:space="preserve">77-82</t>
  </si>
  <si>
    <t xml:space="preserve">a-admi</t>
  </si>
  <si>
    <t xml:space="preserve">Public administration and defence services; compulsory social security services </t>
  </si>
  <si>
    <t xml:space="preserve">a-educ</t>
  </si>
  <si>
    <t xml:space="preserve">Education services </t>
  </si>
  <si>
    <t xml:space="preserve">a-heal</t>
  </si>
  <si>
    <t xml:space="preserve">Human health services </t>
  </si>
  <si>
    <t xml:space="preserve">a-soci</t>
  </si>
  <si>
    <t xml:space="preserve">Social work services </t>
  </si>
  <si>
    <t xml:space="preserve">87-88</t>
  </si>
  <si>
    <t xml:space="preserve">a-arts</t>
  </si>
  <si>
    <t xml:space="preserve">Arts, entertainment and recreation services </t>
  </si>
  <si>
    <t xml:space="preserve">90-93</t>
  </si>
  <si>
    <t xml:space="preserve">a-oser</t>
  </si>
  <si>
    <t xml:space="preserve">Other services</t>
  </si>
  <si>
    <t xml:space="preserve">94-96</t>
  </si>
  <si>
    <t xml:space="preserve">a-dwe</t>
  </si>
  <si>
    <t xml:space="preserve">Services of households as employers; undifferentiated goods and services produced by households for own use</t>
  </si>
  <si>
    <t xml:space="preserve">97-99</t>
  </si>
  <si>
    <t xml:space="preserve">SUT</t>
  </si>
  <si>
    <t xml:space="preserve">NACE rev.2</t>
  </si>
  <si>
    <t xml:space="preserve">Commodities</t>
  </si>
  <si>
    <t xml:space="preserve">code</t>
  </si>
  <si>
    <t xml:space="preserve">c-agri</t>
  </si>
  <si>
    <t xml:space="preserve">c-mine</t>
  </si>
  <si>
    <t xml:space="preserve">c-food</t>
  </si>
  <si>
    <t xml:space="preserve">c-text</t>
  </si>
  <si>
    <t xml:space="preserve">c-ppp</t>
  </si>
  <si>
    <t xml:space="preserve">c-p_c</t>
  </si>
  <si>
    <t xml:space="preserve">c-che</t>
  </si>
  <si>
    <t xml:space="preserve">c-bph</t>
  </si>
  <si>
    <t xml:space="preserve">c-rnmm</t>
  </si>
  <si>
    <t xml:space="preserve">c-meta</t>
  </si>
  <si>
    <t xml:space="preserve">c-ele</t>
  </si>
  <si>
    <t xml:space="preserve">c-eeq</t>
  </si>
  <si>
    <t xml:space="preserve">c-ome</t>
  </si>
  <si>
    <t xml:space="preserve">c-mvh</t>
  </si>
  <si>
    <t xml:space="preserve">c-omf</t>
  </si>
  <si>
    <t xml:space="preserve">c-ely</t>
  </si>
  <si>
    <t xml:space="preserve">c-wtr</t>
  </si>
  <si>
    <t xml:space="preserve">c-cns</t>
  </si>
  <si>
    <t xml:space="preserve">c-trd</t>
  </si>
  <si>
    <t xml:space="preserve">c-trans</t>
  </si>
  <si>
    <t xml:space="preserve">c-afs</t>
  </si>
  <si>
    <t xml:space="preserve">c-publ</t>
  </si>
  <si>
    <t xml:space="preserve">c-tele</t>
  </si>
  <si>
    <t xml:space="preserve">c-info</t>
  </si>
  <si>
    <t xml:space="preserve">c-ofi</t>
  </si>
  <si>
    <t xml:space="preserve">c-rsa</t>
  </si>
  <si>
    <t xml:space="preserve">c-obs</t>
  </si>
  <si>
    <t xml:space="preserve">c-scie</t>
  </si>
  <si>
    <t xml:space="preserve">c-prof</t>
  </si>
  <si>
    <t xml:space="preserve">c-supp</t>
  </si>
  <si>
    <t xml:space="preserve">c-admi</t>
  </si>
  <si>
    <t xml:space="preserve">c-educ</t>
  </si>
  <si>
    <t xml:space="preserve">c-heal</t>
  </si>
  <si>
    <t xml:space="preserve">c-soci</t>
  </si>
  <si>
    <t xml:space="preserve">c-arts</t>
  </si>
  <si>
    <t xml:space="preserve">c-oser</t>
  </si>
  <si>
    <t xml:space="preserve">c-dwe</t>
  </si>
  <si>
    <t xml:space="preserve">Factors</t>
  </si>
  <si>
    <t xml:space="preserve">f-lab</t>
  </si>
  <si>
    <t xml:space="preserve">Compensation of employees</t>
  </si>
  <si>
    <t xml:space="preserve">f-surp</t>
  </si>
  <si>
    <t xml:space="preserve">Net operating surplus/Net mixed income</t>
  </si>
  <si>
    <t xml:space="preserve">Taxes</t>
  </si>
  <si>
    <t xml:space="preserve">t-netprod</t>
  </si>
  <si>
    <t xml:space="preserve">Other taxes on production less other subsidies on production</t>
  </si>
  <si>
    <t xml:space="preserve">t-pit</t>
  </si>
  <si>
    <t xml:space="preserve">Personal income tax</t>
  </si>
  <si>
    <t xml:space="preserve">t-profit</t>
  </si>
  <si>
    <t xml:space="preserve">Profit tax</t>
  </si>
  <si>
    <t xml:space="preserve">t-com_tax</t>
  </si>
  <si>
    <t xml:space="preserve">Commodity tax</t>
  </si>
  <si>
    <t xml:space="preserve">t-ssb</t>
  </si>
  <si>
    <t xml:space="preserve">Sales subsidy</t>
  </si>
  <si>
    <t xml:space="preserve">Institutions</t>
  </si>
  <si>
    <t xml:space="preserve">h-hh</t>
  </si>
  <si>
    <t xml:space="preserve">Household</t>
  </si>
  <si>
    <t xml:space="preserve">g-gov</t>
  </si>
  <si>
    <t xml:space="preserve">Government</t>
  </si>
  <si>
    <t xml:space="preserve">e-ent</t>
  </si>
  <si>
    <t xml:space="preserve">Enterprise</t>
  </si>
  <si>
    <t xml:space="preserve">Investment</t>
  </si>
  <si>
    <t xml:space="preserve">i-priv</t>
  </si>
  <si>
    <t xml:space="preserve">private investment</t>
  </si>
  <si>
    <t xml:space="preserve">i-publ</t>
  </si>
  <si>
    <t xml:space="preserve">public investment</t>
  </si>
  <si>
    <t xml:space="preserve">i-dstk</t>
  </si>
  <si>
    <t xml:space="preserve">change in inventories</t>
  </si>
  <si>
    <t xml:space="preserve">debt</t>
  </si>
  <si>
    <t xml:space="preserve">Rest of the world</t>
  </si>
  <si>
    <t xml:space="preserve">w-row</t>
  </si>
  <si>
    <t xml:space="preserve">rest of the world</t>
  </si>
  <si>
    <t xml:space="preserve">f-cap</t>
  </si>
  <si>
    <t xml:space="preserve">Divisions</t>
  </si>
  <si>
    <t xml:space="preserve">https://www.idescat.cat/classificacions/?tc=5&amp;v0=1&amp;id=nace-rev2-en&amp;v2=2&amp;lang=en</t>
  </si>
  <si>
    <t xml:space="preserve">Code</t>
  </si>
  <si>
    <t xml:space="preserve">Description</t>
  </si>
  <si>
    <t xml:space="preserve">SAM</t>
  </si>
  <si>
    <t xml:space="preserve">01</t>
  </si>
  <si>
    <t xml:space="preserve">Crop and animal production, hunting and related service activities</t>
  </si>
  <si>
    <t xml:space="preserve">02</t>
  </si>
  <si>
    <t xml:space="preserve">Forestry and logging</t>
  </si>
  <si>
    <t xml:space="preserve">03</t>
  </si>
  <si>
    <t xml:space="preserve">Fishing and aquaculture</t>
  </si>
  <si>
    <t xml:space="preserve">05</t>
  </si>
  <si>
    <t xml:space="preserve">Mining of coal and lignite</t>
  </si>
  <si>
    <t xml:space="preserve">06</t>
  </si>
  <si>
    <t xml:space="preserve">Extraction of crude petroleum and natural gas</t>
  </si>
  <si>
    <t xml:space="preserve">07</t>
  </si>
  <si>
    <t xml:space="preserve">Mining of metal ores</t>
  </si>
  <si>
    <t xml:space="preserve">08</t>
  </si>
  <si>
    <t xml:space="preserve">Other mining and quarrying</t>
  </si>
  <si>
    <t xml:space="preserve">09</t>
  </si>
  <si>
    <t xml:space="preserve">Mining support service activities</t>
  </si>
  <si>
    <t xml:space="preserve">10</t>
  </si>
  <si>
    <t xml:space="preserve">Manufacture of food products</t>
  </si>
  <si>
    <t xml:space="preserve">11</t>
  </si>
  <si>
    <t xml:space="preserve">Manufacture of beverages</t>
  </si>
  <si>
    <t xml:space="preserve">12</t>
  </si>
  <si>
    <t xml:space="preserve">Manufacture of tobacco products</t>
  </si>
  <si>
    <t xml:space="preserve">13</t>
  </si>
  <si>
    <t xml:space="preserve">Manufacture of textiles</t>
  </si>
  <si>
    <t xml:space="preserve">14</t>
  </si>
  <si>
    <t xml:space="preserve">Manufacture of wearing apparel</t>
  </si>
  <si>
    <t xml:space="preserve">15</t>
  </si>
  <si>
    <t xml:space="preserve">Manufacture of leather and related products</t>
  </si>
  <si>
    <t xml:space="preserve">16</t>
  </si>
  <si>
    <t xml:space="preserve">Manufacture of wood and of products of wood and cork, except furniture; manufacture of articles of straw and plaiting materials</t>
  </si>
  <si>
    <t xml:space="preserve">17</t>
  </si>
  <si>
    <t xml:space="preserve">Manufacture of paper and paper products</t>
  </si>
  <si>
    <t xml:space="preserve">18</t>
  </si>
  <si>
    <t xml:space="preserve">Printing and reproduction of recorded media</t>
  </si>
  <si>
    <t xml:space="preserve">19</t>
  </si>
  <si>
    <t xml:space="preserve">Manufacture of coke and refined petroleum products</t>
  </si>
  <si>
    <t xml:space="preserve">20</t>
  </si>
  <si>
    <t xml:space="preserve">Manufacture of chemicals and chemical products</t>
  </si>
  <si>
    <t xml:space="preserve">21</t>
  </si>
  <si>
    <t xml:space="preserve">Manufacture of basic pharmaceutical products and pharmaceutical preparations</t>
  </si>
  <si>
    <t xml:space="preserve">22</t>
  </si>
  <si>
    <t xml:space="preserve">Manufacture of rubber and plastic products</t>
  </si>
  <si>
    <t xml:space="preserve">23</t>
  </si>
  <si>
    <t xml:space="preserve">Manufacture of other non-metallic mineral products</t>
  </si>
  <si>
    <t xml:space="preserve">24</t>
  </si>
  <si>
    <t xml:space="preserve">Manufacture of basic metals</t>
  </si>
  <si>
    <t xml:space="preserve">25</t>
  </si>
  <si>
    <t xml:space="preserve">Manufacture of fabricated metal products, except machinery and equipment</t>
  </si>
  <si>
    <t xml:space="preserve">26</t>
  </si>
  <si>
    <t xml:space="preserve">Manufacture of computer, electronic and optical products</t>
  </si>
  <si>
    <t xml:space="preserve">27</t>
  </si>
  <si>
    <t xml:space="preserve">Manufacture of electrical equipment</t>
  </si>
  <si>
    <t xml:space="preserve">28</t>
  </si>
  <si>
    <t xml:space="preserve">Manufacture of machinery and equipment n.e.c.</t>
  </si>
  <si>
    <t xml:space="preserve">29</t>
  </si>
  <si>
    <t xml:space="preserve">Manufacture of motor vehicles, trailers and semi-trailers</t>
  </si>
  <si>
    <t xml:space="preserve">30</t>
  </si>
  <si>
    <t xml:space="preserve">Manufacture of other transport equipment</t>
  </si>
  <si>
    <t xml:space="preserve">31</t>
  </si>
  <si>
    <t xml:space="preserve">Manufacture of furniture</t>
  </si>
  <si>
    <t xml:space="preserve">32</t>
  </si>
  <si>
    <t xml:space="preserve">Other manufacturing</t>
  </si>
  <si>
    <t xml:space="preserve">33</t>
  </si>
  <si>
    <t xml:space="preserve">Repair and installation of machinery and equipment</t>
  </si>
  <si>
    <t xml:space="preserve">Electricity, gas, steam and air conditioning supply</t>
  </si>
  <si>
    <t xml:space="preserve">36</t>
  </si>
  <si>
    <t xml:space="preserve">Water collection, treatment and supply</t>
  </si>
  <si>
    <t xml:space="preserve">37</t>
  </si>
  <si>
    <t xml:space="preserve">Sewerage</t>
  </si>
  <si>
    <t xml:space="preserve">38</t>
  </si>
  <si>
    <t xml:space="preserve">Waste collection, treatment and disposal activities; materials recovery</t>
  </si>
  <si>
    <t xml:space="preserve">39</t>
  </si>
  <si>
    <t xml:space="preserve">Remediation activities and other waste management services</t>
  </si>
  <si>
    <t xml:space="preserve">41</t>
  </si>
  <si>
    <t xml:space="preserve">Construction of buildings</t>
  </si>
  <si>
    <t xml:space="preserve">42</t>
  </si>
  <si>
    <t xml:space="preserve">Civil engineering</t>
  </si>
  <si>
    <t xml:space="preserve">43</t>
  </si>
  <si>
    <t xml:space="preserve">Specialised construction activities</t>
  </si>
  <si>
    <t xml:space="preserve">45</t>
  </si>
  <si>
    <t xml:space="preserve">Wholesale and retail trade and repair of motor vehicles and motorcycles</t>
  </si>
  <si>
    <t xml:space="preserve">46</t>
  </si>
  <si>
    <t xml:space="preserve">Wholesale trade, except of motor vehicles and motorcycles</t>
  </si>
  <si>
    <t xml:space="preserve">47</t>
  </si>
  <si>
    <t xml:space="preserve">Retail trade, except of motor vehicles and motorcycles</t>
  </si>
  <si>
    <t xml:space="preserve">49</t>
  </si>
  <si>
    <t xml:space="preserve">Land transport and transport via pipelines</t>
  </si>
  <si>
    <t xml:space="preserve">50</t>
  </si>
  <si>
    <t xml:space="preserve">Water transport</t>
  </si>
  <si>
    <t xml:space="preserve">51</t>
  </si>
  <si>
    <t xml:space="preserve">Air transport</t>
  </si>
  <si>
    <t xml:space="preserve">52</t>
  </si>
  <si>
    <t xml:space="preserve">Warehousing and support activities for transportation</t>
  </si>
  <si>
    <t xml:space="preserve">53</t>
  </si>
  <si>
    <t xml:space="preserve">Postal and courier activities</t>
  </si>
  <si>
    <t xml:space="preserve">55</t>
  </si>
  <si>
    <t xml:space="preserve">Accommodation</t>
  </si>
  <si>
    <t xml:space="preserve">56</t>
  </si>
  <si>
    <t xml:space="preserve">Food and beverage service activities</t>
  </si>
  <si>
    <t xml:space="preserve">58</t>
  </si>
  <si>
    <t xml:space="preserve">Publishing activities</t>
  </si>
  <si>
    <t xml:space="preserve">59</t>
  </si>
  <si>
    <t xml:space="preserve">Motion picture, video and television programme production, sound recording and music publishing activities</t>
  </si>
  <si>
    <t xml:space="preserve">60</t>
  </si>
  <si>
    <t xml:space="preserve">Programming and broadcasting activities</t>
  </si>
  <si>
    <t xml:space="preserve">Telecommunications</t>
  </si>
  <si>
    <t xml:space="preserve">62</t>
  </si>
  <si>
    <t xml:space="preserve">Computer programming, consultancy and related activities</t>
  </si>
  <si>
    <t xml:space="preserve">63</t>
  </si>
  <si>
    <t xml:space="preserve">Information service activities</t>
  </si>
  <si>
    <t xml:space="preserve">64</t>
  </si>
  <si>
    <t xml:space="preserve">Financial service activities, except insurance and pension funding</t>
  </si>
  <si>
    <t xml:space="preserve">65</t>
  </si>
  <si>
    <t xml:space="preserve">Insurance, reinsurance and pension funding, except compulsory social security</t>
  </si>
  <si>
    <t xml:space="preserve">66</t>
  </si>
  <si>
    <t xml:space="preserve">Activities auxiliary to financial services and insurance activities</t>
  </si>
  <si>
    <t xml:space="preserve">Real estate activities</t>
  </si>
  <si>
    <t xml:space="preserve">69</t>
  </si>
  <si>
    <t xml:space="preserve">Legal and accounting activities</t>
  </si>
  <si>
    <t xml:space="preserve">70</t>
  </si>
  <si>
    <t xml:space="preserve">Activities of head offices; management consultancy activities</t>
  </si>
  <si>
    <t xml:space="preserve">71</t>
  </si>
  <si>
    <t xml:space="preserve">Architectural and engineering activities; technical testing and analysis</t>
  </si>
  <si>
    <t xml:space="preserve">Scientific research and development</t>
  </si>
  <si>
    <t xml:space="preserve">73</t>
  </si>
  <si>
    <t xml:space="preserve">Advertising and market research</t>
  </si>
  <si>
    <t xml:space="preserve">74</t>
  </si>
  <si>
    <t xml:space="preserve">Other professional, scientific and technical activities</t>
  </si>
  <si>
    <t xml:space="preserve">75</t>
  </si>
  <si>
    <t xml:space="preserve">Veterinary activities</t>
  </si>
  <si>
    <t xml:space="preserve">77</t>
  </si>
  <si>
    <t xml:space="preserve">Rental and leasing activities</t>
  </si>
  <si>
    <t xml:space="preserve">78</t>
  </si>
  <si>
    <t xml:space="preserve">Employment activities</t>
  </si>
  <si>
    <t xml:space="preserve">79</t>
  </si>
  <si>
    <t xml:space="preserve">Travel agency, tour operator and other reservation service and related activities</t>
  </si>
  <si>
    <t xml:space="preserve">80</t>
  </si>
  <si>
    <t xml:space="preserve">Security and investigation activities</t>
  </si>
  <si>
    <t xml:space="preserve">81</t>
  </si>
  <si>
    <t xml:space="preserve">Services to buildings and landscape activities</t>
  </si>
  <si>
    <t xml:space="preserve">82</t>
  </si>
  <si>
    <t xml:space="preserve">Office administrative, office support and other business support activities</t>
  </si>
  <si>
    <t xml:space="preserve">84</t>
  </si>
  <si>
    <t xml:space="preserve">Public administration and defence; compulsory social security</t>
  </si>
  <si>
    <t xml:space="preserve">85</t>
  </si>
  <si>
    <t xml:space="preserve">Education</t>
  </si>
  <si>
    <t xml:space="preserve">86</t>
  </si>
  <si>
    <t xml:space="preserve">Human health activities</t>
  </si>
  <si>
    <t xml:space="preserve">87</t>
  </si>
  <si>
    <t xml:space="preserve">Residential care activities</t>
  </si>
  <si>
    <t xml:space="preserve">88</t>
  </si>
  <si>
    <t xml:space="preserve">Social work activities without accommodation</t>
  </si>
  <si>
    <t xml:space="preserve">90</t>
  </si>
  <si>
    <t xml:space="preserve">Creative, arts and entertainment activities</t>
  </si>
  <si>
    <t xml:space="preserve">91</t>
  </si>
  <si>
    <t xml:space="preserve">Libraries, archives, museums and other cultural activities</t>
  </si>
  <si>
    <t xml:space="preserve">92</t>
  </si>
  <si>
    <t xml:space="preserve">Gambling and betting activities</t>
  </si>
  <si>
    <t xml:space="preserve">93</t>
  </si>
  <si>
    <t xml:space="preserve">Sports activities and amusement and recreation activities</t>
  </si>
  <si>
    <t xml:space="preserve">94</t>
  </si>
  <si>
    <t xml:space="preserve">Activities of membership organisations</t>
  </si>
  <si>
    <t xml:space="preserve">95</t>
  </si>
  <si>
    <t xml:space="preserve">Repair of computers and personal and household goods</t>
  </si>
  <si>
    <t xml:space="preserve">96</t>
  </si>
  <si>
    <t xml:space="preserve">Other personal service activities</t>
  </si>
  <si>
    <t xml:space="preserve">97</t>
  </si>
  <si>
    <t xml:space="preserve">Activities of households as employers of domestic personnel</t>
  </si>
  <si>
    <t xml:space="preserve">98</t>
  </si>
  <si>
    <t xml:space="preserve">Undifferentiated goods- and services-producing activities of private households for own use</t>
  </si>
  <si>
    <t xml:space="preserve">99</t>
  </si>
  <si>
    <t xml:space="preserve">Activities of extraterritorial organisations and bodies</t>
  </si>
  <si>
    <t xml:space="preserve">Column3</t>
  </si>
  <si>
    <t xml:space="preserve">https://www.idescat.cat/classificacions/?tc=5&amp;v0=1&amp;id=nace-rev1-en&amp;v2=3&amp;lang=en</t>
  </si>
  <si>
    <t xml:space="preserve">rev1</t>
  </si>
  <si>
    <t xml:space="preserve">description</t>
  </si>
  <si>
    <t xml:space="preserve">rev2_correspondence</t>
  </si>
  <si>
    <t xml:space="preserve">Activities</t>
  </si>
  <si>
    <t xml:space="preserve">Agriculture, hunting and related service activities</t>
  </si>
  <si>
    <t xml:space="preserve">Forestry, logging and related service activities</t>
  </si>
  <si>
    <t xml:space="preserve">Fishing, operation of fish hatcheries and fish farms; service activities incidental to fishing</t>
  </si>
  <si>
    <t xml:space="preserve">Mining of coal and lignite; extraction of peat</t>
  </si>
  <si>
    <t xml:space="preserve">Extraction of crude petroleum and natural gas; service activities incidental to oil and gas extraction excluding surveying</t>
  </si>
  <si>
    <t xml:space="preserve">Mining of uranium and thorium ores</t>
  </si>
  <si>
    <t xml:space="preserve">Manufacture of food products and beverages</t>
  </si>
  <si>
    <t xml:space="preserve">Manufacture of wearing apparel; dressing and dyeing of fur</t>
  </si>
  <si>
    <t xml:space="preserve">Tanning and dressing of leather; manufacture of luggage, handbags, saddlery, harness and footwear</t>
  </si>
  <si>
    <t xml:space="preserve">Manufacture of pulp, paper and paper products</t>
  </si>
  <si>
    <t xml:space="preserve">Publishing, printing and reproduction of recorded media</t>
  </si>
  <si>
    <t xml:space="preserve">Manufacture of coke, refined petroleum products and nuclear fuel</t>
  </si>
  <si>
    <t xml:space="preserve">Manufacture of office machinery and computers</t>
  </si>
  <si>
    <t xml:space="preserve">Manufacture of electrical machinery and apparatus n.e.c.</t>
  </si>
  <si>
    <t xml:space="preserve">Manufacture of radio, television and communication equipment and apparatus</t>
  </si>
  <si>
    <t xml:space="preserve">Manufacture of medical, precision and optical instruments, watches and clocks</t>
  </si>
  <si>
    <t xml:space="preserve">34</t>
  </si>
  <si>
    <t xml:space="preserve">Manufacture of furniture; manufacturing n.e.c.</t>
  </si>
  <si>
    <t xml:space="preserve">Recycling</t>
  </si>
  <si>
    <t xml:space="preserve">40</t>
  </si>
  <si>
    <t xml:space="preserve">Electricity, gas, steam and hot water supply</t>
  </si>
  <si>
    <t xml:space="preserve">Collection, purification and distribution of water</t>
  </si>
  <si>
    <t xml:space="preserve">Construction</t>
  </si>
  <si>
    <t xml:space="preserve">Sale, maintenance and repair of motor vehicles and motorcycles; retail sale of automotive fuel</t>
  </si>
  <si>
    <t xml:space="preserve">Wholesale trade and commission trade, except of motor vehicles and motorcycles</t>
  </si>
  <si>
    <t xml:space="preserve">Retail trade, except of motor vehicles and motorcycles; repair of personal and household goods</t>
  </si>
  <si>
    <t xml:space="preserve">Hotels and restaurants</t>
  </si>
  <si>
    <t xml:space="preserve">Land transport; transport via pipelines</t>
  </si>
  <si>
    <t xml:space="preserve">Supporting and auxiliary transport activities; activities of travel agencies</t>
  </si>
  <si>
    <t xml:space="preserve">Post and telecommunications</t>
  </si>
  <si>
    <t xml:space="preserve">Financial intermediation, except insurance and pension funding</t>
  </si>
  <si>
    <t xml:space="preserve">Insurance and pension funding, except compulsory social security</t>
  </si>
  <si>
    <t xml:space="preserve">67</t>
  </si>
  <si>
    <t xml:space="preserve">Activities auxiliary to financial intermediation</t>
  </si>
  <si>
    <t xml:space="preserve">Renting of machinery and equipment without operator and of personal and household goods</t>
  </si>
  <si>
    <t xml:space="preserve">Computer and related activities</t>
  </si>
  <si>
    <t xml:space="preserve">Research and development</t>
  </si>
  <si>
    <t xml:space="preserve">Other business activities</t>
  </si>
  <si>
    <t xml:space="preserve">Health and social work</t>
  </si>
  <si>
    <t xml:space="preserve">Sewage and refuse disposal, sanitation and similar activities</t>
  </si>
  <si>
    <t xml:space="preserve">Activities of membership organization n.e.c.</t>
  </si>
  <si>
    <t xml:space="preserve">Recreational, cultural and sporting activities</t>
  </si>
  <si>
    <t xml:space="preserve">Other service activities</t>
  </si>
  <si>
    <t xml:space="preserve">Private households with employed persons</t>
  </si>
  <si>
    <t xml:space="preserve">Extra-territorial organizations and bodies</t>
  </si>
  <si>
    <t xml:space="preserve">Factor payment split </t>
  </si>
  <si>
    <t xml:space="preserve">Paid employee</t>
  </si>
  <si>
    <t xml:space="preserve">Annual labor cost by sectors </t>
  </si>
  <si>
    <t xml:space="preserve">Gender</t>
  </si>
  <si>
    <t xml:space="preserve">ISCO-08</t>
  </si>
  <si>
    <t xml:space="preserve">Occupation description</t>
  </si>
  <si>
    <t xml:space="preserve">Male</t>
  </si>
  <si>
    <t xml:space="preserve">Managers</t>
  </si>
  <si>
    <t xml:space="preserve"> Professionals</t>
  </si>
  <si>
    <t xml:space="preserve">Technicians and Associate Professionals</t>
  </si>
  <si>
    <t xml:space="preserve">Clerical Support Workers</t>
  </si>
  <si>
    <t xml:space="preserve">Service and Sales Workers</t>
  </si>
  <si>
    <t xml:space="preserve">Skilled Agricultural, Forestry and Fishery Workers</t>
  </si>
  <si>
    <t xml:space="preserve">Craft and Related Trades Workers</t>
  </si>
  <si>
    <t xml:space="preserve">Plant and Machine Operators, and Assemblers</t>
  </si>
  <si>
    <t xml:space="preserve">Elementary Occupations</t>
  </si>
  <si>
    <t xml:space="preserve">Armed Forces Occupations</t>
  </si>
  <si>
    <t xml:space="preserve">Female</t>
  </si>
  <si>
    <t xml:space="preserve">Number of workers by sectors</t>
  </si>
  <si>
    <t xml:space="preserve">annual labor volume (number of hours) by sectors</t>
  </si>
  <si>
    <t xml:space="preserve">Employer</t>
  </si>
  <si>
    <t xml:space="preserve">Self-employed</t>
  </si>
  <si>
    <t xml:space="preserve">Non-paid employee</t>
  </si>
  <si>
    <t xml:space="preserve">Professionals</t>
  </si>
  <si>
    <t xml:space="preserve">Status</t>
  </si>
  <si>
    <t xml:space="preserve">Occupation</t>
  </si>
  <si>
    <t xml:space="preserve">Employee</t>
  </si>
  <si>
    <t xml:space="preserve">Women</t>
  </si>
  <si>
    <t xml:space="preserve">Other</t>
  </si>
  <si>
    <t xml:space="preserve">Services and State Workers</t>
  </si>
  <si>
    <t xml:space="preserve">Craft and Related Trade Workers</t>
  </si>
  <si>
    <t xml:space="preserve">Men</t>
  </si>
  <si>
    <t xml:space="preserve">In own business activity</t>
  </si>
  <si>
    <t xml:space="preserve">Helping in a family or household business_farm</t>
  </si>
  <si>
    <t xml:space="preserve">As an apprentice, intern</t>
  </si>
  <si>
    <t xml:space="preserve">Helping a family member who works for someone else</t>
  </si>
  <si>
    <t xml:space="preserve">Annual labor volume (number of hours) by sectors</t>
  </si>
  <si>
    <t xml:space="preserve">Factor income split</t>
  </si>
  <si>
    <t xml:space="preserve">UrbanOrRural</t>
  </si>
  <si>
    <t xml:space="preserve">Quintile</t>
  </si>
  <si>
    <t xml:space="preserve">Rural</t>
  </si>
  <si>
    <t xml:space="preserve">Q1</t>
  </si>
  <si>
    <t xml:space="preserve">Q2</t>
  </si>
  <si>
    <t xml:space="preserve">Q3</t>
  </si>
  <si>
    <t xml:space="preserve">Q4</t>
  </si>
  <si>
    <t xml:space="preserve">Q5</t>
  </si>
  <si>
    <t xml:space="preserve">Urban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</si>
</sst>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General"/>
    <numFmt numFmtId="165" formatCode="_-* #,##0\ _€_-;\-* #,##0\ _€_-;_-* \-??\ _€_-;_-@_-"/>
    <numFmt numFmtId="166" formatCode="#,##0"/>
    <numFmt numFmtId="167" formatCode="#,##0.0"/>
  </numFmts>
  <fonts count="6">
    <font>
      <sz val="11"/>
      <color theme="1"/>
      <name val="Calibri"/>
      <family val="2"/>
      <charset val="1"/>
    </font>
    <font>
      <sz val="11"/>
      <color theme="1"/>
      <name val="Calibri"/>
    </font>
    <font>
      <sz val="11"/>
      <color theme="1"/>
      <name val="Calibri"/>
      <b/>
    </font>
    <font>
      <sz val="11"/>
      <color theme="0"/>
      <name val="Calibri"/>
      <b/>
    </font>
    <font>
      <sz val="11"/>
      <color theme="10"/>
      <name val="Calibri"/>
      <u val="single"/>
    </font>
    <font>
      <sz val="11"/>
      <color theme="1"/>
      <name val="Arial Narrow"/>
      <b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theme="7" tint="0.7999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164" fontId="1" fillId="0" borderId="0" xfId="0" applyFont="1" applyNumberFormat="1" applyAlignment="1" applyProtection="1">
      <alignment textRotation="0" horizontal="general" vertical="bottom" indent="0"/>
      <protection hidden="0" locked="0"/>
    </xf>
    <xf numFmtId="164" fontId="2" fillId="0" borderId="0" xfId="0" applyFont="1" applyNumberFormat="1" applyAlignment="1" applyProtection="1">
      <alignment textRotation="0" horizontal="general" vertical="bottom" indent="0"/>
      <protection hidden="0" locked="0"/>
    </xf>
    <xf numFmtId="164" fontId="1" fillId="0" borderId="0" xfId="0" applyFont="1" applyNumberFormat="1" applyAlignment="1" applyProtection="1">
      <alignment textRotation="0" horizontal="right" vertical="bottom" indent="0"/>
      <protection hidden="0" locked="0"/>
    </xf>
    <xf numFmtId="164" fontId="3" fillId="0" borderId="0" xfId="0" applyFont="1" applyNumberFormat="1" applyAlignment="1" applyProtection="1">
      <alignment textRotation="0" horizontal="general" vertical="bottom" indent="0"/>
      <protection hidden="0" locked="0"/>
    </xf>
    <xf numFmtId="164" fontId="4" fillId="0" borderId="0" xfId="0" applyFont="1" applyNumberFormat="1" applyAlignment="1" applyProtection="1">
      <alignment textRotation="0" horizontal="general" vertical="bottom" indent="0"/>
      <protection hidden="0" locked="0"/>
    </xf>
    <xf numFmtId="164" fontId="1" fillId="2" borderId="0" xfId="0" applyFont="1" applyNumberFormat="1" applyFill="1" applyAlignment="1" applyProtection="1">
      <alignment textRotation="0" horizontal="general" vertical="bottom" indent="0"/>
      <protection hidden="0" locked="0"/>
    </xf>
    <xf numFmtId="165" fontId="5" fillId="0" borderId="0" xfId="0" applyFont="1" applyNumberFormat="1" applyAlignment="1" applyProtection="1">
      <alignment textRotation="0" horizontal="center" vertical="center" indent="0"/>
      <protection hidden="0" locked="0"/>
    </xf>
    <xf numFmtId="165" fontId="1" fillId="0" borderId="0" xfId="0" applyFont="1" applyNumberFormat="1" applyAlignment="1" applyProtection="1">
      <alignment textRotation="0" horizontal="general" vertical="bottom" indent="0"/>
      <protection hidden="0" locked="0"/>
    </xf>
    <xf numFmtId="164" fontId="1" fillId="3" borderId="0" xfId="0" applyFont="1" applyNumberFormat="1" applyFill="1" applyAlignment="1" applyProtection="1">
      <alignment textRotation="0" horizontal="center" vertical="center" indent="0" wrapText="1"/>
      <protection hidden="0" locked="0"/>
    </xf>
    <xf numFmtId="164" fontId="2" fillId="3" borderId="0" xfId="0" applyFont="1" applyNumberFormat="1" applyFill="1" applyAlignment="1" applyProtection="1">
      <alignment textRotation="0" horizontal="general" vertical="bottom" indent="0"/>
      <protection hidden="0" locked="0"/>
    </xf>
    <xf numFmtId="164" fontId="1" fillId="3" borderId="0" xfId="0" applyFont="1" applyNumberFormat="1" applyFill="1" applyAlignment="1" applyProtection="1">
      <alignment textRotation="0" horizontal="general" vertical="bottom" indent="0"/>
      <protection hidden="0" locked="0"/>
    </xf>
    <xf numFmtId="166" fontId="1" fillId="3" borderId="0" xfId="0" applyFont="1" applyNumberFormat="1" applyFill="1" applyAlignment="1" applyProtection="1">
      <alignment textRotation="0" horizontal="general" vertical="bottom" indent="0"/>
      <protection hidden="0" locked="0"/>
    </xf>
    <xf numFmtId="166" fontId="1" fillId="0" borderId="0" xfId="0" applyFont="1" applyNumberFormat="1" applyAlignment="1" applyProtection="1">
      <alignment textRotation="0" horizontal="general" vertical="bottom" indent="0"/>
      <protection hidden="0" locked="0"/>
    </xf>
    <xf numFmtId="164" fontId="1" fillId="0" borderId="0" xfId="0" applyFont="1" applyNumberFormat="1" applyAlignment="1" applyProtection="1">
      <alignment textRotation="0" horizontal="center" vertical="center" indent="0" wrapText="1"/>
      <protection hidden="0" locked="0"/>
    </xf>
    <xf numFmtId="167" fontId="1" fillId="0" borderId="0" xfId="0" applyFont="1" applyNumberFormat="1" applyAlignment="1" applyProtection="1">
      <alignment textRotation="0" horizontal="general" vertical="bottom" indent="0"/>
      <protection hidden="0" locked="0"/>
    </xf>
  </cellXfs>
  <cellStyles count="1">
    <cellStyle name="Normal" xfId="0" builtinId="0"/>
  </cellStyles>
  <dxf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xmlns:r="http://schemas.openxmlformats.org/officeDocument/2006/relationships" name="Office 2013 - 2022 Theme">
  <a:themeElements>
    <a:clrScheme name="Office 2013 - 2022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1h" Type="http://schemas.openxmlformats.org/officeDocument/2006/relationships/hyperlink" Target="https://www.idescat.cat/classificacions/?tc=5&amp;v0=1&amp;id=nace-rev1-en&amp;v2=3&amp;lang=en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B2" activeCellId="0" sqref="B2"/>
    </sheetView>
  </sheetViews>
  <sheetFormatPr defaultRowHeight="15.0" baseColWidth="10"/>
  <sheetData>
    <row r="1" ht="14.25" customHeight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</row>
    <row r="2" ht="14.25" customHeight="1">
      <c r="A2" s="1" t="s">
        <v>0</v>
      </c>
      <c r="BB2" s="1" t="n">
        <v>3153.3805921799</v>
      </c>
    </row>
    <row r="3" ht="14.25" customHeight="1">
      <c r="A3" s="1" t="s">
        <v>1</v>
      </c>
      <c r="BC3" s="1" t="n">
        <v>3560.09854076713</v>
      </c>
    </row>
    <row r="4" ht="14.25" customHeight="1">
      <c r="A4" s="1" t="s">
        <v>2</v>
      </c>
      <c r="BD4" s="1" t="n">
        <v>837.94139079178</v>
      </c>
    </row>
    <row r="5" ht="14.25" customHeight="1">
      <c r="A5" s="1" t="s">
        <v>3</v>
      </c>
      <c r="BE5" s="1" t="n">
        <v>238.953003294762</v>
      </c>
    </row>
    <row r="6" ht="14.25" customHeight="1">
      <c r="A6" s="1" t="s">
        <v>4</v>
      </c>
      <c r="BF6" s="1" t="n">
        <v>93.7520815211313</v>
      </c>
      <c r="BQ6" s="1" t="n">
        <v>0.613663815091874</v>
      </c>
      <c r="CB6" s="1" t="n">
        <v>0.176811724283074</v>
      </c>
      <c r="CC6" s="1" t="n">
        <v>1.02473914863262</v>
      </c>
      <c r="CD6" s="1" t="n">
        <v>0.157356515621851</v>
      </c>
      <c r="CK6" s="1" t="n">
        <v>0.0407739636935996</v>
      </c>
      <c r="CO6" s="1" t="n">
        <v>0.220450626418551</v>
      </c>
    </row>
    <row r="7" ht="14.25" customHeight="1">
      <c r="A7" s="1" t="s">
        <v>5</v>
      </c>
      <c r="BG7" s="1" t="n">
        <v>42.7496786904367</v>
      </c>
      <c r="BQ7" s="1" t="n">
        <v>0.310371569535093</v>
      </c>
      <c r="CB7" s="1" t="n">
        <v>0.0898307418467718</v>
      </c>
      <c r="CC7" s="1" t="n">
        <v>0.516178439301447</v>
      </c>
      <c r="CD7" s="1" t="n">
        <v>0.0799628513585718</v>
      </c>
      <c r="CK7" s="1" t="n">
        <v>0.0207456763945563</v>
      </c>
      <c r="CO7" s="1" t="n">
        <v>0.111950219166233</v>
      </c>
    </row>
    <row r="8" ht="14.25" customHeight="1">
      <c r="A8" s="1" t="s">
        <v>6</v>
      </c>
      <c r="BH8" s="1" t="n">
        <v>3.84529961986861</v>
      </c>
      <c r="BQ8" s="1" t="n">
        <v>0.0282362885566942</v>
      </c>
      <c r="CB8" s="1" t="n">
        <v>0.00819838208455308</v>
      </c>
      <c r="CC8" s="1" t="n">
        <v>0.0468249914140166</v>
      </c>
      <c r="CD8" s="1" t="n">
        <v>0.00729884413725358</v>
      </c>
      <c r="CK8" s="1" t="n">
        <v>0.00189527068941265</v>
      </c>
      <c r="CO8" s="1" t="n">
        <v>0.0102138156026193</v>
      </c>
    </row>
    <row r="9" ht="14.25" customHeight="1">
      <c r="A9" s="1" t="s">
        <v>7</v>
      </c>
      <c r="BI9" s="1" t="n">
        <v>2077.18250346015</v>
      </c>
      <c r="BQ9" s="1" t="n">
        <v>19.3000994856864</v>
      </c>
      <c r="CB9" s="1" t="n">
        <v>5.6374908214056</v>
      </c>
      <c r="CC9" s="1" t="n">
        <v>31.8308538564529</v>
      </c>
      <c r="CD9" s="1" t="n">
        <v>5.02030063437434</v>
      </c>
      <c r="CK9" s="1" t="n">
        <v>1.30574131025677</v>
      </c>
      <c r="CO9" s="1" t="n">
        <v>7.01910523143192</v>
      </c>
    </row>
    <row r="10" ht="14.25" customHeight="1">
      <c r="A10" s="1" t="s">
        <v>8</v>
      </c>
      <c r="BJ10" s="1" t="n">
        <v>0.002</v>
      </c>
    </row>
    <row r="11" ht="14.25" customHeight="1">
      <c r="A11" s="1" t="s">
        <v>9</v>
      </c>
      <c r="BF11" s="1" t="n">
        <v>0.00490052630873481</v>
      </c>
      <c r="BG11" s="1" t="n">
        <v>0.00249456037616022</v>
      </c>
      <c r="BH11" s="1" t="n">
        <v>0.000227974175974256</v>
      </c>
      <c r="BI11" s="1" t="n">
        <v>0.157155200391364</v>
      </c>
      <c r="BK11" s="1" t="n">
        <v>12213.4339262399</v>
      </c>
      <c r="BO11" s="1" t="n">
        <v>0.0122106532877666</v>
      </c>
      <c r="BQ11" s="1" t="n">
        <v>2.43190599466828</v>
      </c>
      <c r="BR11" s="1" t="n">
        <v>1.60562572599656</v>
      </c>
      <c r="BW11" s="1" t="n">
        <v>0.224057247955133</v>
      </c>
      <c r="BX11" s="1" t="n">
        <v>0.182437115576075</v>
      </c>
      <c r="BY11" s="1" t="n">
        <v>0.477824745343918</v>
      </c>
      <c r="BZ11" s="1" t="n">
        <v>0.00110421862819484</v>
      </c>
      <c r="CA11" s="1" t="n">
        <v>0.720477862940379</v>
      </c>
      <c r="CC11" s="1" t="n">
        <v>381.431063822733</v>
      </c>
      <c r="CD11" s="1" t="n">
        <v>0.132268644883877</v>
      </c>
      <c r="CE11" s="1" t="n">
        <v>21.417805484111</v>
      </c>
      <c r="CK11" s="1" t="n">
        <v>14.2490468921337</v>
      </c>
      <c r="CO11" s="1" t="n">
        <v>11.3239185568338</v>
      </c>
    </row>
    <row r="12" ht="14.25" customHeight="1">
      <c r="A12" s="1" t="s">
        <v>10</v>
      </c>
      <c r="BL12" s="1" t="n">
        <v>737.054337228108</v>
      </c>
      <c r="BQ12" s="1" t="n">
        <v>1.87894548597776</v>
      </c>
      <c r="BR12" s="1" t="n">
        <v>8.37933503362773</v>
      </c>
      <c r="BW12" s="1" t="n">
        <v>0.0901026575481565</v>
      </c>
      <c r="CC12" s="1" t="n">
        <v>23.1941643308305</v>
      </c>
      <c r="CK12" s="1" t="n">
        <v>1.01719704701108</v>
      </c>
    </row>
    <row r="13" ht="14.25" customHeight="1">
      <c r="A13" s="1" t="s">
        <v>11</v>
      </c>
      <c r="BK13" s="1" t="n">
        <v>0.0805908069116444</v>
      </c>
      <c r="BL13" s="1" t="n">
        <v>0.0209466763225789</v>
      </c>
      <c r="BM13" s="1" t="n">
        <v>637.436854049156</v>
      </c>
      <c r="BO13" s="1" t="n">
        <v>1.68089635528635</v>
      </c>
      <c r="BW13" s="1" t="n">
        <v>0.270933097568388</v>
      </c>
      <c r="CB13" s="1" t="n">
        <v>2.47012288422345</v>
      </c>
      <c r="CC13" s="1" t="n">
        <v>41.9569648182438</v>
      </c>
      <c r="CD13" s="1" t="n">
        <v>2.5707964858357</v>
      </c>
      <c r="CE13" s="1" t="n">
        <v>0.424188883412572</v>
      </c>
      <c r="CK13" s="1" t="n">
        <v>2.08593008324233</v>
      </c>
      <c r="CN13" s="1" t="n">
        <v>0.157329474546944</v>
      </c>
      <c r="CO13" s="1" t="n">
        <v>0.221227669259299</v>
      </c>
      <c r="CQ13" s="1" t="n">
        <v>0.00290788089255598</v>
      </c>
    </row>
    <row r="14" ht="14.25" customHeight="1">
      <c r="A14" s="1" t="s">
        <v>12</v>
      </c>
      <c r="BN14" s="1" t="n">
        <v>271.037002238384</v>
      </c>
      <c r="CB14" s="1" t="n">
        <v>1.53112283615503</v>
      </c>
      <c r="CC14" s="1" t="n">
        <v>6.33681052257101</v>
      </c>
    </row>
    <row r="15" ht="14.25" customHeight="1">
      <c r="A15" s="1" t="s">
        <v>13</v>
      </c>
      <c r="BO15" s="1" t="n">
        <v>826.344145246284</v>
      </c>
      <c r="BQ15" s="1" t="n">
        <v>5.27606156391583</v>
      </c>
      <c r="CB15" s="1" t="n">
        <v>0.39383781453945</v>
      </c>
      <c r="CC15" s="1" t="n">
        <v>35.4750083560118</v>
      </c>
      <c r="CD15" s="1" t="n">
        <v>2.31753475688984</v>
      </c>
      <c r="CK15" s="1" t="n">
        <v>1.58125909144003</v>
      </c>
      <c r="CL15" s="1" t="n">
        <v>0.761112752884236</v>
      </c>
      <c r="CO15" s="1" t="n">
        <v>0.084316935231093</v>
      </c>
    </row>
    <row r="16" ht="14.25" customHeight="1">
      <c r="A16" s="1" t="s">
        <v>14</v>
      </c>
      <c r="BO16" s="1" t="n">
        <v>1.07343824369003</v>
      </c>
      <c r="BP16" s="1" t="n">
        <v>333.330215586588</v>
      </c>
      <c r="CC16" s="1" t="n">
        <v>2.00152525683233</v>
      </c>
      <c r="CK16" s="1" t="n">
        <v>0.0365759432434373</v>
      </c>
    </row>
    <row r="17" ht="14.25" customHeight="1">
      <c r="A17" s="1" t="s">
        <v>15</v>
      </c>
      <c r="BF17" s="1" t="n">
        <v>0.53672926956211</v>
      </c>
      <c r="BG17" s="1" t="n">
        <v>0.274308381102116</v>
      </c>
      <c r="BH17" s="1" t="n">
        <v>0.0251645462510219</v>
      </c>
      <c r="BI17" s="1" t="n">
        <v>17.3782868840241</v>
      </c>
      <c r="BO17" s="1" t="n">
        <v>1.38822747069472</v>
      </c>
      <c r="BQ17" s="1" t="n">
        <v>2899.52370772073</v>
      </c>
      <c r="BR17" s="1" t="n">
        <v>29.7276676172425</v>
      </c>
      <c r="BW17" s="1" t="n">
        <v>2.80947315495047</v>
      </c>
      <c r="CB17" s="1" t="n">
        <v>116.790017189529</v>
      </c>
      <c r="CC17" s="1" t="n">
        <v>104.193565886266</v>
      </c>
      <c r="CD17" s="1" t="n">
        <v>11.4998716355204</v>
      </c>
      <c r="CE17" s="1" t="n">
        <v>0.00935631225935945</v>
      </c>
      <c r="CK17" s="1" t="n">
        <v>2.2486607912957</v>
      </c>
      <c r="CL17" s="1" t="n">
        <v>0.00277859002783486</v>
      </c>
      <c r="CO17" s="1" t="n">
        <v>3.81814684886365</v>
      </c>
    </row>
    <row r="18" ht="14.25" customHeight="1">
      <c r="A18" s="1" t="s">
        <v>16</v>
      </c>
      <c r="BF18" s="1" t="n">
        <v>0.00118846169633715</v>
      </c>
      <c r="BG18" s="1" t="n">
        <v>0.00060495712850356</v>
      </c>
      <c r="BH18" s="1" t="n">
        <v>5.52846800370442E-005</v>
      </c>
      <c r="BI18" s="1" t="n">
        <v>0.0381103158042966</v>
      </c>
      <c r="BQ18" s="1" t="n">
        <v>13.1921853414861</v>
      </c>
      <c r="BR18" s="1" t="n">
        <v>1902.77785610362</v>
      </c>
      <c r="BU18" s="1" t="n">
        <v>5.35375291086602</v>
      </c>
      <c r="BW18" s="1" t="n">
        <v>2.26843993891986</v>
      </c>
      <c r="BX18" s="1" t="n">
        <v>0.468633855897979</v>
      </c>
      <c r="BY18" s="1" t="n">
        <v>1.2280890733822</v>
      </c>
      <c r="BZ18" s="1" t="n">
        <v>0.00283756966642354</v>
      </c>
      <c r="CB18" s="1" t="n">
        <v>48.8302912487667</v>
      </c>
      <c r="CC18" s="1" t="n">
        <v>747.624716723239</v>
      </c>
      <c r="CD18" s="1" t="n">
        <v>0.192460667665765</v>
      </c>
      <c r="CE18" s="1" t="n">
        <v>0.117406377909881</v>
      </c>
      <c r="CK18" s="1" t="n">
        <v>10.8222246691293</v>
      </c>
      <c r="CO18" s="1" t="n">
        <v>0.245599428813926</v>
      </c>
      <c r="CR18" s="1" t="n">
        <v>0.0593115568758466</v>
      </c>
    </row>
    <row r="19" ht="14.25" customHeight="1">
      <c r="A19" s="1" t="s">
        <v>17</v>
      </c>
      <c r="BS19" s="1" t="n">
        <v>5.63250194930501</v>
      </c>
    </row>
    <row r="20" ht="14.25" customHeight="1">
      <c r="A20" s="1" t="s">
        <v>18</v>
      </c>
      <c r="BQ20" s="1" t="n">
        <v>1.49678014076981</v>
      </c>
      <c r="BR20" s="1" t="n">
        <v>0.0996463370875891</v>
      </c>
      <c r="BT20" s="1" t="n">
        <v>198.725771865113</v>
      </c>
      <c r="CC20" s="1" t="n">
        <v>0.991536361587484</v>
      </c>
      <c r="CK20" s="1" t="n">
        <v>0.0243698288742114</v>
      </c>
    </row>
    <row r="21" ht="14.25" customHeight="1">
      <c r="A21" s="1" t="s">
        <v>19</v>
      </c>
      <c r="BQ21" s="1" t="n">
        <v>0.188302268867301</v>
      </c>
      <c r="BU21" s="1" t="n">
        <v>48.6670653611309</v>
      </c>
      <c r="BW21" s="1" t="n">
        <v>0.637374071547903</v>
      </c>
      <c r="CC21" s="1" t="n">
        <v>3.83383833120527</v>
      </c>
      <c r="CD21" s="1" t="n">
        <v>0.161983411976911</v>
      </c>
      <c r="CK21" s="1" t="n">
        <v>1.5909112808449</v>
      </c>
    </row>
    <row r="22" ht="14.25" customHeight="1">
      <c r="A22" s="1" t="s">
        <v>20</v>
      </c>
      <c r="BV22" s="1" t="n">
        <v>93.7934446412535</v>
      </c>
      <c r="CC22" s="1" t="n">
        <v>0.0714085494399027</v>
      </c>
      <c r="CK22" s="1" t="n">
        <v>0.35340763391254</v>
      </c>
    </row>
    <row r="23" ht="14.25" customHeight="1">
      <c r="A23" s="1" t="s">
        <v>21</v>
      </c>
      <c r="BM23" s="1" t="n">
        <v>2.08486003136793</v>
      </c>
      <c r="BQ23" s="1" t="n">
        <v>0.262185010823938</v>
      </c>
      <c r="BR23" s="1" t="n">
        <v>2.325126066936</v>
      </c>
      <c r="BS23" s="1" t="n">
        <v>0.0657355144165388</v>
      </c>
      <c r="BT23" s="1" t="n">
        <v>0.935419790902651</v>
      </c>
      <c r="BW23" s="1" t="n">
        <v>565.011534859463</v>
      </c>
      <c r="CB23" s="1" t="n">
        <v>30.7585747651858</v>
      </c>
      <c r="CC23" s="1" t="n">
        <v>12.7062429919806</v>
      </c>
      <c r="CD23" s="1" t="n">
        <v>1.33139914285853</v>
      </c>
      <c r="CK23" s="1" t="n">
        <v>3.25829287662218</v>
      </c>
      <c r="CO23" s="1" t="n">
        <v>0.166420587722077</v>
      </c>
      <c r="CQ23" s="1" t="n">
        <v>0.115032059819265</v>
      </c>
    </row>
    <row r="24" ht="14.25" customHeight="1">
      <c r="A24" s="1" t="s">
        <v>22</v>
      </c>
      <c r="BQ24" s="1" t="n">
        <v>0.000327485141999556</v>
      </c>
      <c r="BW24" s="1" t="n">
        <v>0.0269884765758451</v>
      </c>
      <c r="BX24" s="1" t="n">
        <v>866.539465080242</v>
      </c>
      <c r="CB24" s="1" t="n">
        <v>24.9319724615385</v>
      </c>
      <c r="CK24" s="1" t="n">
        <v>0.159012721656501</v>
      </c>
      <c r="CL24" s="1" t="n">
        <v>0.0747757366606889</v>
      </c>
      <c r="CO24" s="1" t="n">
        <v>0.10340784432055</v>
      </c>
    </row>
    <row r="25" ht="14.25" customHeight="1">
      <c r="A25" s="1" t="s">
        <v>23</v>
      </c>
      <c r="BY25" s="1" t="n">
        <v>12.9295949610452</v>
      </c>
    </row>
    <row r="26" ht="14.25" customHeight="1">
      <c r="A26" s="1" t="s">
        <v>24</v>
      </c>
      <c r="BQ26" s="1" t="n">
        <v>6.86437022139201E-006</v>
      </c>
      <c r="BW26" s="1" t="n">
        <v>0.000565683969290406</v>
      </c>
      <c r="BY26" s="1" t="n">
        <v>1</v>
      </c>
      <c r="CB26" s="1" t="n">
        <v>0.508247450209222</v>
      </c>
      <c r="CK26" s="1" t="n">
        <v>0.00333242264597638</v>
      </c>
      <c r="CL26" s="1" t="n">
        <v>0.00156722676951175</v>
      </c>
      <c r="CO26" s="1" t="n">
        <v>0.00216725505466406</v>
      </c>
    </row>
    <row r="27" ht="14.25" customHeight="1">
      <c r="A27" s="1" t="s">
        <v>25</v>
      </c>
      <c r="BQ27" s="1" t="n">
        <v>2.94670283957959E-005</v>
      </c>
      <c r="BW27" s="1" t="n">
        <v>0.00242837986684618</v>
      </c>
      <c r="BY27" s="1" t="n">
        <v>70.8449317832975</v>
      </c>
      <c r="CB27" s="1" t="n">
        <v>2.21387879849883</v>
      </c>
      <c r="CK27" s="1" t="n">
        <v>0.0143066517035056</v>
      </c>
      <c r="CL27" s="1" t="n">
        <v>0.00672802115959368</v>
      </c>
      <c r="CO27" s="1" t="n">
        <v>0.00930407379810457</v>
      </c>
    </row>
    <row r="28" ht="14.25" customHeight="1">
      <c r="A28" s="1" t="s">
        <v>26</v>
      </c>
      <c r="BQ28" s="1" t="n">
        <v>9.85135433151513E-006</v>
      </c>
      <c r="BW28" s="1" t="n">
        <v>0.000811839730815405</v>
      </c>
      <c r="BY28" s="1" t="n">
        <v>12.5402571645273</v>
      </c>
      <c r="CB28" s="1" t="n">
        <v>0.731202211864206</v>
      </c>
      <c r="CK28" s="1" t="n">
        <v>0.00478258160566322</v>
      </c>
      <c r="CL28" s="1" t="n">
        <v>0.00224921205902401</v>
      </c>
      <c r="CO28" s="1" t="n">
        <v>0.00311035428560911</v>
      </c>
    </row>
    <row r="29" ht="14.25" customHeight="1">
      <c r="A29" s="1" t="s">
        <v>27</v>
      </c>
      <c r="BQ29" s="1" t="n">
        <v>0.000625663702138378</v>
      </c>
      <c r="BW29" s="1" t="n">
        <v>0.0515586638309851</v>
      </c>
      <c r="BY29" s="1" t="n">
        <v>1524.32357470565</v>
      </c>
      <c r="CB29" s="1" t="n">
        <v>45.129601043852</v>
      </c>
      <c r="CK29" s="1" t="n">
        <v>0.303686910153018</v>
      </c>
      <c r="CL29" s="1" t="n">
        <v>0.14283585912533</v>
      </c>
      <c r="CO29" s="1" t="n">
        <v>0.19751588972938</v>
      </c>
    </row>
    <row r="30" ht="14.25" customHeight="1">
      <c r="A30" s="1" t="s">
        <v>28</v>
      </c>
      <c r="BQ30" s="1" t="n">
        <v>0.000185573157358028</v>
      </c>
      <c r="BW30" s="1" t="n">
        <v>0.0152928012618802</v>
      </c>
      <c r="BY30" s="1" t="n">
        <v>329.329261213761</v>
      </c>
      <c r="CB30" s="1" t="n">
        <v>13.705273117557</v>
      </c>
      <c r="CK30" s="1" t="n">
        <v>0.0900879892002783</v>
      </c>
      <c r="CL30" s="1" t="n">
        <v>0.0423684625465194</v>
      </c>
      <c r="CO30" s="1" t="n">
        <v>0.0585894623780764</v>
      </c>
    </row>
    <row r="31" ht="14.25" customHeight="1">
      <c r="A31" s="1" t="s">
        <v>29</v>
      </c>
      <c r="BQ31" s="1" t="n">
        <v>1.981638822115E-006</v>
      </c>
      <c r="BW31" s="1" t="n">
        <v>0.000163304940667024</v>
      </c>
      <c r="BZ31" s="1" t="n">
        <v>54.0459436324995</v>
      </c>
      <c r="CB31" s="1" t="n">
        <v>0.147227968262778</v>
      </c>
      <c r="CK31" s="1" t="n">
        <v>0.000962041399466631</v>
      </c>
      <c r="CL31" s="1" t="n">
        <v>0.00045243925387064</v>
      </c>
      <c r="CO31" s="1" t="n">
        <v>0.000625662667170574</v>
      </c>
    </row>
    <row r="32" ht="14.25" customHeight="1">
      <c r="A32" s="1" t="s">
        <v>30</v>
      </c>
      <c r="BX32" s="1" t="n">
        <v>26.0087935210038</v>
      </c>
      <c r="BY32" s="1" t="n">
        <v>71.8978528052966</v>
      </c>
      <c r="BZ32" s="1" t="n">
        <v>0.163393304554241</v>
      </c>
      <c r="CA32" s="1" t="n">
        <v>688.549042352727</v>
      </c>
      <c r="CB32" s="1" t="n">
        <v>24.1518502527427</v>
      </c>
      <c r="CK32" s="1" t="n">
        <v>1.34684828696671</v>
      </c>
      <c r="CO32" s="1" t="n">
        <v>1.58279560697535</v>
      </c>
      <c r="CU32" s="1" t="n">
        <v>0.110367396319857</v>
      </c>
    </row>
    <row r="33" ht="14.25" customHeight="1">
      <c r="A33" s="1" t="s">
        <v>31</v>
      </c>
      <c r="BF33" s="1" t="n">
        <v>0.384276096184208</v>
      </c>
      <c r="BG33" s="1" t="n">
        <v>0.196166418975407</v>
      </c>
      <c r="BH33" s="1" t="n">
        <v>0.0179760808198664</v>
      </c>
      <c r="BI33" s="1" t="n">
        <v>12.4076411222985</v>
      </c>
      <c r="BK33" s="1" t="n">
        <v>0.0437473893285844</v>
      </c>
      <c r="BQ33" s="1" t="n">
        <v>82.7490348070932</v>
      </c>
      <c r="BW33" s="1" t="n">
        <v>0.03787548403687</v>
      </c>
      <c r="BX33" s="1" t="n">
        <v>0.484130400985798</v>
      </c>
      <c r="BY33" s="1" t="n">
        <v>1.26873700107649</v>
      </c>
      <c r="BZ33" s="1" t="n">
        <v>0.00293146350820674</v>
      </c>
      <c r="CB33" s="1" t="n">
        <v>14929.5204746159</v>
      </c>
      <c r="CC33" s="1" t="n">
        <v>54.7040908206459</v>
      </c>
      <c r="CD33" s="1" t="n">
        <v>3.66563265148297</v>
      </c>
      <c r="CE33" s="1" t="n">
        <v>25.9299583780715</v>
      </c>
      <c r="CK33" s="1" t="n">
        <v>80.410739651414</v>
      </c>
      <c r="CL33" s="1" t="n">
        <v>3.73110931228573</v>
      </c>
      <c r="CO33" s="1" t="n">
        <v>3.90857034959878</v>
      </c>
      <c r="CR33" s="1" t="n">
        <v>0.0760962265632036</v>
      </c>
    </row>
    <row r="34" ht="14.25" customHeight="1">
      <c r="A34" s="1" t="s">
        <v>32</v>
      </c>
      <c r="BF34" s="1" t="n">
        <v>0.123101245040113</v>
      </c>
      <c r="BG34" s="1" t="n">
        <v>0.0627182443113003</v>
      </c>
      <c r="BH34" s="1" t="n">
        <v>0.0057365465221913</v>
      </c>
      <c r="BI34" s="1" t="n">
        <v>3.95607494290616</v>
      </c>
      <c r="BK34" s="1" t="n">
        <v>10.7253197690625</v>
      </c>
      <c r="BL34" s="1" t="n">
        <v>0.236781167463113</v>
      </c>
      <c r="BM34" s="1" t="n">
        <v>3.58062883158905</v>
      </c>
      <c r="BO34" s="1" t="n">
        <v>1.49037952101185</v>
      </c>
      <c r="BQ34" s="1" t="n">
        <v>2.69370890807893</v>
      </c>
      <c r="BR34" s="1" t="n">
        <v>6.30969543822246</v>
      </c>
      <c r="BW34" s="1" t="n">
        <v>4.67419701398516</v>
      </c>
      <c r="BX34" s="1" t="n">
        <v>24.4255036160223</v>
      </c>
      <c r="BY34" s="1" t="n">
        <v>67.2588955464192</v>
      </c>
      <c r="BZ34" s="1" t="n">
        <v>0.153115836771635</v>
      </c>
      <c r="CA34" s="1" t="n">
        <v>0.467375724060658</v>
      </c>
      <c r="CB34" s="1" t="n">
        <v>11.0941765547129</v>
      </c>
      <c r="CC34" s="1" t="n">
        <v>17369.4547061539</v>
      </c>
      <c r="CD34" s="1" t="n">
        <v>19.0068808431799</v>
      </c>
      <c r="CE34" s="1" t="n">
        <v>2.50697617157744</v>
      </c>
      <c r="CH34" s="1" t="n">
        <v>2.0913231486954</v>
      </c>
      <c r="CI34" s="1" t="n">
        <v>0.00703327205956181</v>
      </c>
      <c r="CJ34" s="1" t="n">
        <v>0.00171264274341276</v>
      </c>
      <c r="CK34" s="1" t="n">
        <v>21.5786881330414</v>
      </c>
      <c r="CL34" s="1" t="n">
        <v>0.679832366709481</v>
      </c>
      <c r="CM34" s="1" t="n">
        <v>0.0156008722167752</v>
      </c>
      <c r="CN34" s="1" t="n">
        <v>14.7792870124852</v>
      </c>
      <c r="CO34" s="1" t="n">
        <v>2.83678131283527</v>
      </c>
      <c r="CR34" s="1" t="n">
        <v>0.17308566468907</v>
      </c>
      <c r="CT34" s="1" t="n">
        <v>0.169846972922275</v>
      </c>
      <c r="CU34" s="1" t="n">
        <v>0.982956409779827</v>
      </c>
    </row>
    <row r="35" ht="14.25" customHeight="1">
      <c r="A35" s="1" t="s">
        <v>33</v>
      </c>
      <c r="BF35" s="1" t="n">
        <v>0.045969225803732</v>
      </c>
      <c r="BG35" s="1" t="n">
        <v>0.0234072428910747</v>
      </c>
      <c r="BH35" s="1" t="n">
        <v>0.00213977684079019</v>
      </c>
      <c r="BI35" s="1" t="n">
        <v>1.47526784415935</v>
      </c>
      <c r="BK35" s="1" t="n">
        <v>0.016390353590334</v>
      </c>
      <c r="BQ35" s="1" t="n">
        <v>3.68491971471571</v>
      </c>
      <c r="BR35" s="1" t="n">
        <v>0.141065684206241</v>
      </c>
      <c r="BW35" s="1" t="n">
        <v>1.32042406597136</v>
      </c>
      <c r="CB35" s="1" t="n">
        <v>5.57555177303605</v>
      </c>
      <c r="CC35" s="1" t="n">
        <v>99.6676811747137</v>
      </c>
      <c r="CD35" s="1" t="n">
        <v>8250.84352174444</v>
      </c>
      <c r="CE35" s="1" t="n">
        <v>0.13905094770036</v>
      </c>
      <c r="CG35" s="1" t="n">
        <v>1.802761425205</v>
      </c>
      <c r="CI35" s="1" t="n">
        <v>6.06198188026973</v>
      </c>
      <c r="CJ35" s="1" t="n">
        <v>1.47791864635012</v>
      </c>
      <c r="CK35" s="1" t="n">
        <v>81.1010610100054</v>
      </c>
      <c r="CL35" s="1" t="n">
        <v>0.00177330736842705</v>
      </c>
      <c r="CN35" s="1" t="n">
        <v>1.01673962846926</v>
      </c>
      <c r="CO35" s="1" t="n">
        <v>20.2959038114004</v>
      </c>
      <c r="CQ35" s="1" t="n">
        <v>0.0896379986327884</v>
      </c>
    </row>
    <row r="36" ht="14.25" customHeight="1">
      <c r="A36" s="1" t="s">
        <v>34</v>
      </c>
      <c r="BK36" s="1" t="n">
        <v>5.42704366867254</v>
      </c>
      <c r="CB36" s="1" t="n">
        <v>77.8532158194284</v>
      </c>
      <c r="CC36" s="1" t="n">
        <v>4.67616323554126</v>
      </c>
      <c r="CE36" s="1" t="n">
        <v>5357.1973387059</v>
      </c>
      <c r="CK36" s="1" t="n">
        <v>60.5314521269336</v>
      </c>
      <c r="CO36" s="1" t="n">
        <v>0.0607723897455576</v>
      </c>
      <c r="CT36" s="1" t="n">
        <v>0.422161738789867</v>
      </c>
    </row>
    <row r="37" ht="14.25" customHeight="1">
      <c r="A37" s="1" t="s">
        <v>35</v>
      </c>
      <c r="BM37" s="1" t="n">
        <v>0.0313974695414834</v>
      </c>
      <c r="CC37" s="1" t="n">
        <v>0.199655889258134</v>
      </c>
      <c r="CE37" s="1" t="n">
        <v>6.30668293159217</v>
      </c>
      <c r="CF37" s="1" t="n">
        <v>1074.65224257021</v>
      </c>
      <c r="CG37" s="1" t="n">
        <v>1.07646912708553</v>
      </c>
      <c r="CK37" s="1" t="n">
        <v>0.940207701479907</v>
      </c>
      <c r="CN37" s="1" t="n">
        <v>4.40712221597544</v>
      </c>
      <c r="CO37" s="1" t="n">
        <v>0.545373940004956</v>
      </c>
      <c r="CT37" s="1" t="n">
        <v>0.593437229230354</v>
      </c>
    </row>
    <row r="38" ht="14.25" customHeight="1">
      <c r="A38" s="1" t="s">
        <v>36</v>
      </c>
      <c r="CB38" s="1" t="n">
        <v>7.29473956380169</v>
      </c>
      <c r="CC38" s="1" t="n">
        <v>4.7000958153701</v>
      </c>
      <c r="CG38" s="1" t="n">
        <v>1865.80074867292</v>
      </c>
      <c r="CK38" s="1" t="n">
        <v>2.95241726057521</v>
      </c>
      <c r="CO38" s="1" t="n">
        <v>0.846059635240242</v>
      </c>
    </row>
    <row r="39" ht="14.25" customHeight="1">
      <c r="A39" s="1" t="s">
        <v>37</v>
      </c>
      <c r="CC39" s="1" t="n">
        <v>3.43435098634659</v>
      </c>
      <c r="CD39" s="1" t="n">
        <v>28.8765238999908</v>
      </c>
      <c r="CF39" s="1" t="n">
        <v>2.20889686254252</v>
      </c>
      <c r="CH39" s="1" t="n">
        <v>2639.60129834672</v>
      </c>
      <c r="CL39" s="1" t="n">
        <v>2.23573073007343</v>
      </c>
      <c r="CN39" s="1" t="n">
        <v>0.479133520345904</v>
      </c>
      <c r="CT39" s="1" t="n">
        <v>0.123069465419578</v>
      </c>
    </row>
    <row r="40" ht="14.25" customHeight="1">
      <c r="A40" s="1" t="s">
        <v>38</v>
      </c>
      <c r="CI40" s="1" t="n">
        <v>3363.91246884387</v>
      </c>
    </row>
    <row r="41" ht="14.25" customHeight="1">
      <c r="A41" s="1" t="s">
        <v>39</v>
      </c>
      <c r="CJ41" s="1" t="n">
        <v>1523.26030067904</v>
      </c>
    </row>
    <row r="42" ht="14.25" customHeight="1">
      <c r="A42" s="1" t="s">
        <v>40</v>
      </c>
      <c r="BK42" s="1" t="n">
        <v>0.587381367369164</v>
      </c>
      <c r="CB42" s="1" t="n">
        <v>1.76503403893096</v>
      </c>
      <c r="CC42" s="1" t="n">
        <v>169.688892009934</v>
      </c>
      <c r="CD42" s="1" t="n">
        <v>14.131767154723</v>
      </c>
      <c r="CE42" s="1" t="n">
        <v>9.5874570745284</v>
      </c>
      <c r="CK42" s="1" t="n">
        <v>8680.18101003583</v>
      </c>
      <c r="CL42" s="1" t="n">
        <v>1.87702876950954</v>
      </c>
      <c r="CO42" s="1" t="n">
        <v>3.75644532369945</v>
      </c>
      <c r="CR42" s="1" t="n">
        <v>0.0807941163549075</v>
      </c>
      <c r="CT42" s="1" t="n">
        <v>6.13874504518151</v>
      </c>
    </row>
    <row r="43" ht="14.25" customHeight="1">
      <c r="A43" s="1" t="s">
        <v>41</v>
      </c>
      <c r="BW43" s="1" t="n">
        <v>29.5093771114871</v>
      </c>
      <c r="CB43" s="1" t="n">
        <v>0.873334168523736</v>
      </c>
      <c r="CE43" s="1" t="n">
        <v>0.246942935660203</v>
      </c>
      <c r="CK43" s="1" t="n">
        <v>3.15426443162222</v>
      </c>
      <c r="CL43" s="1" t="n">
        <v>1217.54287074538</v>
      </c>
      <c r="CO43" s="1" t="n">
        <v>0.00116979302534337</v>
      </c>
    </row>
    <row r="44" ht="14.25" customHeight="1">
      <c r="A44" s="1" t="s">
        <v>42</v>
      </c>
      <c r="CK44" s="1" t="n">
        <v>0.0479026018362625</v>
      </c>
      <c r="CM44" s="1" t="n">
        <v>263.791347974969</v>
      </c>
    </row>
    <row r="45" ht="14.25" customHeight="1">
      <c r="A45" s="1" t="s">
        <v>43</v>
      </c>
      <c r="CC45" s="1" t="n">
        <v>204.309798677608</v>
      </c>
      <c r="CK45" s="1" t="n">
        <v>0.00396639889942199</v>
      </c>
      <c r="CN45" s="1" t="n">
        <v>680.213610479577</v>
      </c>
      <c r="CQ45" s="1" t="n">
        <v>0.104633914872301</v>
      </c>
      <c r="CT45" s="1" t="n">
        <v>5.89114164009367</v>
      </c>
    </row>
    <row r="46" ht="14.25" customHeight="1">
      <c r="A46" s="1" t="s">
        <v>44</v>
      </c>
      <c r="CB46" s="1" t="n">
        <v>0.545781626589236</v>
      </c>
      <c r="CC46" s="1" t="n">
        <v>35.3597375482902</v>
      </c>
      <c r="CD46" s="1" t="n">
        <v>0.526923440136784</v>
      </c>
      <c r="CE46" s="1" t="n">
        <v>1.10112705409712</v>
      </c>
      <c r="CH46" s="1" t="n">
        <v>8.74252794536285</v>
      </c>
      <c r="CK46" s="1" t="n">
        <v>1.10952757937117</v>
      </c>
      <c r="CN46" s="1" t="n">
        <v>0.239703846845793</v>
      </c>
      <c r="CO46" s="1" t="n">
        <v>1247.45354556043</v>
      </c>
    </row>
    <row r="47" ht="14.25" customHeight="1">
      <c r="A47" s="1" t="s">
        <v>45</v>
      </c>
      <c r="CP47" s="1" t="n">
        <v>6845.30015464925</v>
      </c>
    </row>
    <row r="48" ht="14.25" customHeight="1">
      <c r="A48" s="1" t="s">
        <v>46</v>
      </c>
      <c r="BQ48" s="1" t="n">
        <v>0.0152538127902794</v>
      </c>
      <c r="CC48" s="1" t="n">
        <v>0.797562066318206</v>
      </c>
      <c r="CD48" s="1" t="n">
        <v>0.157078499118181</v>
      </c>
      <c r="CE48" s="1" t="n">
        <v>1.80983324255515</v>
      </c>
      <c r="CF48" s="1" t="n">
        <v>0.178696857518716</v>
      </c>
      <c r="CK48" s="1" t="n">
        <v>2.30229784173759</v>
      </c>
      <c r="CL48" s="1" t="n">
        <v>0.0174208081430777</v>
      </c>
      <c r="CO48" s="1" t="n">
        <v>0.00102502319862521</v>
      </c>
      <c r="CQ48" s="1" t="n">
        <v>4213.64298050966</v>
      </c>
      <c r="CR48" s="1" t="n">
        <v>1.33544814930953</v>
      </c>
    </row>
    <row r="49" ht="14.25" customHeight="1">
      <c r="A49" s="1" t="s">
        <v>47</v>
      </c>
      <c r="BW49" s="1" t="n">
        <v>5.94730224576322</v>
      </c>
      <c r="CB49" s="1" t="n">
        <v>3.03391119179913</v>
      </c>
      <c r="CC49" s="1" t="n">
        <v>7.20575586665497</v>
      </c>
      <c r="CD49" s="1" t="n">
        <v>0.893518853865493</v>
      </c>
      <c r="CE49" s="1" t="n">
        <v>0.589738953439747</v>
      </c>
      <c r="CF49" s="1" t="n">
        <v>0.010176318384086</v>
      </c>
      <c r="CK49" s="1" t="n">
        <v>10.3511443794298</v>
      </c>
      <c r="CL49" s="1" t="n">
        <v>0.436397730768113</v>
      </c>
      <c r="CM49" s="1" t="n">
        <v>0.475128372476305</v>
      </c>
      <c r="CO49" s="1" t="n">
        <v>0.00122902395943068</v>
      </c>
      <c r="CQ49" s="1" t="n">
        <v>2.02809437038719</v>
      </c>
      <c r="CR49" s="1" t="n">
        <v>3842.15596747225</v>
      </c>
      <c r="CU49" s="1" t="n">
        <v>0.350032168765654</v>
      </c>
    </row>
    <row r="50" ht="14.25" customHeight="1">
      <c r="A50" s="1" t="s">
        <v>48</v>
      </c>
      <c r="CE50" s="1" t="n">
        <v>0.511352765260614</v>
      </c>
      <c r="CS50" s="1" t="n">
        <v>270.416314955241</v>
      </c>
    </row>
    <row r="51" ht="14.25" customHeight="1">
      <c r="A51" s="1" t="s">
        <v>49</v>
      </c>
      <c r="CC51" s="1" t="n">
        <v>0.2786794220621</v>
      </c>
      <c r="CE51" s="1" t="n">
        <v>0.829431567600068</v>
      </c>
      <c r="CK51" s="1" t="n">
        <v>8.18811077788307</v>
      </c>
      <c r="CN51" s="1" t="n">
        <v>2.43043171106505</v>
      </c>
      <c r="CO51" s="1" t="n">
        <v>0.451502782971228</v>
      </c>
      <c r="CT51" s="1" t="n">
        <v>4835.80804941173</v>
      </c>
    </row>
    <row r="52" ht="14.25" customHeight="1">
      <c r="A52" s="1" t="s">
        <v>50</v>
      </c>
      <c r="CC52" s="1" t="n">
        <v>14.8744605267279</v>
      </c>
      <c r="CE52" s="1" t="n">
        <v>0.85709439230322</v>
      </c>
      <c r="CK52" s="1" t="n">
        <v>7.67965384679697</v>
      </c>
      <c r="CL52" s="1" t="n">
        <v>0.0241554217296223</v>
      </c>
      <c r="CO52" s="1" t="n">
        <v>4.26535042512492</v>
      </c>
      <c r="CR52" s="1" t="n">
        <v>5.19946069569286</v>
      </c>
      <c r="CU52" s="1" t="n">
        <v>1122.26253075743</v>
      </c>
    </row>
    <row r="53" ht="14.25" customHeight="1">
      <c r="A53" s="1" t="s">
        <v>51</v>
      </c>
      <c r="CV53" s="1" t="n">
        <v>83.1998834327881</v>
      </c>
    </row>
    <row r="54" ht="14.25" customHeight="1">
      <c r="A54" s="1" t="s">
        <v>52</v>
      </c>
      <c r="B54" s="1" t="n">
        <v>89.0529540544884</v>
      </c>
      <c r="C54" s="1" t="n">
        <v>398.42949288024</v>
      </c>
      <c r="D54" s="1" t="n">
        <v>9.59237878706953</v>
      </c>
      <c r="E54" s="1" t="n">
        <v>10.4870578884093</v>
      </c>
      <c r="K54" s="1" t="n">
        <v>2394.3130123887</v>
      </c>
      <c r="L54" s="1" t="n">
        <v>2.48239770578106</v>
      </c>
      <c r="M54" s="1" t="n">
        <v>1.27040873185626</v>
      </c>
      <c r="W54" s="1" t="n">
        <v>0.111113134340387</v>
      </c>
      <c r="X54" s="1" t="n">
        <v>0.000392362250001935</v>
      </c>
      <c r="AA54" s="1" t="n">
        <v>1.2610273046417E-005</v>
      </c>
      <c r="AB54" s="1" t="n">
        <v>5.21739498422855E-006</v>
      </c>
      <c r="AC54" s="1" t="n">
        <v>0.000891574285244702</v>
      </c>
      <c r="AD54" s="1" t="n">
        <v>3.67075059021954E-005</v>
      </c>
      <c r="AE54" s="1" t="n">
        <v>0.0108794433743313</v>
      </c>
      <c r="AG54" s="1" t="n">
        <v>0.39737663142947</v>
      </c>
      <c r="AH54" s="1" t="n">
        <v>6.46051313312887</v>
      </c>
      <c r="AI54" s="1" t="n">
        <v>0.0228149374293629</v>
      </c>
      <c r="AJ54" s="1" t="n">
        <v>111.72170453779</v>
      </c>
      <c r="AN54" s="1" t="n">
        <v>0.00450445412746191</v>
      </c>
      <c r="AO54" s="1" t="n">
        <v>0.00176463324874498</v>
      </c>
      <c r="AQ54" s="1" t="n">
        <v>0.0150669293993377</v>
      </c>
      <c r="AV54" s="1" t="n">
        <v>4.1824560807453</v>
      </c>
      <c r="AW54" s="1" t="n">
        <v>0.0355783653875971</v>
      </c>
      <c r="AX54" s="1" t="n">
        <v>3.88273519408469</v>
      </c>
      <c r="AY54" s="1" t="n">
        <v>28.6205593732062</v>
      </c>
      <c r="DJ54" s="1" t="n">
        <v>32.4987102629524</v>
      </c>
      <c r="DK54" s="1" t="n">
        <v>43.4777424119327</v>
      </c>
      <c r="DL54" s="1" t="n">
        <v>54.1612628217349</v>
      </c>
      <c r="DM54" s="1" t="n">
        <v>66.1620445195118</v>
      </c>
      <c r="DN54" s="1" t="n">
        <v>100.501542264928</v>
      </c>
      <c r="DO54" s="1" t="n">
        <v>38.7726553604252</v>
      </c>
      <c r="DP54" s="1" t="n">
        <v>76.4864233451318</v>
      </c>
      <c r="DQ54" s="1" t="n">
        <v>109.588331104767</v>
      </c>
      <c r="DR54" s="1" t="n">
        <v>141.658386320265</v>
      </c>
      <c r="DS54" s="1" t="n">
        <v>211.462699881556</v>
      </c>
      <c r="DV54" s="1" t="n">
        <v>21.784746660481</v>
      </c>
      <c r="DW54" s="1" t="n">
        <v>11.5026296351578</v>
      </c>
      <c r="DX54" s="1" t="n">
        <v>9.2773781699128</v>
      </c>
      <c r="DZ54" s="1" t="n">
        <v>619.185887296478</v>
      </c>
    </row>
    <row r="55" ht="14.25" customHeight="1">
      <c r="A55" s="1" t="s">
        <v>53</v>
      </c>
      <c r="B55" s="1" t="n">
        <v>173.646756754763</v>
      </c>
      <c r="C55" s="1" t="n">
        <v>157.805987391697</v>
      </c>
      <c r="D55" s="1" t="n">
        <v>6.82192195003059</v>
      </c>
      <c r="E55" s="1" t="n">
        <v>8.58662756904068</v>
      </c>
      <c r="K55" s="1" t="n">
        <v>2042.50844256378</v>
      </c>
      <c r="L55" s="1" t="n">
        <v>1.69137876985274</v>
      </c>
      <c r="M55" s="1" t="n">
        <v>0.849835442389365</v>
      </c>
      <c r="W55" s="1" t="n">
        <v>0.0808138895247057</v>
      </c>
      <c r="X55" s="1" t="n">
        <v>0.000199141961161162</v>
      </c>
      <c r="Y55" s="1" t="n">
        <v>3.48080547526159E-006</v>
      </c>
      <c r="AA55" s="1" t="n">
        <v>6.34650015061866E-006</v>
      </c>
      <c r="AB55" s="1" t="n">
        <v>2.6257807747841E-006</v>
      </c>
      <c r="AC55" s="1" t="n">
        <v>0.000448701601684978</v>
      </c>
      <c r="AD55" s="1" t="n">
        <v>1.84736809901555E-005</v>
      </c>
      <c r="AE55" s="1" t="n">
        <v>0.00482282973569324</v>
      </c>
      <c r="AG55" s="1" t="n">
        <v>0.731757070529543</v>
      </c>
      <c r="AH55" s="1" t="n">
        <v>59.1293201207645</v>
      </c>
      <c r="AI55" s="1" t="n">
        <v>0.00898409851596678</v>
      </c>
      <c r="AJ55" s="1" t="n">
        <v>58.4808826400014</v>
      </c>
      <c r="AN55" s="1" t="n">
        <v>0.00170490671555653</v>
      </c>
      <c r="AO55" s="1" t="n">
        <v>0.000647608425596827</v>
      </c>
      <c r="AQ55" s="1" t="n">
        <v>0.00860924435753236</v>
      </c>
      <c r="AV55" s="1" t="n">
        <v>7.00198503556963</v>
      </c>
      <c r="AW55" s="1" t="n">
        <v>0.0173775999004434</v>
      </c>
      <c r="AX55" s="1" t="n">
        <v>1.896722566737</v>
      </c>
      <c r="AY55" s="1" t="n">
        <v>13.4384695691983</v>
      </c>
      <c r="DJ55" s="1" t="n">
        <v>41.9439183771352</v>
      </c>
      <c r="DK55" s="1" t="n">
        <v>56.1138231084542</v>
      </c>
      <c r="DL55" s="1" t="n">
        <v>69.902330542241</v>
      </c>
      <c r="DM55" s="1" t="n">
        <v>85.3909392876528</v>
      </c>
      <c r="DN55" s="1" t="n">
        <v>129.710639327796</v>
      </c>
      <c r="DO55" s="1" t="n">
        <v>50.0412809783525</v>
      </c>
      <c r="DP55" s="1" t="n">
        <v>98.7159266256915</v>
      </c>
      <c r="DQ55" s="1" t="n">
        <v>141.438351791603</v>
      </c>
      <c r="DR55" s="1" t="n">
        <v>182.829033680985</v>
      </c>
      <c r="DS55" s="1" t="n">
        <v>272.883312280713</v>
      </c>
      <c r="DV55" s="1" t="n">
        <v>152.34719056214</v>
      </c>
      <c r="DW55" s="1" t="n">
        <v>80.452943269487</v>
      </c>
      <c r="DX55" s="1" t="n">
        <v>64.88884744339</v>
      </c>
      <c r="DZ55" s="1" t="n">
        <v>223.395992881063</v>
      </c>
    </row>
    <row r="56" ht="14.25" customHeight="1">
      <c r="A56" s="1" t="s">
        <v>54</v>
      </c>
      <c r="B56" s="1" t="n">
        <v>7.28224216142232</v>
      </c>
      <c r="C56" s="1" t="n">
        <v>0.71329694919371</v>
      </c>
      <c r="D56" s="1" t="n">
        <v>401.770329644782</v>
      </c>
      <c r="E56" s="1" t="n">
        <v>5.98411410436591</v>
      </c>
      <c r="K56" s="1" t="n">
        <v>211.799226114859</v>
      </c>
      <c r="L56" s="1" t="n">
        <v>1.01336892863394</v>
      </c>
      <c r="M56" s="1" t="n">
        <v>13.6283835306655</v>
      </c>
      <c r="W56" s="1" t="n">
        <v>0.118004725966254</v>
      </c>
      <c r="X56" s="1" t="n">
        <v>0.000145861006166606</v>
      </c>
      <c r="Y56" s="1" t="n">
        <v>1.76666237932174E-006</v>
      </c>
      <c r="AA56" s="1" t="n">
        <v>4.66127748823362E-006</v>
      </c>
      <c r="AB56" s="1" t="n">
        <v>1.92878432219626E-006</v>
      </c>
      <c r="AC56" s="1" t="n">
        <v>0.000329532194507325</v>
      </c>
      <c r="AD56" s="1" t="n">
        <v>1.35652605115057E-005</v>
      </c>
      <c r="AE56" s="1" t="n">
        <v>0.0088529500131111</v>
      </c>
      <c r="AG56" s="1" t="n">
        <v>2.51682414430255</v>
      </c>
      <c r="AH56" s="1" t="n">
        <v>0.0874167186176405</v>
      </c>
      <c r="AI56" s="1" t="n">
        <v>0.0022820042092101</v>
      </c>
      <c r="AJ56" s="1" t="n">
        <v>22.8936469315559</v>
      </c>
      <c r="AN56" s="1" t="n">
        <v>0.000590738961414131</v>
      </c>
      <c r="AO56" s="1" t="n">
        <v>0.00083576537278312</v>
      </c>
      <c r="AQ56" s="1" t="n">
        <v>0.000158220953088799</v>
      </c>
      <c r="AV56" s="1" t="n">
        <v>0.0467798308256368</v>
      </c>
      <c r="AW56" s="1" t="n">
        <v>0.000435126349531212</v>
      </c>
      <c r="AX56" s="1" t="n">
        <v>0.0475073546187698</v>
      </c>
      <c r="AY56" s="1" t="n">
        <v>1.07564187928408</v>
      </c>
      <c r="DJ56" s="1" t="n">
        <v>14.6676800940645</v>
      </c>
      <c r="DK56" s="1" t="n">
        <v>19.6228592381202</v>
      </c>
      <c r="DL56" s="1" t="n">
        <v>24.4446647307531</v>
      </c>
      <c r="DM56" s="1" t="n">
        <v>29.8609912679436</v>
      </c>
      <c r="DN56" s="1" t="n">
        <v>45.366408430637</v>
      </c>
      <c r="DO56" s="1" t="n">
        <v>17.4993069147251</v>
      </c>
      <c r="DP56" s="1" t="n">
        <v>34.5244724026398</v>
      </c>
      <c r="DQ56" s="1" t="n">
        <v>49.4685092961811</v>
      </c>
      <c r="DR56" s="1" t="n">
        <v>63.947850807844</v>
      </c>
      <c r="DS56" s="1" t="n">
        <v>95.4602843521761</v>
      </c>
      <c r="DV56" s="1" t="n">
        <v>110.592486611585</v>
      </c>
      <c r="DW56" s="1" t="n">
        <v>53.4138295474277</v>
      </c>
      <c r="DX56" s="1" t="n">
        <v>40.563805105799</v>
      </c>
    </row>
    <row r="57" ht="14.25" customHeight="1">
      <c r="A57" s="1" t="s">
        <v>55</v>
      </c>
      <c r="B57" s="1" t="n">
        <v>7.87871790528563</v>
      </c>
      <c r="C57" s="1" t="n">
        <v>1.07156094409107</v>
      </c>
      <c r="D57" s="1" t="n">
        <v>5.36733318392179</v>
      </c>
      <c r="E57" s="1" t="n">
        <v>97.1469426836424</v>
      </c>
      <c r="K57" s="1" t="n">
        <v>158.006761115991</v>
      </c>
      <c r="L57" s="1" t="n">
        <v>0.000525994776534818</v>
      </c>
      <c r="M57" s="1" t="n">
        <v>0.0413054329426114</v>
      </c>
      <c r="W57" s="1" t="n">
        <v>4.36141662191221E-005</v>
      </c>
      <c r="X57" s="1" t="n">
        <v>3.73534320435543E-005</v>
      </c>
      <c r="Y57" s="1" t="n">
        <v>1.29407523291457E-006</v>
      </c>
      <c r="AA57" s="1" t="n">
        <v>1.18056363959011E-006</v>
      </c>
      <c r="AB57" s="1" t="n">
        <v>4.88435843495763E-007</v>
      </c>
      <c r="AC57" s="1" t="n">
        <v>8.34636810569734E-005</v>
      </c>
      <c r="AD57" s="1" t="n">
        <v>3.43651859958357E-006</v>
      </c>
      <c r="AE57" s="1" t="n">
        <v>2.4946243875781E-007</v>
      </c>
      <c r="AG57" s="1" t="n">
        <v>0.000204715512468791</v>
      </c>
      <c r="AH57" s="1" t="n">
        <v>0.0760164529852919</v>
      </c>
      <c r="AI57" s="1" t="n">
        <v>0.00157173401517863</v>
      </c>
      <c r="AJ57" s="1" t="n">
        <v>82.0904960338997</v>
      </c>
      <c r="AN57" s="1" t="n">
        <v>0.000318576968235025</v>
      </c>
      <c r="AO57" s="1" t="n">
        <v>0.000105980028061677</v>
      </c>
      <c r="AQ57" s="1" t="n">
        <v>2.60747727858105E-005</v>
      </c>
      <c r="AV57" s="1" t="n">
        <v>0.0647096689967023</v>
      </c>
      <c r="AW57" s="1" t="n">
        <v>0.0114129190611062</v>
      </c>
      <c r="AX57" s="1" t="n">
        <v>1.24795799659004</v>
      </c>
      <c r="AY57" s="1" t="n">
        <v>4.90066307988801</v>
      </c>
      <c r="DJ57" s="1" t="n">
        <v>8.12344833602146</v>
      </c>
      <c r="DK57" s="1" t="n">
        <v>10.8677911028614</v>
      </c>
      <c r="DL57" s="1" t="n">
        <v>13.5382671123292</v>
      </c>
      <c r="DM57" s="1" t="n">
        <v>16.5395249066072</v>
      </c>
      <c r="DN57" s="1" t="n">
        <v>25.1253129125796</v>
      </c>
      <c r="DO57" s="1" t="n">
        <v>9.69169730497993</v>
      </c>
      <c r="DP57" s="1" t="n">
        <v>19.1207782975432</v>
      </c>
      <c r="DQ57" s="1" t="n">
        <v>27.3972890915398</v>
      </c>
      <c r="DR57" s="1" t="n">
        <v>35.4165106333534</v>
      </c>
      <c r="DS57" s="1" t="n">
        <v>52.8699132382395</v>
      </c>
      <c r="DV57" s="1" t="n">
        <v>102.403430627127</v>
      </c>
      <c r="DW57" s="1" t="n">
        <v>50.8216933037396</v>
      </c>
      <c r="DX57" s="1" t="n">
        <v>39.3521986977327</v>
      </c>
    </row>
    <row r="58" ht="14.25" customHeight="1">
      <c r="A58" s="1" t="s">
        <v>56</v>
      </c>
      <c r="B58" s="1" t="n">
        <v>1.12091309638109E-005</v>
      </c>
      <c r="C58" s="1" t="n">
        <v>8.55259331088788E-006</v>
      </c>
      <c r="D58" s="1" t="n">
        <v>2.36358341357287E-006</v>
      </c>
      <c r="E58" s="1" t="n">
        <v>2.13609373729741E-008</v>
      </c>
      <c r="F58" s="1" t="n">
        <v>7.83846698875391E-005</v>
      </c>
      <c r="G58" s="1" t="n">
        <v>3.42874122059631E-008</v>
      </c>
      <c r="H58" s="1" t="n">
        <v>6.01174637530522E-009</v>
      </c>
      <c r="I58" s="1" t="n">
        <v>0.000127729355572361</v>
      </c>
      <c r="K58" s="1" t="n">
        <v>0.0372241281975817</v>
      </c>
      <c r="N58" s="1" t="n">
        <v>0.0386525600803758</v>
      </c>
      <c r="P58" s="1" t="n">
        <v>9.77125916249183E-007</v>
      </c>
      <c r="Q58" s="1" t="n">
        <v>247.419933820944</v>
      </c>
      <c r="R58" s="1" t="n">
        <v>0.267295307872955</v>
      </c>
      <c r="W58" s="1" t="n">
        <v>1.53625776272758E-007</v>
      </c>
      <c r="Z58" s="1" t="n">
        <v>0.0111363846230621</v>
      </c>
      <c r="AE58" s="1" t="n">
        <v>2.32934723316406E-005</v>
      </c>
      <c r="AG58" s="1" t="n">
        <v>0.00150091082139904</v>
      </c>
      <c r="AH58" s="1" t="n">
        <v>0.000307319134620739</v>
      </c>
      <c r="AI58" s="1" t="n">
        <v>0.0006340878528291</v>
      </c>
      <c r="AJ58" s="1" t="n">
        <v>2.42065063519158E-006</v>
      </c>
      <c r="AN58" s="1" t="n">
        <v>2.26273455446481E-006</v>
      </c>
      <c r="AO58" s="1" t="n">
        <v>1.99359095544759E-007</v>
      </c>
      <c r="AP58" s="1" t="n">
        <v>0.000369773336530287</v>
      </c>
      <c r="AV58" s="1" t="n">
        <v>2.10595077442617E-005</v>
      </c>
      <c r="AW58" s="1" t="n">
        <v>1.78816146746352E-005</v>
      </c>
      <c r="AZ58" s="1" t="n">
        <v>0.000136844955258796</v>
      </c>
      <c r="DJ58" s="1" t="n">
        <v>3.31972052009028E-006</v>
      </c>
      <c r="DK58" s="1" t="n">
        <v>4.44123018632245E-006</v>
      </c>
      <c r="DL58" s="1" t="n">
        <v>5.53253876378402E-006</v>
      </c>
      <c r="DM58" s="1" t="n">
        <v>6.75836136579384E-006</v>
      </c>
      <c r="DN58" s="1" t="n">
        <v>1.02660222754006E-005</v>
      </c>
      <c r="DO58" s="1" t="n">
        <v>3.96057311671826E-006</v>
      </c>
      <c r="DP58" s="1" t="n">
        <v>7.81299128167618E-006</v>
      </c>
      <c r="DQ58" s="1" t="n">
        <v>1.11942010265005E-005</v>
      </c>
      <c r="DR58" s="1" t="n">
        <v>1.44699467685784E-005</v>
      </c>
      <c r="DS58" s="1" t="n">
        <v>2.15983857872745E-005</v>
      </c>
      <c r="DV58" s="1" t="n">
        <v>0.14546809669226</v>
      </c>
      <c r="DW58" s="1" t="n">
        <v>0.0737589221764168</v>
      </c>
      <c r="DX58" s="1" t="n">
        <v>21.7338174832155</v>
      </c>
    </row>
    <row r="59" ht="14.25" customHeight="1">
      <c r="A59" s="1" t="s">
        <v>57</v>
      </c>
      <c r="B59" s="1" t="n">
        <v>3.39554073951256E-006</v>
      </c>
      <c r="C59" s="1" t="n">
        <v>2.34015759205759E-006</v>
      </c>
      <c r="D59" s="1" t="n">
        <v>2.04718387941095E-006</v>
      </c>
      <c r="E59" s="1" t="n">
        <v>1.28519974943929E-006</v>
      </c>
      <c r="F59" s="1" t="n">
        <v>9.99347936044532E-006</v>
      </c>
      <c r="G59" s="1" t="n">
        <v>0.00114046801530252</v>
      </c>
      <c r="H59" s="1" t="n">
        <v>5.45134435141994E-006</v>
      </c>
      <c r="I59" s="1" t="n">
        <v>0.00168462539171061</v>
      </c>
      <c r="K59" s="1" t="n">
        <v>9.57750475523327E-006</v>
      </c>
      <c r="N59" s="1" t="n">
        <v>121.561122433664</v>
      </c>
      <c r="P59" s="1" t="n">
        <v>3.87501787695243E-007</v>
      </c>
      <c r="Q59" s="1" t="n">
        <v>0.000528234926000152</v>
      </c>
      <c r="R59" s="1" t="n">
        <v>6.23072392748039E-005</v>
      </c>
      <c r="W59" s="1" t="n">
        <v>2.38748989804143E-007</v>
      </c>
      <c r="X59" s="1" t="n">
        <v>0.000261483199361535</v>
      </c>
      <c r="AA59" s="1" t="n">
        <v>8.57572217040602E-006</v>
      </c>
      <c r="AD59" s="1" t="n">
        <v>3.11560328720988E-005</v>
      </c>
      <c r="AE59" s="1" t="n">
        <v>4.66489506798432E-006</v>
      </c>
      <c r="AG59" s="1" t="n">
        <v>0.00266281434439646</v>
      </c>
      <c r="AH59" s="1" t="n">
        <v>3.24318193376398E-005</v>
      </c>
      <c r="AI59" s="1" t="n">
        <v>0.000619700986953613</v>
      </c>
      <c r="AJ59" s="1" t="n">
        <v>1.27608523242958E-005</v>
      </c>
      <c r="AN59" s="1" t="n">
        <v>1.82484778639898E-006</v>
      </c>
      <c r="AO59" s="1" t="n">
        <v>4.11933929396455E-007</v>
      </c>
      <c r="AP59" s="1" t="n">
        <v>0.00113437127669005</v>
      </c>
      <c r="AV59" s="1" t="n">
        <v>2.61451855972182E-005</v>
      </c>
      <c r="AW59" s="1" t="n">
        <v>2.72762332057594E-005</v>
      </c>
      <c r="AZ59" s="1" t="n">
        <v>7.8932944843563E-006</v>
      </c>
      <c r="DJ59" s="1" t="n">
        <v>2.37260338467216E-008</v>
      </c>
      <c r="DK59" s="1" t="n">
        <v>3.17414604888109E-008</v>
      </c>
      <c r="DL59" s="1" t="n">
        <v>3.95410400275634E-008</v>
      </c>
      <c r="DM59" s="1" t="n">
        <v>4.83019909469853E-008</v>
      </c>
      <c r="DN59" s="1" t="n">
        <v>7.33712342614557E-008</v>
      </c>
      <c r="DO59" s="1" t="n">
        <v>2.83062056726489E-008</v>
      </c>
      <c r="DP59" s="1" t="n">
        <v>5.58394281878813E-008</v>
      </c>
      <c r="DQ59" s="1" t="n">
        <v>8.00049253607915E-008</v>
      </c>
      <c r="DR59" s="1" t="n">
        <v>1.03416671581802E-007</v>
      </c>
      <c r="DS59" s="1" t="n">
        <v>1.54363606538155E-007</v>
      </c>
      <c r="DV59" s="1" t="n">
        <v>0.145510455600621</v>
      </c>
      <c r="DW59" s="1" t="n">
        <v>0.0737698032883234</v>
      </c>
      <c r="DX59" s="1" t="n">
        <v>23.0611354095762</v>
      </c>
    </row>
    <row r="60" ht="14.25" customHeight="1">
      <c r="A60" s="1" t="s">
        <v>58</v>
      </c>
      <c r="B60" s="1" t="n">
        <v>0.213105532761952</v>
      </c>
      <c r="C60" s="1" t="n">
        <v>0.0456358166305786</v>
      </c>
      <c r="D60" s="1" t="n">
        <v>0.123061350579493</v>
      </c>
      <c r="E60" s="1" t="n">
        <v>0.00293774498858684</v>
      </c>
      <c r="F60" s="1" t="n">
        <v>2.03674555601666E-006</v>
      </c>
      <c r="G60" s="1" t="n">
        <v>0.000872674668482749</v>
      </c>
      <c r="H60" s="1" t="n">
        <v>0.00108471771481176</v>
      </c>
      <c r="I60" s="1" t="n">
        <v>0.194636860293011</v>
      </c>
      <c r="K60" s="1" t="n">
        <v>0.411691508530175</v>
      </c>
      <c r="N60" s="1" t="n">
        <v>0.00652062306772542</v>
      </c>
      <c r="P60" s="1" t="n">
        <v>0.0511903263480394</v>
      </c>
      <c r="Q60" s="1" t="n">
        <v>89.7899171857056</v>
      </c>
      <c r="R60" s="1" t="n">
        <v>4.16284554124063</v>
      </c>
      <c r="W60" s="1" t="n">
        <v>0.00114012904041562</v>
      </c>
      <c r="AA60" s="1" t="n">
        <v>0.303129466875838</v>
      </c>
      <c r="AD60" s="1" t="n">
        <v>2.97969671926291</v>
      </c>
      <c r="AE60" s="1" t="n">
        <v>47.9999161721701</v>
      </c>
      <c r="AG60" s="1" t="n">
        <v>60.5168260658036</v>
      </c>
      <c r="AH60" s="1" t="n">
        <v>4.44742217448329</v>
      </c>
      <c r="AI60" s="1" t="n">
        <v>32.7112257515747</v>
      </c>
      <c r="AJ60" s="1" t="n">
        <v>0.048122056102332</v>
      </c>
      <c r="AN60" s="1" t="n">
        <v>0.00933070347381826</v>
      </c>
      <c r="AO60" s="1" t="n">
        <v>0.000612312079497899</v>
      </c>
      <c r="AP60" s="1" t="n">
        <v>6.48280921460681</v>
      </c>
      <c r="AV60" s="1" t="n">
        <v>0.100733763791027</v>
      </c>
      <c r="AW60" s="1" t="n">
        <v>0.0775566665236306</v>
      </c>
      <c r="AZ60" s="1" t="n">
        <v>0.82800188119287</v>
      </c>
      <c r="DJ60" s="1" t="n">
        <v>0.0158284464548064</v>
      </c>
      <c r="DK60" s="1" t="n">
        <v>0.0211758170589281</v>
      </c>
      <c r="DL60" s="1" t="n">
        <v>0.0263791904318957</v>
      </c>
      <c r="DM60" s="1" t="n">
        <v>0.032223931219082</v>
      </c>
      <c r="DN60" s="1" t="n">
        <v>0.0489485289938187</v>
      </c>
      <c r="DO60" s="1" t="n">
        <v>0.0188840387135302</v>
      </c>
      <c r="DP60" s="1" t="n">
        <v>0.0372524249704088</v>
      </c>
      <c r="DQ60" s="1" t="n">
        <v>0.0533741079773867</v>
      </c>
      <c r="DR60" s="1" t="n">
        <v>0.068992955736872</v>
      </c>
      <c r="DS60" s="1" t="n">
        <v>0.102981638965603</v>
      </c>
      <c r="DV60" s="1" t="n">
        <v>0.14630425141534</v>
      </c>
      <c r="DW60" s="1" t="n">
        <v>0.0739737085362496</v>
      </c>
    </row>
    <row r="61" ht="14.25" customHeight="1">
      <c r="A61" s="1" t="s">
        <v>59</v>
      </c>
      <c r="B61" s="1" t="n">
        <v>1.12893855476484</v>
      </c>
      <c r="C61" s="1" t="n">
        <v>0.212750197761487</v>
      </c>
      <c r="D61" s="1" t="n">
        <v>0.505305003028967</v>
      </c>
      <c r="E61" s="1" t="n">
        <v>0.271133723854547</v>
      </c>
      <c r="F61" s="1" t="n">
        <v>0.0548870166467643</v>
      </c>
      <c r="G61" s="1" t="n">
        <v>0.0451519245877529</v>
      </c>
      <c r="H61" s="1" t="n">
        <v>0.0101723102777801</v>
      </c>
      <c r="I61" s="1" t="n">
        <v>186.590321038376</v>
      </c>
      <c r="K61" s="1" t="n">
        <v>0.506344863957057</v>
      </c>
      <c r="N61" s="1" t="n">
        <v>0.0933054785727054</v>
      </c>
      <c r="P61" s="1" t="n">
        <v>0.0300209631604746</v>
      </c>
      <c r="R61" s="1" t="n">
        <v>160.70758469191</v>
      </c>
      <c r="W61" s="1" t="n">
        <v>0.0527090202185528</v>
      </c>
      <c r="X61" s="1" t="n">
        <v>0.0820092394404433</v>
      </c>
      <c r="Y61" s="1" t="n">
        <v>0.000725480057615952</v>
      </c>
      <c r="AA61" s="1" t="n">
        <v>0.00263658068731532</v>
      </c>
      <c r="AB61" s="1" t="n">
        <v>0.00109094146293097</v>
      </c>
      <c r="AC61" s="1" t="n">
        <v>0.184862006764635</v>
      </c>
      <c r="AD61" s="1" t="n">
        <v>0.00767032884532028</v>
      </c>
      <c r="AE61" s="1" t="n">
        <v>0.00101297755770858</v>
      </c>
      <c r="AG61" s="1" t="n">
        <v>121.445015161748</v>
      </c>
      <c r="AH61" s="1" t="n">
        <v>0.10660746751429</v>
      </c>
      <c r="AI61" s="1" t="n">
        <v>0.574754836454854</v>
      </c>
      <c r="AJ61" s="1" t="n">
        <v>0.28092540187014</v>
      </c>
      <c r="AN61" s="1" t="n">
        <v>0.00442447664079316</v>
      </c>
      <c r="AO61" s="1" t="n">
        <v>0.000679798919407677</v>
      </c>
      <c r="AP61" s="1" t="n">
        <v>0.314918482516368</v>
      </c>
      <c r="AV61" s="1" t="n">
        <v>0.0100838641719638</v>
      </c>
      <c r="AW61" s="1" t="n">
        <v>0.0355684224400335</v>
      </c>
      <c r="AZ61" s="1" t="n">
        <v>0.066088448491408</v>
      </c>
      <c r="DJ61" s="1" t="n">
        <v>0.00595348038052722</v>
      </c>
      <c r="DK61" s="1" t="n">
        <v>0.0079647598691861</v>
      </c>
      <c r="DL61" s="1" t="n">
        <v>0.009921877703073</v>
      </c>
      <c r="DM61" s="1" t="n">
        <v>0.0121202286664901</v>
      </c>
      <c r="DN61" s="1" t="n">
        <v>0.0184107554561235</v>
      </c>
      <c r="DO61" s="1" t="n">
        <v>0.00710276488036171</v>
      </c>
      <c r="DP61" s="1" t="n">
        <v>0.01401156819291</v>
      </c>
      <c r="DQ61" s="1" t="n">
        <v>0.0200753211975241</v>
      </c>
      <c r="DR61" s="1" t="n">
        <v>0.0259499384549512</v>
      </c>
      <c r="DS61" s="1" t="n">
        <v>0.0387338544752453</v>
      </c>
      <c r="DV61" s="1" t="n">
        <v>0.145105238178367</v>
      </c>
      <c r="DW61" s="1" t="n">
        <v>0.0736657130657711</v>
      </c>
      <c r="DX61" s="1" t="n">
        <v>58.2984063578118</v>
      </c>
      <c r="DZ61" s="1" t="n">
        <v>2132.043643515</v>
      </c>
    </row>
    <row r="62" ht="14.25" customHeight="1">
      <c r="A62" s="1" t="s">
        <v>60</v>
      </c>
      <c r="I62" s="1" t="n">
        <v>421.759329383552</v>
      </c>
    </row>
    <row r="63" ht="14.25" customHeight="1">
      <c r="A63" s="1" t="s">
        <v>61</v>
      </c>
      <c r="B63" s="1" t="n">
        <v>75.5076026500145</v>
      </c>
      <c r="C63" s="1" t="n">
        <v>372.178548121734</v>
      </c>
      <c r="D63" s="1" t="n">
        <v>16.8575709646129</v>
      </c>
      <c r="E63" s="1" t="n">
        <v>25.8305066563022</v>
      </c>
      <c r="K63" s="1" t="n">
        <v>2795.21599001481</v>
      </c>
      <c r="O63" s="1" t="n">
        <v>0.663692952209267</v>
      </c>
      <c r="X63" s="1" t="n">
        <v>0.0965833346164787</v>
      </c>
      <c r="Y63" s="1" t="n">
        <v>0.000857008900476887</v>
      </c>
      <c r="AA63" s="1" t="n">
        <v>0.00309154015992875</v>
      </c>
      <c r="AB63" s="1" t="n">
        <v>0.00127926846270532</v>
      </c>
      <c r="AC63" s="1" t="n">
        <v>0.21858021401164</v>
      </c>
      <c r="AD63" s="1" t="n">
        <v>0.00899650325685764</v>
      </c>
      <c r="AE63" s="1" t="n">
        <v>0.00267968694533797</v>
      </c>
      <c r="AF63" s="1" t="n">
        <v>27.7147532719979</v>
      </c>
      <c r="AH63" s="1" t="n">
        <v>380.410932655476</v>
      </c>
      <c r="AI63" s="1" t="n">
        <v>0.14961968942845</v>
      </c>
      <c r="AJ63" s="1" t="n">
        <v>1314.59922240383</v>
      </c>
      <c r="AK63" s="1" t="n">
        <v>0.71203715915502</v>
      </c>
      <c r="AM63" s="1" t="n">
        <v>0.0748842590615955</v>
      </c>
      <c r="AN63" s="1" t="n">
        <v>0.0700466976709313</v>
      </c>
      <c r="AO63" s="1" t="n">
        <v>0.116960470745382</v>
      </c>
      <c r="AQ63" s="1" t="n">
        <v>1.54758517538166</v>
      </c>
      <c r="AS63" s="1" t="n">
        <v>0.115449211039882</v>
      </c>
      <c r="AV63" s="1" t="n">
        <v>70.6686358140639</v>
      </c>
      <c r="AW63" s="1" t="n">
        <v>1.23643778473045</v>
      </c>
      <c r="AX63" s="1" t="n">
        <v>28.0923672028444</v>
      </c>
      <c r="AY63" s="1" t="n">
        <v>65.2715426636206</v>
      </c>
      <c r="AZ63" s="1" t="n">
        <v>0.266327555128298</v>
      </c>
      <c r="DJ63" s="1" t="n">
        <v>548.359012399887</v>
      </c>
      <c r="DK63" s="1" t="n">
        <v>733.553398004661</v>
      </c>
      <c r="DL63" s="1" t="n">
        <v>913.822372878446</v>
      </c>
      <c r="DM63" s="1" t="n">
        <v>1116.11947782385</v>
      </c>
      <c r="DN63" s="1" t="n">
        <v>1694.68351826736</v>
      </c>
      <c r="DO63" s="1" t="n">
        <v>654.12983254599</v>
      </c>
      <c r="DP63" s="1" t="n">
        <v>1289.79978702677</v>
      </c>
      <c r="DQ63" s="1" t="n">
        <v>1847.1224734306</v>
      </c>
      <c r="DR63" s="1" t="n">
        <v>2386.1746546024</v>
      </c>
      <c r="DS63" s="1" t="n">
        <v>3554.31423228044</v>
      </c>
      <c r="DX63" s="1" t="n">
        <v>387.381277000653</v>
      </c>
      <c r="DZ63" s="1" t="n">
        <v>4759.62326452698</v>
      </c>
    </row>
    <row r="64" ht="14.25" customHeight="1">
      <c r="A64" s="1" t="s">
        <v>62</v>
      </c>
      <c r="B64" s="1" t="n">
        <v>3.71609530793393</v>
      </c>
      <c r="C64" s="1" t="n">
        <v>3.04649530322872</v>
      </c>
      <c r="D64" s="1" t="n">
        <v>1.14413079538897</v>
      </c>
      <c r="E64" s="1" t="n">
        <v>0.900706812747486</v>
      </c>
      <c r="F64" s="1" t="n">
        <v>0.0274156896299282</v>
      </c>
      <c r="G64" s="1" t="n">
        <v>0.00916038057559371</v>
      </c>
      <c r="H64" s="1" t="n">
        <v>0.00207943372636244</v>
      </c>
      <c r="I64" s="1" t="n">
        <v>0.196292504325369</v>
      </c>
      <c r="K64" s="1" t="n">
        <v>0.822248845661933</v>
      </c>
      <c r="L64" s="1" t="n">
        <v>407.4699392041</v>
      </c>
      <c r="Q64" s="1" t="n">
        <v>5.51691304593078</v>
      </c>
      <c r="W64" s="1" t="n">
        <v>6.31837430165191</v>
      </c>
      <c r="X64" s="1" t="n">
        <v>0.0626974571812102</v>
      </c>
      <c r="Y64" s="1" t="n">
        <v>0.000556300975643679</v>
      </c>
      <c r="AA64" s="1" t="n">
        <v>0.00200691006616426</v>
      </c>
      <c r="AB64" s="1" t="n">
        <v>0.000830314506805481</v>
      </c>
      <c r="AC64" s="1" t="n">
        <v>0.14188203408435</v>
      </c>
      <c r="AD64" s="1" t="n">
        <v>0.00584113702864843</v>
      </c>
      <c r="AE64" s="1" t="n">
        <v>0.00140098434621831</v>
      </c>
      <c r="AF64" s="1" t="n">
        <v>0.723963411450899</v>
      </c>
      <c r="AG64" s="1" t="n">
        <v>9.92610952127212</v>
      </c>
      <c r="AH64" s="1" t="n">
        <v>113.08954140914</v>
      </c>
      <c r="AI64" s="1" t="n">
        <v>1.74284622475839</v>
      </c>
      <c r="AJ64" s="1" t="n">
        <v>3.84939346435878</v>
      </c>
      <c r="AK64" s="1" t="n">
        <v>0.24810851485214</v>
      </c>
      <c r="AN64" s="1" t="n">
        <v>0.109367860239454</v>
      </c>
      <c r="AO64" s="1" t="n">
        <v>0.0490811088492691</v>
      </c>
      <c r="AP64" s="1" t="n">
        <v>0.00360543695119437</v>
      </c>
      <c r="AQ64" s="1" t="n">
        <v>0.100373105209595</v>
      </c>
      <c r="AR64" s="1" t="n">
        <v>0.0711735146298233</v>
      </c>
      <c r="AS64" s="1" t="n">
        <v>3.45969711015169</v>
      </c>
      <c r="AT64" s="1" t="n">
        <v>0.723896817645753</v>
      </c>
      <c r="AU64" s="1" t="n">
        <v>103.758479279595</v>
      </c>
      <c r="AV64" s="1" t="n">
        <v>7.53200697239682</v>
      </c>
      <c r="AW64" s="1" t="n">
        <v>2.9009035107028</v>
      </c>
      <c r="AX64" s="1" t="n">
        <v>10.2354767533245</v>
      </c>
      <c r="AY64" s="1" t="n">
        <v>22.219510191322</v>
      </c>
      <c r="AZ64" s="1" t="n">
        <v>15.8977912281482</v>
      </c>
      <c r="DJ64" s="1" t="n">
        <v>64.3418192089897</v>
      </c>
      <c r="DK64" s="1" t="n">
        <v>118.037717623285</v>
      </c>
      <c r="DL64" s="1" t="n">
        <v>138.926082080688</v>
      </c>
      <c r="DM64" s="1" t="n">
        <v>163.570116174469</v>
      </c>
      <c r="DN64" s="1" t="n">
        <v>222.739281969795</v>
      </c>
      <c r="DO64" s="1" t="n">
        <v>82.2207714719912</v>
      </c>
      <c r="DP64" s="1" t="n">
        <v>184.256713660854</v>
      </c>
      <c r="DQ64" s="1" t="n">
        <v>300.665814706036</v>
      </c>
      <c r="DR64" s="1" t="n">
        <v>375.352201757279</v>
      </c>
      <c r="DS64" s="1" t="n">
        <v>659.271642551115</v>
      </c>
      <c r="DX64" s="1" t="n">
        <v>81.1886967610268</v>
      </c>
      <c r="DZ64" s="1" t="n">
        <v>665.945928179811</v>
      </c>
    </row>
    <row r="65" ht="14.25" customHeight="1">
      <c r="A65" s="1" t="s">
        <v>63</v>
      </c>
      <c r="B65" s="1" t="n">
        <v>40.2160601173883</v>
      </c>
      <c r="C65" s="1" t="n">
        <v>4.70947386940214</v>
      </c>
      <c r="D65" s="1" t="n">
        <v>11.2877990069428</v>
      </c>
      <c r="E65" s="1" t="n">
        <v>4.03071091742279</v>
      </c>
      <c r="F65" s="1" t="n">
        <v>0.529854273044821</v>
      </c>
      <c r="G65" s="1" t="n">
        <v>0.179127628125517</v>
      </c>
      <c r="H65" s="1" t="n">
        <v>0.0199824924018892</v>
      </c>
      <c r="I65" s="1" t="n">
        <v>8.24991182641718</v>
      </c>
      <c r="K65" s="1" t="n">
        <v>54.5365896254338</v>
      </c>
      <c r="L65" s="1" t="n">
        <v>9.0499993839545</v>
      </c>
      <c r="M65" s="1" t="n">
        <v>271.406329906124</v>
      </c>
      <c r="N65" s="1" t="n">
        <v>0.0715110930430737</v>
      </c>
      <c r="O65" s="1" t="n">
        <v>0.0620501881927751</v>
      </c>
      <c r="P65" s="1" t="n">
        <v>6.32304564474575</v>
      </c>
      <c r="Q65" s="1" t="n">
        <v>31.1284338958554</v>
      </c>
      <c r="R65" s="1" t="n">
        <v>3.18325224886946</v>
      </c>
      <c r="T65" s="1" t="n">
        <v>0.0794879288745202</v>
      </c>
      <c r="U65" s="1" t="n">
        <v>0.00915155652432381</v>
      </c>
      <c r="V65" s="1" t="n">
        <v>0.303107079922144</v>
      </c>
      <c r="W65" s="1" t="n">
        <v>120.274129252444</v>
      </c>
      <c r="X65" s="1" t="n">
        <v>8.60148749064115</v>
      </c>
      <c r="Y65" s="1" t="n">
        <v>0.0777354614111128</v>
      </c>
      <c r="AA65" s="1" t="n">
        <v>0.277542612228012</v>
      </c>
      <c r="AB65" s="1" t="n">
        <v>0.114974017861615</v>
      </c>
      <c r="AC65" s="1" t="n">
        <v>19.84068635473</v>
      </c>
      <c r="AD65" s="1" t="n">
        <v>0.811050621419938</v>
      </c>
      <c r="AE65" s="1" t="n">
        <v>0.0914238582973685</v>
      </c>
      <c r="AF65" s="1" t="n">
        <v>6.93002006594032</v>
      </c>
      <c r="AG65" s="1" t="n">
        <v>245.78211587801</v>
      </c>
      <c r="AH65" s="1" t="n">
        <v>262.515393369791</v>
      </c>
      <c r="AI65" s="1" t="n">
        <v>7.81578330646604</v>
      </c>
      <c r="AJ65" s="1" t="n">
        <v>60.1087980074049</v>
      </c>
      <c r="AK65" s="1" t="n">
        <v>82.9450433282085</v>
      </c>
      <c r="AL65" s="1" t="n">
        <v>1.63103808914432</v>
      </c>
      <c r="AM65" s="1" t="n">
        <v>2.27603643561347</v>
      </c>
      <c r="AN65" s="1" t="n">
        <v>21.8798119273795</v>
      </c>
      <c r="AO65" s="1" t="n">
        <v>5.05000118774151</v>
      </c>
      <c r="AP65" s="1" t="n">
        <v>61.1762708446736</v>
      </c>
      <c r="AQ65" s="1" t="n">
        <v>10.9282911091233</v>
      </c>
      <c r="AR65" s="1" t="n">
        <v>0.17362283914716</v>
      </c>
      <c r="AS65" s="1" t="n">
        <v>24.8612669069663</v>
      </c>
      <c r="AT65" s="1" t="n">
        <v>13.5300921172332</v>
      </c>
      <c r="AU65" s="1" t="n">
        <v>12.2978933454357</v>
      </c>
      <c r="AV65" s="1" t="n">
        <v>40.3714697904407</v>
      </c>
      <c r="AW65" s="1" t="n">
        <v>25.0713596019641</v>
      </c>
      <c r="AX65" s="1" t="n">
        <v>7.09980977892902</v>
      </c>
      <c r="AY65" s="1" t="n">
        <v>45.9156236889935</v>
      </c>
      <c r="AZ65" s="1" t="n">
        <v>28.6409007597068</v>
      </c>
      <c r="DJ65" s="1" t="n">
        <v>9.99630294649349</v>
      </c>
      <c r="DK65" s="1" t="n">
        <v>22.8214646719234</v>
      </c>
      <c r="DL65" s="1" t="n">
        <v>28.3830543477807</v>
      </c>
      <c r="DM65" s="1" t="n">
        <v>42.0148361147021</v>
      </c>
      <c r="DN65" s="1" t="n">
        <v>90.7040506397886</v>
      </c>
      <c r="DO65" s="1" t="n">
        <v>16.9888624869697</v>
      </c>
      <c r="DP65" s="1" t="n">
        <v>37.8494383979505</v>
      </c>
      <c r="DQ65" s="1" t="n">
        <v>54.340283428805</v>
      </c>
      <c r="DR65" s="1" t="n">
        <v>69.8639292130757</v>
      </c>
      <c r="DS65" s="1" t="n">
        <v>194.642199372763</v>
      </c>
      <c r="DX65" s="1" t="n">
        <v>89.9047809763402</v>
      </c>
      <c r="DZ65" s="1" t="n">
        <v>285.713348037908</v>
      </c>
    </row>
    <row r="66" ht="14.25" customHeight="1">
      <c r="A66" s="1" t="s">
        <v>64</v>
      </c>
      <c r="B66" s="1" t="n">
        <v>72.9568169145306</v>
      </c>
      <c r="C66" s="1" t="n">
        <v>14.3607040311031</v>
      </c>
      <c r="D66" s="1" t="n">
        <v>11.2991692541983</v>
      </c>
      <c r="E66" s="1" t="n">
        <v>10.0884568830981</v>
      </c>
      <c r="F66" s="1" t="n">
        <v>0.000356697522600596</v>
      </c>
      <c r="G66" s="1" t="n">
        <v>0.0350785461655341</v>
      </c>
      <c r="H66" s="1" t="n">
        <v>0.00685196935001633</v>
      </c>
      <c r="I66" s="1" t="n">
        <v>202.304078038575</v>
      </c>
      <c r="K66" s="1" t="n">
        <v>71.0741776151158</v>
      </c>
      <c r="L66" s="1" t="n">
        <v>1.36284562040168</v>
      </c>
      <c r="M66" s="1" t="n">
        <v>4.29352260546167</v>
      </c>
      <c r="N66" s="1" t="n">
        <v>109.049285449517</v>
      </c>
      <c r="O66" s="1" t="n">
        <v>7.90024104562411</v>
      </c>
      <c r="P66" s="1" t="n">
        <v>0.04028188106493</v>
      </c>
      <c r="Q66" s="1" t="n">
        <v>167.137674328356</v>
      </c>
      <c r="R66" s="1" t="n">
        <v>115.358090270491</v>
      </c>
      <c r="T66" s="1" t="n">
        <v>0.516122099280326</v>
      </c>
      <c r="U66" s="1" t="n">
        <v>0.0433445341012982</v>
      </c>
      <c r="V66" s="1" t="n">
        <v>0.581046444186626</v>
      </c>
      <c r="W66" s="1" t="n">
        <v>1.72729298646147</v>
      </c>
      <c r="X66" s="1" t="n">
        <v>0.0851381486002475</v>
      </c>
      <c r="AA66" s="1" t="n">
        <v>0.541761729947815</v>
      </c>
      <c r="AD66" s="1" t="n">
        <v>5.35747132296031</v>
      </c>
      <c r="AE66" s="1" t="n">
        <v>0.00515558716318155</v>
      </c>
      <c r="AF66" s="1" t="n">
        <v>47.298243060127</v>
      </c>
      <c r="AG66" s="1" t="n">
        <v>82.6793632206059</v>
      </c>
      <c r="AH66" s="1" t="n">
        <v>159.79557403969</v>
      </c>
      <c r="AI66" s="1" t="n">
        <v>833.467914782226</v>
      </c>
      <c r="AJ66" s="1" t="n">
        <v>13.4119819957413</v>
      </c>
      <c r="AK66" s="1" t="n">
        <v>4.84293554058885</v>
      </c>
      <c r="AL66" s="1" t="n">
        <v>0.686468796620919</v>
      </c>
      <c r="AM66" s="1" t="n">
        <v>1.46171489689012</v>
      </c>
      <c r="AN66" s="1" t="n">
        <v>2.55252775855554</v>
      </c>
      <c r="AO66" s="1" t="n">
        <v>0.584330896244556</v>
      </c>
      <c r="AP66" s="1" t="n">
        <v>2.70410083490273</v>
      </c>
      <c r="AQ66" s="1" t="n">
        <v>7.08584529530436</v>
      </c>
      <c r="AR66" s="1" t="n">
        <v>1.21586593154792</v>
      </c>
      <c r="AS66" s="1" t="n">
        <v>1.98755799484723</v>
      </c>
      <c r="AT66" s="1" t="n">
        <v>25.5368184110891</v>
      </c>
      <c r="AU66" s="1" t="n">
        <v>268.596597638763</v>
      </c>
      <c r="AV66" s="1" t="n">
        <v>10.2209678479802</v>
      </c>
      <c r="AW66" s="1" t="n">
        <v>10.3137959504381</v>
      </c>
      <c r="AX66" s="1" t="n">
        <v>6.33876052344932</v>
      </c>
      <c r="AY66" s="1" t="n">
        <v>15.7226869100146</v>
      </c>
      <c r="AZ66" s="1" t="n">
        <v>3.6270669812226</v>
      </c>
      <c r="DJ66" s="1" t="n">
        <v>44.9798018910038</v>
      </c>
      <c r="DK66" s="1" t="n">
        <v>102.688460453846</v>
      </c>
      <c r="DL66" s="1" t="n">
        <v>127.713632575791</v>
      </c>
      <c r="DM66" s="1" t="n">
        <v>189.111149865475</v>
      </c>
      <c r="DN66" s="1" t="n">
        <v>408.400036220391</v>
      </c>
      <c r="DO66" s="1" t="n">
        <v>76.4438285941959</v>
      </c>
      <c r="DP66" s="1" t="n">
        <v>170.351714350764</v>
      </c>
      <c r="DQ66" s="1" t="n">
        <v>244.597879044912</v>
      </c>
      <c r="DR66" s="1" t="n">
        <v>314.497812199753</v>
      </c>
      <c r="DS66" s="1" t="n">
        <v>876.687716750733</v>
      </c>
      <c r="DX66" s="1" t="n">
        <v>91.6151514693682</v>
      </c>
      <c r="DZ66" s="1" t="n">
        <v>203.320731351765</v>
      </c>
    </row>
    <row r="67" ht="14.25" customHeight="1">
      <c r="A67" s="1" t="s">
        <v>65</v>
      </c>
      <c r="B67" s="1" t="n">
        <v>235.936697407954</v>
      </c>
      <c r="C67" s="1" t="n">
        <v>33.3961356938904</v>
      </c>
      <c r="D67" s="1" t="n">
        <v>4.65076652316356</v>
      </c>
      <c r="E67" s="1" t="n">
        <v>0.715271373415589</v>
      </c>
      <c r="F67" s="1" t="n">
        <v>0.194945924074194</v>
      </c>
      <c r="G67" s="1" t="n">
        <v>0.0441058384186467</v>
      </c>
      <c r="H67" s="1" t="n">
        <v>0.00209349329530773</v>
      </c>
      <c r="I67" s="1" t="n">
        <v>3.75380305529097</v>
      </c>
      <c r="K67" s="1" t="n">
        <v>50.0555870057353</v>
      </c>
      <c r="L67" s="1" t="n">
        <v>10.2109992202736</v>
      </c>
      <c r="M67" s="1" t="n">
        <v>25.4990021153869</v>
      </c>
      <c r="N67" s="1" t="n">
        <v>6.03884995672917</v>
      </c>
      <c r="O67" s="1" t="n">
        <v>189.157754899579</v>
      </c>
      <c r="P67" s="1" t="n">
        <v>42.0904228473573</v>
      </c>
      <c r="Q67" s="1" t="n">
        <v>334.965471410284</v>
      </c>
      <c r="R67" s="1" t="n">
        <v>16.8303883267408</v>
      </c>
      <c r="T67" s="1" t="n">
        <v>0.158120481534212</v>
      </c>
      <c r="U67" s="1" t="n">
        <v>0.552324097411642</v>
      </c>
      <c r="V67" s="1" t="n">
        <v>0.240335402632767</v>
      </c>
      <c r="W67" s="1" t="n">
        <v>35.8759667622834</v>
      </c>
      <c r="X67" s="1" t="n">
        <v>0.0140635641122606</v>
      </c>
      <c r="Y67" s="1" t="n">
        <v>0.000124770077469433</v>
      </c>
      <c r="AA67" s="1" t="n">
        <v>0.000450146809640781</v>
      </c>
      <c r="AB67" s="1" t="n">
        <v>0.000186236925461219</v>
      </c>
      <c r="AC67" s="1" t="n">
        <v>0.0318218967806271</v>
      </c>
      <c r="AD67" s="1" t="n">
        <v>0.00131012835655203</v>
      </c>
      <c r="AE67" s="1" t="n">
        <v>4.13189939529901E-005</v>
      </c>
      <c r="AF67" s="1" t="n">
        <v>1.10624302701553</v>
      </c>
      <c r="AG67" s="1" t="n">
        <v>128.729854149479</v>
      </c>
      <c r="AH67" s="1" t="n">
        <v>131.098066638322</v>
      </c>
      <c r="AI67" s="1" t="n">
        <v>10.1295505954572</v>
      </c>
      <c r="AJ67" s="1" t="n">
        <v>47.944688798685</v>
      </c>
      <c r="AK67" s="1" t="n">
        <v>0.949673004851492</v>
      </c>
      <c r="AL67" s="1" t="n">
        <v>0.0165899219524718</v>
      </c>
      <c r="AM67" s="1" t="n">
        <v>0.0460613962339608</v>
      </c>
      <c r="AN67" s="1" t="n">
        <v>0.0663787332330154</v>
      </c>
      <c r="AO67" s="1" t="n">
        <v>0.00365735651635276</v>
      </c>
      <c r="AP67" s="1" t="n">
        <v>33.2854631325323</v>
      </c>
      <c r="AQ67" s="1" t="n">
        <v>2.22038646537878</v>
      </c>
      <c r="AR67" s="1" t="n">
        <v>0.556245001663269</v>
      </c>
      <c r="AS67" s="1" t="n">
        <v>1.17112039616446</v>
      </c>
      <c r="AT67" s="1" t="n">
        <v>1.67091467757366</v>
      </c>
      <c r="AU67" s="1" t="n">
        <v>37.6098801010357</v>
      </c>
      <c r="AV67" s="1" t="n">
        <v>12.1135149242616</v>
      </c>
      <c r="AW67" s="1" t="n">
        <v>13.1103690846009</v>
      </c>
      <c r="AX67" s="1" t="n">
        <v>4.03615439776746</v>
      </c>
      <c r="AY67" s="1" t="n">
        <v>23.5369861701752</v>
      </c>
      <c r="AZ67" s="1" t="n">
        <v>27.5986786370782</v>
      </c>
      <c r="DJ67" s="1" t="n">
        <v>20.545204642569</v>
      </c>
      <c r="DK67" s="1" t="n">
        <v>46.9045070400048</v>
      </c>
      <c r="DL67" s="1" t="n">
        <v>58.3351328063606</v>
      </c>
      <c r="DM67" s="1" t="n">
        <v>86.3644713579835</v>
      </c>
      <c r="DN67" s="1" t="n">
        <v>186.474362422834</v>
      </c>
      <c r="DO67" s="1" t="n">
        <v>34.916874599293</v>
      </c>
      <c r="DP67" s="1" t="n">
        <v>77.8020134607813</v>
      </c>
      <c r="DQ67" s="1" t="n">
        <v>111.706472304298</v>
      </c>
      <c r="DR67" s="1" t="n">
        <v>143.625826321369</v>
      </c>
      <c r="DS67" s="1" t="n">
        <v>400.29790598143</v>
      </c>
      <c r="DX67" s="1" t="n">
        <v>106.738573752464</v>
      </c>
      <c r="DZ67" s="1" t="n">
        <v>617.955573544851</v>
      </c>
    </row>
    <row r="68" ht="14.25" customHeight="1">
      <c r="A68" s="1" t="s">
        <v>66</v>
      </c>
      <c r="B68" s="1" t="n">
        <v>0.0159516893112464</v>
      </c>
      <c r="C68" s="1" t="n">
        <v>4.84164485194984</v>
      </c>
      <c r="D68" s="1" t="n">
        <v>0.000509905681762948</v>
      </c>
      <c r="E68" s="1" t="n">
        <v>0.0577849380445843</v>
      </c>
      <c r="K68" s="1" t="n">
        <v>0.00258458304478027</v>
      </c>
      <c r="O68" s="1" t="n">
        <v>0.282806963708001</v>
      </c>
      <c r="P68" s="1" t="n">
        <v>109.140064435434</v>
      </c>
      <c r="W68" s="1" t="n">
        <v>10.9658530987078</v>
      </c>
      <c r="X68" s="1" t="n">
        <v>0.016206018956857</v>
      </c>
      <c r="Y68" s="1" t="n">
        <v>0.000143755013150294</v>
      </c>
      <c r="AA68" s="1" t="n">
        <v>0.000514104758406042</v>
      </c>
      <c r="AB68" s="1" t="n">
        <v>0.000214609529407367</v>
      </c>
      <c r="AC68" s="1" t="n">
        <v>0.0366698456006183</v>
      </c>
      <c r="AD68" s="1" t="n">
        <v>0.00151102349360648</v>
      </c>
      <c r="AE68" s="1" t="n">
        <v>0.000100667612715735</v>
      </c>
      <c r="AF68" s="1" t="n">
        <v>0.0225439471495704</v>
      </c>
      <c r="AH68" s="1" t="n">
        <v>27.7048783320798</v>
      </c>
      <c r="AI68" s="1" t="n">
        <v>0.039503735631208</v>
      </c>
      <c r="AN68" s="1" t="n">
        <v>0.00369251726792091</v>
      </c>
      <c r="AO68" s="1" t="n">
        <v>0.000267925971256206</v>
      </c>
      <c r="AQ68" s="1" t="n">
        <v>5.89309819491408</v>
      </c>
      <c r="AR68" s="1" t="n">
        <v>0.108215066674594</v>
      </c>
      <c r="AS68" s="1" t="n">
        <v>9.65558028830873</v>
      </c>
      <c r="AT68" s="1" t="n">
        <v>0.0156565738088771</v>
      </c>
      <c r="AU68" s="1" t="n">
        <v>94.005404877329</v>
      </c>
      <c r="AV68" s="1" t="n">
        <v>0.705524454429467</v>
      </c>
      <c r="AW68" s="1" t="n">
        <v>542.059024123072</v>
      </c>
      <c r="AX68" s="1" t="n">
        <v>17.0418234477084</v>
      </c>
      <c r="AY68" s="1" t="n">
        <v>0.328506105705584</v>
      </c>
      <c r="AZ68" s="1" t="n">
        <v>42.9327339968794</v>
      </c>
      <c r="DJ68" s="1" t="n">
        <v>27.5872274534946</v>
      </c>
      <c r="DK68" s="1" t="n">
        <v>62.9813782251455</v>
      </c>
      <c r="DL68" s="1" t="n">
        <v>78.3299366083927</v>
      </c>
      <c r="DM68" s="1" t="n">
        <v>115.966540937584</v>
      </c>
      <c r="DN68" s="1" t="n">
        <v>250.44359334046</v>
      </c>
      <c r="DO68" s="1" t="n">
        <v>46.8848949569479</v>
      </c>
      <c r="DP68" s="1" t="n">
        <v>104.46923644826</v>
      </c>
      <c r="DQ68" s="1" t="n">
        <v>150.006872762651</v>
      </c>
      <c r="DR68" s="1" t="n">
        <v>192.873162827375</v>
      </c>
      <c r="DS68" s="1" t="n">
        <v>537.624344430937</v>
      </c>
      <c r="DX68" s="1" t="n">
        <v>4.47737400143616</v>
      </c>
      <c r="DZ68" s="1" t="n">
        <v>258.669073213494</v>
      </c>
    </row>
    <row r="69" ht="14.25" customHeight="1">
      <c r="A69" s="1" t="s">
        <v>67</v>
      </c>
      <c r="B69" s="1" t="n">
        <v>12.5690730312921</v>
      </c>
      <c r="C69" s="1" t="n">
        <v>5.15203474224443</v>
      </c>
      <c r="D69" s="1" t="n">
        <v>5.32286756243912</v>
      </c>
      <c r="E69" s="1" t="n">
        <v>1.00596234688629</v>
      </c>
      <c r="F69" s="1" t="n">
        <v>2.81711438035606</v>
      </c>
      <c r="G69" s="1" t="n">
        <v>1.52564319207327</v>
      </c>
      <c r="H69" s="1" t="n">
        <v>0.166056621940428</v>
      </c>
      <c r="I69" s="1" t="n">
        <v>77.5632750692663</v>
      </c>
      <c r="K69" s="1" t="n">
        <v>272.397119485234</v>
      </c>
      <c r="L69" s="1" t="n">
        <v>8.69668218744657</v>
      </c>
      <c r="M69" s="1" t="n">
        <v>4.92875607510791</v>
      </c>
      <c r="O69" s="1" t="n">
        <v>22.5497834219125</v>
      </c>
      <c r="Q69" s="1" t="n">
        <v>844.373307157286</v>
      </c>
      <c r="R69" s="1" t="n">
        <v>12.6237515337868</v>
      </c>
      <c r="T69" s="1" t="n">
        <v>2.61595235843081</v>
      </c>
      <c r="V69" s="1" t="n">
        <v>0.337226691928288</v>
      </c>
      <c r="W69" s="1" t="n">
        <v>0.732083576588585</v>
      </c>
      <c r="X69" s="1" t="n">
        <v>0.124546545709515</v>
      </c>
      <c r="Y69" s="1" t="n">
        <v>0.00110521885481429</v>
      </c>
      <c r="AA69" s="1" t="n">
        <v>0.00398689194347497</v>
      </c>
      <c r="AB69" s="1" t="n">
        <v>0.0016495031001323</v>
      </c>
      <c r="AC69" s="1" t="n">
        <v>0.2818827058841</v>
      </c>
      <c r="AD69" s="1" t="n">
        <v>0.0116042325037075</v>
      </c>
      <c r="AE69" s="1" t="n">
        <v>0.000451452293036096</v>
      </c>
      <c r="AF69" s="1" t="n">
        <v>0.722171184452916</v>
      </c>
      <c r="AG69" s="1" t="n">
        <v>3266.73815997929</v>
      </c>
      <c r="AH69" s="1" t="n">
        <v>471.609208605275</v>
      </c>
      <c r="AI69" s="1" t="n">
        <v>59.7953000709598</v>
      </c>
      <c r="AJ69" s="1" t="n">
        <v>60.7993501899069</v>
      </c>
      <c r="AK69" s="1" t="n">
        <v>0.0547750986829728</v>
      </c>
      <c r="AM69" s="1" t="n">
        <v>0.272516149121336</v>
      </c>
      <c r="AN69" s="1" t="n">
        <v>4.45393787045157</v>
      </c>
      <c r="AO69" s="1" t="n">
        <v>0.633484430507465</v>
      </c>
      <c r="AP69" s="1" t="n">
        <v>330.83961081082</v>
      </c>
      <c r="AQ69" s="1" t="n">
        <v>0.800272317750959</v>
      </c>
      <c r="AS69" s="1" t="n">
        <v>5.02864415640424</v>
      </c>
      <c r="AT69" s="1" t="n">
        <v>5.49575164944888</v>
      </c>
      <c r="AU69" s="1" t="n">
        <v>111.945371286122</v>
      </c>
      <c r="AV69" s="1" t="n">
        <v>20.6903423500368</v>
      </c>
      <c r="AW69" s="1" t="n">
        <v>0.830540375446295</v>
      </c>
      <c r="AX69" s="1" t="n">
        <v>0.0659909631939003</v>
      </c>
      <c r="AY69" s="1" t="n">
        <v>42.7795171085946</v>
      </c>
      <c r="AZ69" s="1" t="n">
        <v>3.05810981711571</v>
      </c>
      <c r="DJ69" s="1" t="n">
        <v>22.9968710848232</v>
      </c>
      <c r="DK69" s="1" t="n">
        <v>52.5016382392819</v>
      </c>
      <c r="DL69" s="1" t="n">
        <v>65.2962845687268</v>
      </c>
      <c r="DM69" s="1" t="n">
        <v>96.6703738746554</v>
      </c>
      <c r="DN69" s="1" t="n">
        <v>208.770890770353</v>
      </c>
      <c r="DO69" s="1" t="n">
        <v>39.0835174345809</v>
      </c>
      <c r="DP69" s="1" t="n">
        <v>87.086154887457</v>
      </c>
      <c r="DQ69" s="1" t="n">
        <v>125.036444640694</v>
      </c>
      <c r="DR69" s="1" t="n">
        <v>160.781444058989</v>
      </c>
      <c r="DS69" s="1" t="n">
        <v>448.188771824053</v>
      </c>
      <c r="DX69" s="1" t="n">
        <v>404.877829071413</v>
      </c>
      <c r="DZ69" s="1" t="n">
        <v>365.721134385078</v>
      </c>
    </row>
    <row r="70" ht="14.25" customHeight="1">
      <c r="A70" s="1" t="s">
        <v>68</v>
      </c>
      <c r="B70" s="1" t="n">
        <v>16.780433422473</v>
      </c>
      <c r="C70" s="1" t="n">
        <v>10.7136639201952</v>
      </c>
      <c r="D70" s="1" t="n">
        <v>4.98214456900666</v>
      </c>
      <c r="E70" s="1" t="n">
        <v>2.43409922418116</v>
      </c>
      <c r="F70" s="1" t="n">
        <v>1.45780002844764</v>
      </c>
      <c r="G70" s="1" t="n">
        <v>1.26547074149906</v>
      </c>
      <c r="H70" s="1" t="n">
        <v>0.0869612887986228</v>
      </c>
      <c r="I70" s="1" t="n">
        <v>13.7432160172254</v>
      </c>
      <c r="K70" s="1" t="n">
        <v>234.44397268429</v>
      </c>
      <c r="L70" s="1" t="n">
        <v>5.00371194083922</v>
      </c>
      <c r="M70" s="1" t="n">
        <v>14.2375239232532</v>
      </c>
      <c r="Q70" s="1" t="n">
        <v>60.7953565993903</v>
      </c>
      <c r="R70" s="1" t="n">
        <v>1011.76725160652</v>
      </c>
      <c r="T70" s="1" t="n">
        <v>60.9773121560623</v>
      </c>
      <c r="U70" s="1" t="n">
        <v>17.3357830366724</v>
      </c>
      <c r="V70" s="1" t="n">
        <v>4.2594150629552</v>
      </c>
      <c r="W70" s="1" t="n">
        <v>76.6658866768311</v>
      </c>
      <c r="X70" s="1" t="n">
        <v>4.71012547692628</v>
      </c>
      <c r="Y70" s="1" t="n">
        <v>0.0422084568290128</v>
      </c>
      <c r="AA70" s="1" t="n">
        <v>0.151419881342137</v>
      </c>
      <c r="AB70" s="1" t="n">
        <v>0.0626898985429289</v>
      </c>
      <c r="AC70" s="1" t="n">
        <v>10.7697169851654</v>
      </c>
      <c r="AD70" s="1" t="n">
        <v>0.441669942453863</v>
      </c>
      <c r="AE70" s="1" t="n">
        <v>0.00699788551627331</v>
      </c>
      <c r="AF70" s="1" t="n">
        <v>8.48888472388636</v>
      </c>
      <c r="AG70" s="1" t="n">
        <v>1538.34024268372</v>
      </c>
      <c r="AH70" s="1" t="n">
        <v>189.517692476001</v>
      </c>
      <c r="AI70" s="1" t="n">
        <v>17.3023813304569</v>
      </c>
      <c r="AJ70" s="1" t="n">
        <v>31.3532369491477</v>
      </c>
      <c r="AN70" s="1" t="n">
        <v>4.86566233334287</v>
      </c>
      <c r="AO70" s="1" t="n">
        <v>0.195105753789659</v>
      </c>
      <c r="AP70" s="1" t="n">
        <v>49.7804400513548</v>
      </c>
      <c r="AQ70" s="1" t="n">
        <v>14.9144598634035</v>
      </c>
      <c r="AS70" s="1" t="n">
        <v>70.4647120290559</v>
      </c>
      <c r="AT70" s="1" t="n">
        <v>25.1506833108043</v>
      </c>
      <c r="AU70" s="1" t="n">
        <v>31.0371135340729</v>
      </c>
      <c r="AV70" s="1" t="n">
        <v>5.48952094612998</v>
      </c>
      <c r="AW70" s="1" t="n">
        <v>8.90435630836315</v>
      </c>
      <c r="AX70" s="1" t="n">
        <v>0.0676650433046853</v>
      </c>
      <c r="AY70" s="1" t="n">
        <v>6.35436756569565</v>
      </c>
      <c r="AZ70" s="1" t="n">
        <v>0.813618521189538</v>
      </c>
      <c r="DJ70" s="1" t="n">
        <v>11.6810346520402</v>
      </c>
      <c r="DK70" s="1" t="n">
        <v>26.6676911524134</v>
      </c>
      <c r="DL70" s="1" t="n">
        <v>33.1666060084209</v>
      </c>
      <c r="DM70" s="1" t="n">
        <v>49.1027663237525</v>
      </c>
      <c r="DN70" s="1" t="n">
        <v>106.020530195403</v>
      </c>
      <c r="DO70" s="1" t="n">
        <v>19.8520885642677</v>
      </c>
      <c r="DP70" s="1" t="n">
        <v>44.2345564838456</v>
      </c>
      <c r="DQ70" s="1" t="n">
        <v>63.5110331848469</v>
      </c>
      <c r="DR70" s="1" t="n">
        <v>81.6593941581814</v>
      </c>
      <c r="DS70" s="1" t="n">
        <v>227.566940153431</v>
      </c>
      <c r="DV70" s="1" t="n">
        <v>39.8188548528937</v>
      </c>
      <c r="DW70" s="1" t="n">
        <v>20.1811451471063</v>
      </c>
      <c r="DX70" s="1" t="n">
        <v>263.509557158897</v>
      </c>
      <c r="DZ70" s="1" t="n">
        <v>1876.59634573456</v>
      </c>
    </row>
    <row r="71" ht="14.25" customHeight="1">
      <c r="A71" s="1" t="s">
        <v>69</v>
      </c>
      <c r="B71" s="1" t="n">
        <v>0.0400458911117614</v>
      </c>
      <c r="C71" s="1" t="n">
        <v>0.0107712119188882</v>
      </c>
      <c r="D71" s="1" t="n">
        <v>0.000845174965661962</v>
      </c>
      <c r="E71" s="1" t="n">
        <v>0.0141182653129892</v>
      </c>
      <c r="K71" s="1" t="n">
        <v>1.45714091004413</v>
      </c>
      <c r="O71" s="1" t="n">
        <v>0.0925032711070968</v>
      </c>
      <c r="P71" s="1" t="n">
        <v>1.07811952916172</v>
      </c>
      <c r="Q71" s="1" t="n">
        <v>0.238452622493106</v>
      </c>
      <c r="R71" s="1" t="n">
        <v>3.26933888156612</v>
      </c>
      <c r="S71" s="1" t="n">
        <v>0.804249902317936</v>
      </c>
      <c r="T71" s="1" t="n">
        <v>25.1074013574143</v>
      </c>
      <c r="V71" s="1" t="n">
        <v>0.164190189646248</v>
      </c>
      <c r="W71" s="1" t="n">
        <v>17.2558747252007</v>
      </c>
      <c r="X71" s="1" t="n">
        <v>3.0621013942142</v>
      </c>
      <c r="Y71" s="1" t="n">
        <v>0.0273433244149401</v>
      </c>
      <c r="AA71" s="1" t="n">
        <v>0.0982880806492981</v>
      </c>
      <c r="AB71" s="1" t="n">
        <v>0.0406825853866102</v>
      </c>
      <c r="AC71" s="1" t="n">
        <v>6.97572716937684</v>
      </c>
      <c r="AD71" s="1" t="n">
        <v>0.286469809018896</v>
      </c>
      <c r="AE71" s="1" t="n">
        <v>0.0170419844734956</v>
      </c>
      <c r="AF71" s="1" t="n">
        <v>0.072256536079008</v>
      </c>
      <c r="AG71" s="1" t="n">
        <v>21.9296796880271</v>
      </c>
      <c r="AH71" s="1" t="n">
        <v>123.831620287559</v>
      </c>
      <c r="AI71" s="1" t="n">
        <v>14.2788606832786</v>
      </c>
      <c r="AJ71" s="1" t="n">
        <v>13.0890061106192</v>
      </c>
      <c r="AK71" s="1" t="n">
        <v>1.66339258759641</v>
      </c>
      <c r="AL71" s="1" t="n">
        <v>58.0180339843609</v>
      </c>
      <c r="AM71" s="1" t="n">
        <v>22.8734525342917</v>
      </c>
      <c r="AN71" s="1" t="n">
        <v>22.0530698568876</v>
      </c>
      <c r="AO71" s="1" t="n">
        <v>6.17612300396155</v>
      </c>
      <c r="AP71" s="1" t="n">
        <v>4.23871914925417</v>
      </c>
      <c r="AQ71" s="1" t="n">
        <v>13.4670939642215</v>
      </c>
      <c r="AR71" s="1" t="n">
        <v>0.247625727996701</v>
      </c>
      <c r="AS71" s="1" t="n">
        <v>5.63994013451892</v>
      </c>
      <c r="AT71" s="1" t="n">
        <v>4.605154367508</v>
      </c>
      <c r="AU71" s="1" t="n">
        <v>12.0801603807591</v>
      </c>
      <c r="AV71" s="1" t="n">
        <v>21.5693929037497</v>
      </c>
      <c r="AW71" s="1" t="n">
        <v>17.9626222768031</v>
      </c>
      <c r="AX71" s="1" t="n">
        <v>7.03220877882218</v>
      </c>
      <c r="AY71" s="1" t="n">
        <v>11.306147222749</v>
      </c>
      <c r="AZ71" s="1" t="n">
        <v>79.5581668971613</v>
      </c>
      <c r="DJ71" s="1" t="n">
        <v>19.2988182818997</v>
      </c>
      <c r="DK71" s="1" t="n">
        <v>44.0590188180258</v>
      </c>
      <c r="DL71" s="1" t="n">
        <v>54.7961992623728</v>
      </c>
      <c r="DM71" s="1" t="n">
        <v>81.1251222728948</v>
      </c>
      <c r="DN71" s="1" t="n">
        <v>175.161790658192</v>
      </c>
      <c r="DO71" s="1" t="n">
        <v>32.7986228215722</v>
      </c>
      <c r="DP71" s="1" t="n">
        <v>73.0821106855514</v>
      </c>
      <c r="DQ71" s="1" t="n">
        <v>104.929736520898</v>
      </c>
      <c r="DR71" s="1" t="n">
        <v>134.906790310575</v>
      </c>
      <c r="DS71" s="1" t="n">
        <v>375.970595862176</v>
      </c>
      <c r="DV71" s="1" t="n">
        <v>901.226747789215</v>
      </c>
      <c r="DW71" s="1" t="n">
        <v>457.01541443925</v>
      </c>
      <c r="DX71" s="1" t="n">
        <v>52.3981221820406</v>
      </c>
      <c r="DZ71" s="1" t="n">
        <v>2.452027092984</v>
      </c>
    </row>
    <row r="72" ht="14.25" customHeight="1">
      <c r="A72" s="1" t="s">
        <v>70</v>
      </c>
      <c r="B72" s="1" t="n">
        <v>0.0208172016704101</v>
      </c>
      <c r="C72" s="1" t="n">
        <v>0.0411200125143389</v>
      </c>
      <c r="D72" s="1" t="n">
        <v>0.00437818980076806</v>
      </c>
      <c r="E72" s="1" t="n">
        <v>0.0228268526071076</v>
      </c>
      <c r="F72" s="1" t="n">
        <v>0.597233733023034</v>
      </c>
      <c r="G72" s="1" t="n">
        <v>0.00241789932230924</v>
      </c>
      <c r="H72" s="1" t="n">
        <v>0.000750347651111981</v>
      </c>
      <c r="I72" s="1" t="n">
        <v>0.449768891340642</v>
      </c>
      <c r="K72" s="1" t="n">
        <v>4.77650465484288</v>
      </c>
      <c r="O72" s="1" t="n">
        <v>1.34218830940404</v>
      </c>
      <c r="Q72" s="1" t="n">
        <v>0.00854122058446524</v>
      </c>
      <c r="R72" s="1" t="n">
        <v>27.0781619966531</v>
      </c>
      <c r="T72" s="1" t="n">
        <v>38.4569139803106</v>
      </c>
      <c r="U72" s="1" t="n">
        <v>10.1236276206469</v>
      </c>
      <c r="V72" s="1" t="n">
        <v>2.99767203837349</v>
      </c>
      <c r="W72" s="1" t="n">
        <v>3.13503366977364</v>
      </c>
      <c r="X72" s="1" t="n">
        <v>9.81851436198256</v>
      </c>
      <c r="Y72" s="1" t="n">
        <v>0.0889697835047609</v>
      </c>
      <c r="AA72" s="1" t="n">
        <v>0.317185184594308</v>
      </c>
      <c r="AB72" s="1" t="n">
        <v>0.131420673478304</v>
      </c>
      <c r="AC72" s="1" t="n">
        <v>22.7108008536406</v>
      </c>
      <c r="AD72" s="1" t="n">
        <v>0.927436599824978</v>
      </c>
      <c r="AE72" s="1" t="n">
        <v>0.00439516841109171</v>
      </c>
      <c r="AF72" s="1" t="n">
        <v>6.5536390875643</v>
      </c>
      <c r="AG72" s="1" t="n">
        <v>246.150482555898</v>
      </c>
      <c r="AH72" s="1" t="n">
        <v>93.3585337996061</v>
      </c>
      <c r="AI72" s="1" t="n">
        <v>71.844267843839</v>
      </c>
      <c r="AJ72" s="1" t="n">
        <v>8.77535460551797</v>
      </c>
      <c r="AK72" s="1" t="n">
        <v>3.29942223277264</v>
      </c>
      <c r="AL72" s="1" t="n">
        <v>0.779364942420386</v>
      </c>
      <c r="AM72" s="1" t="n">
        <v>0.431487022940908</v>
      </c>
      <c r="AN72" s="1" t="n">
        <v>3.5659856594907</v>
      </c>
      <c r="AO72" s="1" t="n">
        <v>0.638300233288299</v>
      </c>
      <c r="AP72" s="1" t="n">
        <v>5.55374476331776</v>
      </c>
      <c r="AQ72" s="1" t="n">
        <v>4.35909545104806</v>
      </c>
      <c r="AR72" s="1" t="n">
        <v>0.103699997374487</v>
      </c>
      <c r="AS72" s="1" t="n">
        <v>0.0351958463255761</v>
      </c>
      <c r="AT72" s="1" t="n">
        <v>71.6097436472733</v>
      </c>
      <c r="AU72" s="1" t="n">
        <v>11.1502628422032</v>
      </c>
      <c r="AV72" s="1" t="n">
        <v>1.839505751064</v>
      </c>
      <c r="AW72" s="1" t="n">
        <v>7.09699119444684</v>
      </c>
      <c r="AX72" s="1" t="n">
        <v>0.594828921586606</v>
      </c>
      <c r="AY72" s="1" t="n">
        <v>29.0566390809366</v>
      </c>
      <c r="AZ72" s="1" t="n">
        <v>4.79007844507663</v>
      </c>
      <c r="DJ72" s="1" t="n">
        <v>24.9183472850805</v>
      </c>
      <c r="DK72" s="1" t="n">
        <v>56.8883501523593</v>
      </c>
      <c r="DL72" s="1" t="n">
        <v>70.7418741470671</v>
      </c>
      <c r="DM72" s="1" t="n">
        <v>104.725127134214</v>
      </c>
      <c r="DN72" s="1" t="n">
        <v>226.064675889345</v>
      </c>
      <c r="DO72" s="1" t="n">
        <v>42.3442012504815</v>
      </c>
      <c r="DP72" s="1" t="n">
        <v>94.3419429439264</v>
      </c>
      <c r="DQ72" s="1" t="n">
        <v>135.441155940918</v>
      </c>
      <c r="DR72" s="1" t="n">
        <v>174.12573803145</v>
      </c>
      <c r="DS72" s="1" t="n">
        <v>484.935224973029</v>
      </c>
      <c r="DV72" s="1" t="n">
        <v>311.024913529242</v>
      </c>
      <c r="DW72" s="1" t="n">
        <v>157.716104175035</v>
      </c>
      <c r="DX72" s="1" t="n">
        <v>64.5760424659959</v>
      </c>
      <c r="DZ72" s="1" t="n">
        <v>63.2661230623735</v>
      </c>
    </row>
    <row r="73" ht="14.25" customHeight="1">
      <c r="A73" s="1" t="s">
        <v>71</v>
      </c>
      <c r="B73" s="1" t="n">
        <v>7.68048507878155</v>
      </c>
      <c r="C73" s="1" t="n">
        <v>6.02338524376096</v>
      </c>
      <c r="D73" s="1" t="n">
        <v>0.231864349519039</v>
      </c>
      <c r="E73" s="1" t="n">
        <v>0.532971292684075</v>
      </c>
      <c r="F73" s="1" t="n">
        <v>1.11022655947175</v>
      </c>
      <c r="G73" s="1" t="n">
        <v>3.5177322280253</v>
      </c>
      <c r="H73" s="1" t="n">
        <v>0.904689702237674</v>
      </c>
      <c r="I73" s="1" t="n">
        <v>257.781042444925</v>
      </c>
      <c r="K73" s="1" t="n">
        <v>12.8281060275206</v>
      </c>
      <c r="L73" s="1" t="n">
        <v>0.203451256949078</v>
      </c>
      <c r="M73" s="1" t="n">
        <v>0.126370611335238</v>
      </c>
      <c r="O73" s="1" t="n">
        <v>0.18370276003023</v>
      </c>
      <c r="Q73" s="1" t="n">
        <v>17.3346004393161</v>
      </c>
      <c r="R73" s="1" t="n">
        <v>286.919684196953</v>
      </c>
      <c r="V73" s="1" t="n">
        <v>12.2503487948417</v>
      </c>
      <c r="W73" s="1" t="n">
        <v>10.5525288374659</v>
      </c>
      <c r="X73" s="1" t="n">
        <v>1.14390247588781</v>
      </c>
      <c r="Y73" s="1" t="n">
        <v>0.0101729748292632</v>
      </c>
      <c r="AA73" s="1" t="n">
        <v>0.0366516009470641</v>
      </c>
      <c r="AB73" s="1" t="n">
        <v>0.0151662023150783</v>
      </c>
      <c r="AC73" s="1" t="n">
        <v>2.59484243233391</v>
      </c>
      <c r="AD73" s="1" t="n">
        <v>0.10672881273992</v>
      </c>
      <c r="AE73" s="1" t="n">
        <v>0.0331937123569944</v>
      </c>
      <c r="AF73" s="1" t="n">
        <v>25.1048264676546</v>
      </c>
      <c r="AG73" s="1" t="n">
        <v>72.2035197972058</v>
      </c>
      <c r="AH73" s="1" t="n">
        <v>77.9998078131234</v>
      </c>
      <c r="AI73" s="1" t="n">
        <v>28.7120633432983</v>
      </c>
      <c r="AJ73" s="1" t="n">
        <v>18.3962852561481</v>
      </c>
      <c r="AK73" s="1" t="n">
        <v>0.116614334654913</v>
      </c>
      <c r="AN73" s="1" t="n">
        <v>1.06958073993734</v>
      </c>
      <c r="AO73" s="1" t="n">
        <v>0.373123952639068</v>
      </c>
      <c r="AP73" s="1" t="n">
        <v>0.0212952808189338</v>
      </c>
      <c r="AQ73" s="1" t="n">
        <v>0.0438004852390487</v>
      </c>
      <c r="AR73" s="1" t="n">
        <v>0.485873889871081</v>
      </c>
      <c r="AT73" s="1" t="n">
        <v>0.0180245904349997</v>
      </c>
      <c r="AU73" s="1" t="n">
        <v>28.9345497650039</v>
      </c>
      <c r="AV73" s="1" t="n">
        <v>6.35243891053438</v>
      </c>
      <c r="AW73" s="1" t="n">
        <v>24.4012943388919</v>
      </c>
      <c r="AX73" s="1" t="n">
        <v>0.178220147600772</v>
      </c>
      <c r="AY73" s="1" t="n">
        <v>3.01721351169498</v>
      </c>
      <c r="AZ73" s="1" t="n">
        <v>4.03948848063072</v>
      </c>
      <c r="DJ73" s="1" t="n">
        <v>3.52330587803355</v>
      </c>
      <c r="DK73" s="1" t="n">
        <v>8.04367385165411</v>
      </c>
      <c r="DL73" s="1" t="n">
        <v>10.0039167235483</v>
      </c>
      <c r="DM73" s="1" t="n">
        <v>14.8106799071919</v>
      </c>
      <c r="DN73" s="1" t="n">
        <v>31.9785676831679</v>
      </c>
      <c r="DO73" s="1" t="n">
        <v>5.98790966838802</v>
      </c>
      <c r="DP73" s="1" t="n">
        <v>13.3423003624528</v>
      </c>
      <c r="DQ73" s="1" t="n">
        <v>19.1565904224992</v>
      </c>
      <c r="DR73" s="1" t="n">
        <v>24.6306112433223</v>
      </c>
      <c r="DS73" s="1" t="n">
        <v>68.6489278859327</v>
      </c>
      <c r="DV73" s="1" t="n">
        <v>1370.50548113466</v>
      </c>
      <c r="DW73" s="1" t="n">
        <v>694.82099546854</v>
      </c>
      <c r="DX73" s="1" t="n">
        <v>37.8267792854225</v>
      </c>
      <c r="DZ73" s="1" t="n">
        <v>9.71522180376701</v>
      </c>
    </row>
    <row r="74" ht="14.25" customHeight="1">
      <c r="A74" s="1" t="s">
        <v>72</v>
      </c>
      <c r="B74" s="1" t="n">
        <v>0.279959198838994</v>
      </c>
      <c r="C74" s="1" t="n">
        <v>0.188961833905999</v>
      </c>
      <c r="D74" s="1" t="n">
        <v>0.333896488041192</v>
      </c>
      <c r="E74" s="1" t="n">
        <v>0.0208049846745295</v>
      </c>
      <c r="F74" s="1" t="n">
        <v>0.000629703540896207</v>
      </c>
      <c r="G74" s="1" t="n">
        <v>0.000504479492088874</v>
      </c>
      <c r="H74" s="1" t="n">
        <v>0.000128568038115798</v>
      </c>
      <c r="I74" s="1" t="n">
        <v>0.0248719305358922</v>
      </c>
      <c r="K74" s="1" t="n">
        <v>2.57330266890033</v>
      </c>
      <c r="O74" s="1" t="n">
        <v>0.638183899890333</v>
      </c>
      <c r="P74" s="1" t="n">
        <v>0.0272871868132064</v>
      </c>
      <c r="Q74" s="1" t="n">
        <v>11.342592353366</v>
      </c>
      <c r="R74" s="1" t="n">
        <v>5.8185035962611</v>
      </c>
      <c r="W74" s="1" t="n">
        <v>8.80590584406752</v>
      </c>
      <c r="X74" s="1" t="n">
        <v>0.0130327735530224</v>
      </c>
      <c r="Y74" s="1" t="n">
        <v>0.000115624794433829</v>
      </c>
      <c r="AA74" s="1" t="n">
        <v>0.000417152842690454</v>
      </c>
      <c r="AB74" s="1" t="n">
        <v>0.000172586480081642</v>
      </c>
      <c r="AC74" s="1" t="n">
        <v>0.0294894411259284</v>
      </c>
      <c r="AD74" s="1" t="n">
        <v>0.00121410059616122</v>
      </c>
      <c r="AE74" s="1" t="n">
        <v>4.99520047570527E-005</v>
      </c>
      <c r="AF74" s="1" t="n">
        <v>11.7277996055729</v>
      </c>
      <c r="AG74" s="1" t="n">
        <v>7.80917482685297</v>
      </c>
      <c r="AH74" s="1" t="n">
        <v>129.351632083075</v>
      </c>
      <c r="AI74" s="1" t="n">
        <v>70.3122993441667</v>
      </c>
      <c r="AJ74" s="1" t="n">
        <v>0.422983010332701</v>
      </c>
      <c r="AK74" s="1" t="n">
        <v>0.205169774068469</v>
      </c>
      <c r="AN74" s="1" t="n">
        <v>0.167818411987737</v>
      </c>
      <c r="AO74" s="1" t="n">
        <v>0.0385407201681066</v>
      </c>
      <c r="AP74" s="1" t="n">
        <v>0.0034427371395105</v>
      </c>
      <c r="AQ74" s="1" t="n">
        <v>0.00610180100077955</v>
      </c>
      <c r="AR74" s="1" t="n">
        <v>0.848531644701921</v>
      </c>
      <c r="AT74" s="1" t="n">
        <v>16.3512713457609</v>
      </c>
      <c r="AU74" s="1" t="n">
        <v>38.4503478671245</v>
      </c>
      <c r="AV74" s="1" t="n">
        <v>0.616777719126491</v>
      </c>
      <c r="AW74" s="1" t="n">
        <v>1.44129390671736</v>
      </c>
      <c r="AX74" s="1" t="n">
        <v>0.22909807886997</v>
      </c>
      <c r="AY74" s="1" t="n">
        <v>10.4151498241823</v>
      </c>
      <c r="AZ74" s="1" t="n">
        <v>0.033731200995328</v>
      </c>
      <c r="DJ74" s="1" t="n">
        <v>15.9783560249137</v>
      </c>
      <c r="DK74" s="1" t="n">
        <v>36.4784350264109</v>
      </c>
      <c r="DL74" s="1" t="n">
        <v>45.3682276208324</v>
      </c>
      <c r="DM74" s="1" t="n">
        <v>67.1671222199503</v>
      </c>
      <c r="DN74" s="1" t="n">
        <v>145.024291757955</v>
      </c>
      <c r="DO74" s="1" t="n">
        <v>27.1554488422466</v>
      </c>
      <c r="DP74" s="1" t="n">
        <v>60.5079526906112</v>
      </c>
      <c r="DQ74" s="1" t="n">
        <v>86.876028534026</v>
      </c>
      <c r="DR74" s="1" t="n">
        <v>111.70096755173</v>
      </c>
      <c r="DS74" s="1" t="n">
        <v>311.29702288558</v>
      </c>
      <c r="DV74" s="1" t="n">
        <v>1014.6577269951</v>
      </c>
      <c r="DW74" s="1" t="n">
        <v>514.549590697054</v>
      </c>
      <c r="DX74" s="1" t="n">
        <v>180.149397617943</v>
      </c>
      <c r="DZ74" s="1" t="n">
        <v>150.90037160684</v>
      </c>
    </row>
    <row r="75" ht="14.25" customHeight="1">
      <c r="A75" s="1" t="s">
        <v>73</v>
      </c>
      <c r="B75" s="1" t="n">
        <v>3.17319472943771</v>
      </c>
      <c r="C75" s="1" t="n">
        <v>0.587426357767797</v>
      </c>
      <c r="D75" s="1" t="n">
        <v>1.29773063537349</v>
      </c>
      <c r="E75" s="1" t="n">
        <v>2.56928576654095</v>
      </c>
      <c r="F75" s="1" t="n">
        <v>0.739502973052238</v>
      </c>
      <c r="G75" s="1" t="n">
        <v>0.267080959219927</v>
      </c>
      <c r="H75" s="1" t="n">
        <v>0.0534393968393139</v>
      </c>
      <c r="I75" s="1" t="n">
        <v>3.14154434521879</v>
      </c>
      <c r="K75" s="1" t="n">
        <v>11.374278217723</v>
      </c>
      <c r="M75" s="1" t="n">
        <v>17.2630298694834</v>
      </c>
      <c r="O75" s="1" t="n">
        <v>1.7440139358252</v>
      </c>
      <c r="Q75" s="1" t="n">
        <v>26.5394784136751</v>
      </c>
      <c r="R75" s="1" t="n">
        <v>6.61661272438166</v>
      </c>
      <c r="T75" s="1" t="n">
        <v>0.000430719077880189</v>
      </c>
      <c r="U75" s="1" t="n">
        <v>2.53181221329371</v>
      </c>
      <c r="V75" s="1" t="n">
        <v>0.898535995464258</v>
      </c>
      <c r="W75" s="1" t="n">
        <v>44.7414779079057</v>
      </c>
      <c r="X75" s="1" t="n">
        <v>2.2251579912191</v>
      </c>
      <c r="Y75" s="1" t="n">
        <v>0.0198343277226308</v>
      </c>
      <c r="AA75" s="1" t="n">
        <v>0.0713684102209421</v>
      </c>
      <c r="AB75" s="1" t="n">
        <v>0.0295382636698053</v>
      </c>
      <c r="AC75" s="1" t="n">
        <v>5.05963184093369</v>
      </c>
      <c r="AD75" s="1" t="n">
        <v>0.207928253674066</v>
      </c>
      <c r="AE75" s="1" t="n">
        <v>0.00832251849980528</v>
      </c>
      <c r="AF75" s="1" t="n">
        <v>20.3994731286769</v>
      </c>
      <c r="AG75" s="1" t="n">
        <v>50.8183165200722</v>
      </c>
      <c r="AH75" s="1" t="n">
        <v>53.0929457930382</v>
      </c>
      <c r="AI75" s="1" t="n">
        <v>50.3853863557061</v>
      </c>
      <c r="AJ75" s="1" t="n">
        <v>104.961842111432</v>
      </c>
      <c r="AK75" s="1" t="n">
        <v>11.7539070084493</v>
      </c>
      <c r="AL75" s="1" t="n">
        <v>7.90926721729284</v>
      </c>
      <c r="AM75" s="1" t="n">
        <v>2.36360198825354</v>
      </c>
      <c r="AN75" s="1" t="n">
        <v>3.658142544361</v>
      </c>
      <c r="AO75" s="1" t="n">
        <v>0.968028443498069</v>
      </c>
      <c r="AP75" s="1" t="n">
        <v>0.511806789955539</v>
      </c>
      <c r="AQ75" s="1" t="n">
        <v>0.2729830529203</v>
      </c>
      <c r="AR75" s="1" t="n">
        <v>3.51282816621883</v>
      </c>
      <c r="AS75" s="1" t="n">
        <v>2.72995077706714</v>
      </c>
      <c r="AT75" s="1" t="n">
        <v>1.48550836802196</v>
      </c>
      <c r="AU75" s="1" t="n">
        <v>221.061393584119</v>
      </c>
      <c r="AV75" s="1" t="n">
        <v>44.8148764625836</v>
      </c>
      <c r="AW75" s="1" t="n">
        <v>25.6763986164523</v>
      </c>
      <c r="AX75" s="1" t="n">
        <v>1.67729476737225</v>
      </c>
      <c r="AY75" s="1" t="n">
        <v>53.746531607571</v>
      </c>
      <c r="AZ75" s="1" t="n">
        <v>6.3202579509685</v>
      </c>
      <c r="DJ75" s="1" t="n">
        <v>22.1478831022038</v>
      </c>
      <c r="DK75" s="1" t="n">
        <v>50.563406739502</v>
      </c>
      <c r="DL75" s="1" t="n">
        <v>62.8857061598611</v>
      </c>
      <c r="DM75" s="1" t="n">
        <v>93.101541167276</v>
      </c>
      <c r="DN75" s="1" t="n">
        <v>200.976268983705</v>
      </c>
      <c r="DO75" s="1" t="n">
        <v>37.6406499897853</v>
      </c>
      <c r="DP75" s="1" t="n">
        <v>83.8609627110439</v>
      </c>
      <c r="DQ75" s="1" t="n">
        <v>120.399394392209</v>
      </c>
      <c r="DR75" s="1" t="n">
        <v>154.794220233937</v>
      </c>
      <c r="DS75" s="1" t="n">
        <v>431.244411710517</v>
      </c>
      <c r="DV75" s="1" t="n">
        <v>36.9291693824547</v>
      </c>
      <c r="DW75" s="1" t="n">
        <v>18.7165836441735</v>
      </c>
      <c r="DX75" s="1" t="n">
        <v>44.035952374725</v>
      </c>
      <c r="DZ75" s="1" t="n">
        <v>289.104892577032</v>
      </c>
    </row>
    <row r="76" ht="14.25" customHeight="1">
      <c r="A76" s="1" t="s">
        <v>74</v>
      </c>
      <c r="B76" s="1" t="n">
        <v>2.0497766164681</v>
      </c>
      <c r="C76" s="1" t="n">
        <v>2.29579691382877</v>
      </c>
      <c r="D76" s="1" t="n">
        <v>0.531543067705798</v>
      </c>
      <c r="E76" s="1" t="n">
        <v>0.2044088903539</v>
      </c>
      <c r="F76" s="1" t="n">
        <v>1.30143651219808</v>
      </c>
      <c r="G76" s="1" t="n">
        <v>0.00625006349648153</v>
      </c>
      <c r="H76" s="1" t="n">
        <v>0.000915677881479581</v>
      </c>
      <c r="I76" s="1" t="n">
        <v>17.4948274156518</v>
      </c>
      <c r="K76" s="1" t="n">
        <v>43.6849105467089</v>
      </c>
      <c r="L76" s="1" t="n">
        <v>2.37028000930698</v>
      </c>
      <c r="M76" s="1" t="n">
        <v>2.00913241966387</v>
      </c>
      <c r="N76" s="1" t="n">
        <v>0.243613360611225</v>
      </c>
      <c r="O76" s="1" t="n">
        <v>38.7464950876403</v>
      </c>
      <c r="P76" s="1" t="n">
        <v>0.653245028833542</v>
      </c>
      <c r="Q76" s="1" t="n">
        <v>22.391709287995</v>
      </c>
      <c r="R76" s="1" t="n">
        <v>66.3287906579399</v>
      </c>
      <c r="S76" s="1" t="n">
        <v>0.000102918496238868</v>
      </c>
      <c r="T76" s="1" t="n">
        <v>0.431209691738728</v>
      </c>
      <c r="U76" s="1" t="n">
        <v>0.432557241086643</v>
      </c>
      <c r="V76" s="1" t="n">
        <v>0.326053767257439</v>
      </c>
      <c r="W76" s="1" t="n">
        <v>0.418052708588212</v>
      </c>
      <c r="X76" s="1" t="n">
        <v>28.9175920364096</v>
      </c>
      <c r="Y76" s="1" t="n">
        <v>0.140208029995025</v>
      </c>
      <c r="Z76" s="1" t="n">
        <v>0.0198196049515442</v>
      </c>
      <c r="AA76" s="1" t="n">
        <v>1.83843114662088</v>
      </c>
      <c r="AB76" s="1" t="n">
        <v>0.295468447604035</v>
      </c>
      <c r="AC76" s="1" t="n">
        <v>71.8984832201575</v>
      </c>
      <c r="AD76" s="1" t="n">
        <v>6.14109596913385</v>
      </c>
      <c r="AE76" s="1" t="n">
        <v>0.0168447549438424</v>
      </c>
      <c r="AF76" s="1" t="n">
        <v>8.13508411207762</v>
      </c>
      <c r="AG76" s="1" t="n">
        <v>8.05225730849544</v>
      </c>
      <c r="AH76" s="1" t="n">
        <v>176.940607222934</v>
      </c>
      <c r="AI76" s="1" t="n">
        <v>65.2708426844559</v>
      </c>
      <c r="AJ76" s="1" t="n">
        <v>61.1480333205022</v>
      </c>
      <c r="AK76" s="1" t="n">
        <v>1.45689763199547</v>
      </c>
      <c r="AL76" s="1" t="n">
        <v>6.03076988526735</v>
      </c>
      <c r="AM76" s="1" t="n">
        <v>11.1413790308577</v>
      </c>
      <c r="AN76" s="1" t="n">
        <v>19.5755844744881</v>
      </c>
      <c r="AO76" s="1" t="n">
        <v>3.6421131764167</v>
      </c>
      <c r="AP76" s="1" t="n">
        <v>31.0927722530749</v>
      </c>
      <c r="AQ76" s="1" t="n">
        <v>1.18479452967577</v>
      </c>
      <c r="AR76" s="1" t="n">
        <v>0.444333071446618</v>
      </c>
      <c r="AS76" s="1" t="n">
        <v>1.1533872641429</v>
      </c>
      <c r="AT76" s="1" t="n">
        <v>1.49619949969932</v>
      </c>
      <c r="AU76" s="1" t="n">
        <v>93.06584867296</v>
      </c>
      <c r="AV76" s="1" t="n">
        <v>21.5440867189748</v>
      </c>
      <c r="AW76" s="1" t="n">
        <v>9.13695853210575</v>
      </c>
      <c r="AX76" s="1" t="n">
        <v>7.48821185228854</v>
      </c>
      <c r="AY76" s="1" t="n">
        <v>37.1939692582021</v>
      </c>
      <c r="AZ76" s="1" t="n">
        <v>6.58490357499848</v>
      </c>
      <c r="DJ76" s="1" t="n">
        <v>16.6152910291351</v>
      </c>
      <c r="DK76" s="1" t="n">
        <v>21.0709708288844</v>
      </c>
      <c r="DL76" s="1" t="n">
        <v>24.1249112230333</v>
      </c>
      <c r="DM76" s="1" t="n">
        <v>32.2292013331456</v>
      </c>
      <c r="DN76" s="1" t="n">
        <v>53.4397106171638</v>
      </c>
      <c r="DO76" s="1" t="n">
        <v>35.0794638936404</v>
      </c>
      <c r="DP76" s="1" t="n">
        <v>57.1719111036137</v>
      </c>
      <c r="DQ76" s="1" t="n">
        <v>68.7277630667329</v>
      </c>
      <c r="DR76" s="1" t="n">
        <v>84.7408755675751</v>
      </c>
      <c r="DS76" s="1" t="n">
        <v>119.526210837471</v>
      </c>
      <c r="DZ76" s="1" t="n">
        <v>82.2696791926174</v>
      </c>
    </row>
    <row r="77" ht="14.25" customHeight="1">
      <c r="A77" s="1" t="s">
        <v>75</v>
      </c>
      <c r="B77" s="1" t="n">
        <v>5.41451589080292</v>
      </c>
      <c r="C77" s="1" t="n">
        <v>6.03817474352724</v>
      </c>
      <c r="D77" s="1" t="n">
        <v>1.38641714020714</v>
      </c>
      <c r="E77" s="1" t="n">
        <v>0.537392106395599</v>
      </c>
      <c r="F77" s="1" t="n">
        <v>3.20189984496804</v>
      </c>
      <c r="G77" s="1" t="n">
        <v>0.0166238366989067</v>
      </c>
      <c r="H77" s="1" t="n">
        <v>0.00243536534029276</v>
      </c>
      <c r="I77" s="1" t="n">
        <v>45.2521807603432</v>
      </c>
      <c r="K77" s="1" t="n">
        <v>107.245301931146</v>
      </c>
      <c r="L77" s="1" t="n">
        <v>6.27535398439725</v>
      </c>
      <c r="M77" s="1" t="n">
        <v>5.31623598725747</v>
      </c>
      <c r="N77" s="1" t="n">
        <v>0.647873081798066</v>
      </c>
      <c r="O77" s="1" t="n">
        <v>95.9993279219641</v>
      </c>
      <c r="P77" s="1" t="n">
        <v>1.72985217123839</v>
      </c>
      <c r="Q77" s="1" t="n">
        <v>56.9901826234934</v>
      </c>
      <c r="R77" s="1" t="n">
        <v>156.303986607911</v>
      </c>
      <c r="S77" s="1" t="n">
        <v>0.000273084943890578</v>
      </c>
      <c r="T77" s="1" t="n">
        <v>1.14799727558344</v>
      </c>
      <c r="U77" s="1" t="n">
        <v>1.14291400865811</v>
      </c>
      <c r="V77" s="1" t="n">
        <v>0.861228173748008</v>
      </c>
      <c r="W77" s="1" t="n">
        <v>1.10695397562851</v>
      </c>
      <c r="X77" s="1" t="n">
        <v>67.3968414368919</v>
      </c>
      <c r="Y77" s="1" t="n">
        <v>0.353922910836521</v>
      </c>
      <c r="Z77" s="1" t="n">
        <v>0.0524484451790596</v>
      </c>
      <c r="AA77" s="1" t="n">
        <v>4.61606340447853</v>
      </c>
      <c r="AB77" s="1" t="n">
        <v>0.774716403607029</v>
      </c>
      <c r="AC77" s="1" t="n">
        <v>179.518709913105</v>
      </c>
      <c r="AD77" s="1" t="n">
        <v>15.9649826891165</v>
      </c>
      <c r="AE77" s="1" t="n">
        <v>0.0447010075890478</v>
      </c>
      <c r="AF77" s="1" t="n">
        <v>21.3013341447053</v>
      </c>
      <c r="AG77" s="1" t="n">
        <v>21.1088451520496</v>
      </c>
      <c r="AH77" s="1" t="n">
        <v>356.478232996476</v>
      </c>
      <c r="AI77" s="1" t="n">
        <v>154.205414945326</v>
      </c>
      <c r="AJ77" s="1" t="n">
        <v>145.722863648655</v>
      </c>
      <c r="AK77" s="1" t="n">
        <v>3.87218878587928</v>
      </c>
      <c r="AL77" s="1" t="n">
        <v>15.8845480540322</v>
      </c>
      <c r="AM77" s="1" t="n">
        <v>29.0527002323555</v>
      </c>
      <c r="AN77" s="1" t="n">
        <v>50.2479447794769</v>
      </c>
      <c r="AO77" s="1" t="n">
        <v>9.57384964404214</v>
      </c>
      <c r="AP77" s="1" t="n">
        <v>77.9700143130216</v>
      </c>
      <c r="AQ77" s="1" t="n">
        <v>3.14890234941185</v>
      </c>
      <c r="AR77" s="1" t="n">
        <v>1.18266160688113</v>
      </c>
      <c r="AS77" s="1" t="n">
        <v>3.06582360112869</v>
      </c>
      <c r="AT77" s="1" t="n">
        <v>3.97400629102629</v>
      </c>
      <c r="AU77" s="1" t="n">
        <v>211.744647729322</v>
      </c>
      <c r="AV77" s="1" t="n">
        <v>54.9688389592959</v>
      </c>
      <c r="AW77" s="1" t="n">
        <v>23.8693369343737</v>
      </c>
      <c r="AX77" s="1" t="n">
        <v>19.6240876576771</v>
      </c>
      <c r="AY77" s="1" t="n">
        <v>92.3494135252009</v>
      </c>
      <c r="AZ77" s="1" t="n">
        <v>17.3043551133562</v>
      </c>
      <c r="DJ77" s="1" t="n">
        <v>22.7669121963753</v>
      </c>
      <c r="DK77" s="1" t="n">
        <v>28.8680754670212</v>
      </c>
      <c r="DL77" s="1" t="n">
        <v>33.0488495640221</v>
      </c>
      <c r="DM77" s="1" t="n">
        <v>44.1392970645058</v>
      </c>
      <c r="DN77" s="1" t="n">
        <v>73.137355808913</v>
      </c>
      <c r="DO77" s="1" t="n">
        <v>48.0382940806607</v>
      </c>
      <c r="DP77" s="1" t="n">
        <v>78.2354764623844</v>
      </c>
      <c r="DQ77" s="1" t="n">
        <v>94.0131462711394</v>
      </c>
      <c r="DR77" s="1" t="n">
        <v>115.856480121361</v>
      </c>
      <c r="DS77" s="1" t="n">
        <v>163.225660343404</v>
      </c>
      <c r="DZ77" s="1" t="n">
        <v>118.293056269099</v>
      </c>
    </row>
    <row r="78" ht="14.25" customHeight="1">
      <c r="A78" s="1" t="s">
        <v>76</v>
      </c>
      <c r="B78" s="1" t="n">
        <v>0.0154027639980694</v>
      </c>
      <c r="C78" s="1" t="n">
        <v>0.0171772214057697</v>
      </c>
      <c r="D78" s="1" t="n">
        <v>0.00394343911136949</v>
      </c>
      <c r="E78" s="1" t="n">
        <v>0.00152848321030338</v>
      </c>
      <c r="F78" s="1" t="n">
        <v>6.07496491300902E-008</v>
      </c>
      <c r="G78" s="1" t="n">
        <v>1.05639238667052E-006</v>
      </c>
      <c r="H78" s="1" t="n">
        <v>6.05758959855704E-008</v>
      </c>
      <c r="I78" s="1" t="n">
        <v>0.000849967587370147</v>
      </c>
      <c r="K78" s="1" t="n">
        <v>0.288098312876848</v>
      </c>
      <c r="L78" s="1" t="n">
        <v>0.0151055908701836</v>
      </c>
      <c r="M78" s="1" t="n">
        <v>0.0145742209794097</v>
      </c>
      <c r="N78" s="1" t="n">
        <v>6.72915831170417E-005</v>
      </c>
      <c r="O78" s="1" t="n">
        <v>0.361633010592138</v>
      </c>
      <c r="P78" s="1" t="n">
        <v>0.0201515906913065</v>
      </c>
      <c r="Q78" s="1" t="n">
        <v>0.148718630751491</v>
      </c>
      <c r="R78" s="1" t="n">
        <v>0.109040831364738</v>
      </c>
      <c r="S78" s="1" t="n">
        <v>6.29526766271343E-008</v>
      </c>
      <c r="T78" s="1" t="n">
        <v>0.000728471486378374</v>
      </c>
      <c r="U78" s="1" t="n">
        <v>0.000868811933879867</v>
      </c>
      <c r="V78" s="1" t="n">
        <v>0.00138335978234179</v>
      </c>
      <c r="W78" s="1" t="n">
        <v>0.00302086262461472</v>
      </c>
      <c r="AA78" s="1" t="n">
        <v>0.0223458269723585</v>
      </c>
      <c r="AD78" s="1" t="n">
        <v>0.218771503811162</v>
      </c>
      <c r="AE78" s="1" t="n">
        <v>0.0288453553344966</v>
      </c>
      <c r="AF78" s="1" t="n">
        <v>0.00621166437903462</v>
      </c>
      <c r="AG78" s="1" t="n">
        <v>0.396031883356667</v>
      </c>
      <c r="AH78" s="1" t="n">
        <v>10.1499572146875</v>
      </c>
      <c r="AI78" s="1" t="n">
        <v>0.0365074101424264</v>
      </c>
      <c r="AJ78" s="1" t="n">
        <v>3.34278995453095</v>
      </c>
      <c r="AK78" s="1" t="n">
        <v>0.0355855992636116</v>
      </c>
      <c r="AL78" s="1" t="n">
        <v>0.146453822938911</v>
      </c>
      <c r="AM78" s="1" t="n">
        <v>0.26884333978786</v>
      </c>
      <c r="AN78" s="1" t="n">
        <v>0.308164099100799</v>
      </c>
      <c r="AO78" s="1" t="n">
        <v>0.0525449830920807</v>
      </c>
      <c r="AP78" s="1" t="n">
        <v>0.173939745040533</v>
      </c>
      <c r="AQ78" s="1" t="n">
        <v>0.00857089230483053</v>
      </c>
      <c r="AR78" s="1" t="n">
        <v>0.00321754228390271</v>
      </c>
      <c r="AS78" s="1" t="n">
        <v>0.00834361975055769</v>
      </c>
      <c r="AT78" s="1" t="n">
        <v>0.010818979367607</v>
      </c>
      <c r="AU78" s="1" t="n">
        <v>0.261558558718837</v>
      </c>
      <c r="AV78" s="1" t="n">
        <v>0.0491732744361472</v>
      </c>
      <c r="AW78" s="1" t="n">
        <v>0.221141244953284</v>
      </c>
      <c r="AX78" s="1" t="n">
        <v>0.181590427351428</v>
      </c>
      <c r="AY78" s="1" t="n">
        <v>0.522507113378022</v>
      </c>
      <c r="AZ78" s="1" t="n">
        <v>0.0959809774861526</v>
      </c>
      <c r="DJ78" s="1" t="n">
        <v>1.64155029838868</v>
      </c>
      <c r="DK78" s="1" t="n">
        <v>2.08183593508688</v>
      </c>
      <c r="DL78" s="1" t="n">
        <v>2.3836278833523</v>
      </c>
      <c r="DM78" s="1" t="n">
        <v>3.18461134711392</v>
      </c>
      <c r="DN78" s="1" t="n">
        <v>5.28147597844006</v>
      </c>
      <c r="DO78" s="1" t="n">
        <v>3.46635663758249</v>
      </c>
      <c r="DP78" s="1" t="n">
        <v>5.65051637674521</v>
      </c>
      <c r="DQ78" s="1" t="n">
        <v>6.79340545921136</v>
      </c>
      <c r="DR78" s="1" t="n">
        <v>8.37872566201416</v>
      </c>
      <c r="DS78" s="1" t="n">
        <v>11.8231316251704</v>
      </c>
      <c r="DZ78" s="1" t="n">
        <v>103.729963075306</v>
      </c>
    </row>
    <row r="79" ht="14.25" customHeight="1">
      <c r="A79" s="1" t="s">
        <v>77</v>
      </c>
      <c r="B79" s="1" t="n">
        <v>10.9129271003899</v>
      </c>
      <c r="C79" s="1" t="n">
        <v>2.87635773037872</v>
      </c>
      <c r="D79" s="1" t="n">
        <v>1.87721258870129</v>
      </c>
      <c r="E79" s="1" t="n">
        <v>1.07025304067481</v>
      </c>
      <c r="F79" s="1" t="n">
        <v>0.10730849974757</v>
      </c>
      <c r="G79" s="1" t="n">
        <v>0.0803169192014208</v>
      </c>
      <c r="H79" s="1" t="n">
        <v>0.00656698518085861</v>
      </c>
      <c r="I79" s="1" t="n">
        <v>4.47937901574768</v>
      </c>
      <c r="K79" s="1" t="n">
        <v>24.0965236671202</v>
      </c>
      <c r="L79" s="1" t="n">
        <v>1.42157585202851</v>
      </c>
      <c r="M79" s="1" t="n">
        <v>1.05007455043319</v>
      </c>
      <c r="O79" s="1" t="n">
        <v>0.157557235800263</v>
      </c>
      <c r="P79" s="1" t="n">
        <v>0.158960949256472</v>
      </c>
      <c r="Q79" s="1" t="n">
        <v>4.14991329435338</v>
      </c>
      <c r="R79" s="1" t="n">
        <v>1.11014935299027</v>
      </c>
      <c r="T79" s="1" t="n">
        <v>0.0266608123447007</v>
      </c>
      <c r="V79" s="1" t="n">
        <v>2.97733725561138</v>
      </c>
      <c r="W79" s="1" t="n">
        <v>0.202668056206303</v>
      </c>
      <c r="X79" s="1" t="n">
        <v>1.1367587962828</v>
      </c>
      <c r="Y79" s="1" t="n">
        <v>0.0101090360371436</v>
      </c>
      <c r="AA79" s="1" t="n">
        <v>0.0364223547594372</v>
      </c>
      <c r="AB79" s="1" t="n">
        <v>0.0150713250306416</v>
      </c>
      <c r="AC79" s="1" t="n">
        <v>2.57862131987753</v>
      </c>
      <c r="AD79" s="1" t="n">
        <v>0.106060860342674</v>
      </c>
      <c r="AE79" s="1" t="n">
        <v>0.00647189128529775</v>
      </c>
      <c r="AF79" s="1" t="n">
        <v>25.4105920405256</v>
      </c>
      <c r="AG79" s="1" t="n">
        <v>8.20917650705252</v>
      </c>
      <c r="AH79" s="1" t="n">
        <v>29.7980869260261</v>
      </c>
      <c r="AI79" s="1" t="n">
        <v>15.9984975455383</v>
      </c>
      <c r="AJ79" s="1" t="n">
        <v>42.8589176729335</v>
      </c>
      <c r="AK79" s="1" t="n">
        <v>1.23972580991708</v>
      </c>
      <c r="AL79" s="1" t="n">
        <v>0.770403492119304</v>
      </c>
      <c r="AM79" s="1" t="n">
        <v>2.09716148590998</v>
      </c>
      <c r="AN79" s="1" t="n">
        <v>4.46465460738067</v>
      </c>
      <c r="AO79" s="1" t="n">
        <v>0.811879905761573</v>
      </c>
      <c r="AP79" s="1" t="n">
        <v>11.4833826692674</v>
      </c>
      <c r="AQ79" s="1" t="n">
        <v>1.49714809716383</v>
      </c>
      <c r="AR79" s="1" t="n">
        <v>0.194705692012825</v>
      </c>
      <c r="AS79" s="1" t="n">
        <v>0.0464024795346925</v>
      </c>
      <c r="AT79" s="1" t="n">
        <v>7.22203459127043</v>
      </c>
      <c r="AU79" s="1" t="n">
        <v>38.3875047052621</v>
      </c>
      <c r="AV79" s="1" t="n">
        <v>15.9339515167391</v>
      </c>
      <c r="AW79" s="1" t="n">
        <v>11.6659892409706</v>
      </c>
      <c r="AX79" s="1" t="n">
        <v>4.62316250272073</v>
      </c>
      <c r="AY79" s="1" t="n">
        <v>5.84421788114993</v>
      </c>
      <c r="AZ79" s="1" t="n">
        <v>6.49677908488163</v>
      </c>
      <c r="DJ79" s="1" t="n">
        <v>9.15572281624636</v>
      </c>
      <c r="DK79" s="1" t="n">
        <v>11.6118807604971</v>
      </c>
      <c r="DL79" s="1" t="n">
        <v>13.2955420138294</v>
      </c>
      <c r="DM79" s="1" t="n">
        <v>17.7644125324986</v>
      </c>
      <c r="DN79" s="1" t="n">
        <v>29.4662688963846</v>
      </c>
      <c r="DO79" s="1" t="n">
        <v>19.336453557569</v>
      </c>
      <c r="DP79" s="1" t="n">
        <v>31.5263288310137</v>
      </c>
      <c r="DQ79" s="1" t="n">
        <v>37.9062300757236</v>
      </c>
      <c r="DR79" s="1" t="n">
        <v>46.7513010071353</v>
      </c>
      <c r="DS79" s="1" t="n">
        <v>65.9833414969162</v>
      </c>
      <c r="DT79" s="1" t="n">
        <v>116.308809280964</v>
      </c>
      <c r="DX79" s="1" t="n">
        <v>1.42795839661168</v>
      </c>
      <c r="DZ79" s="1" t="n">
        <v>100.676456213236</v>
      </c>
    </row>
    <row r="80" ht="14.25" customHeight="1">
      <c r="A80" s="1" t="s">
        <v>78</v>
      </c>
      <c r="B80" s="1" t="n">
        <v>9.65118720493505</v>
      </c>
      <c r="C80" s="1" t="n">
        <v>10.3446758020603</v>
      </c>
      <c r="D80" s="1" t="n">
        <v>19.7559006182409</v>
      </c>
      <c r="E80" s="1" t="n">
        <v>1.40489934787072</v>
      </c>
      <c r="F80" s="1" t="n">
        <v>7.08651708603316</v>
      </c>
      <c r="G80" s="1" t="n">
        <v>3.39897687105661</v>
      </c>
      <c r="H80" s="1" t="n">
        <v>0.344762575231241</v>
      </c>
      <c r="I80" s="1" t="n">
        <v>148.501206420214</v>
      </c>
      <c r="K80" s="1" t="n">
        <v>0.923680332423273</v>
      </c>
      <c r="L80" s="1" t="n">
        <v>1.51227169344438</v>
      </c>
      <c r="M80" s="1" t="n">
        <v>0.153117321618431</v>
      </c>
      <c r="Q80" s="1" t="n">
        <v>40.1607181173654</v>
      </c>
      <c r="U80" s="1" t="n">
        <v>2.34152946094647</v>
      </c>
      <c r="V80" s="1" t="n">
        <v>9.15346229928478</v>
      </c>
      <c r="W80" s="1" t="n">
        <v>0.158647516299697</v>
      </c>
      <c r="X80" s="1" t="n">
        <v>15.5975240845433</v>
      </c>
      <c r="Y80" s="1" t="n">
        <v>0.143156611722336</v>
      </c>
      <c r="AA80" s="1" t="n">
        <v>0.506685127978718</v>
      </c>
      <c r="AB80" s="1" t="n">
        <v>0.210124361541182</v>
      </c>
      <c r="AC80" s="1" t="n">
        <v>36.5662934598893</v>
      </c>
      <c r="AD80" s="1" t="n">
        <v>1.48570015609377</v>
      </c>
      <c r="AE80" s="1" t="n">
        <v>0.208420358669012</v>
      </c>
      <c r="AF80" s="1" t="n">
        <v>8.38262008317377</v>
      </c>
      <c r="AG80" s="1" t="n">
        <v>2797.17727045445</v>
      </c>
      <c r="AH80" s="1" t="n">
        <v>96.5349900863418</v>
      </c>
      <c r="AI80" s="1" t="n">
        <v>13.1269062876872</v>
      </c>
      <c r="AJ80" s="1" t="n">
        <v>23.0141491697592</v>
      </c>
      <c r="AK80" s="1" t="n">
        <v>2.43919429541453</v>
      </c>
      <c r="AL80" s="1" t="n">
        <v>3.59432913480689</v>
      </c>
      <c r="AM80" s="1" t="n">
        <v>3.6582126030487</v>
      </c>
      <c r="AN80" s="1" t="n">
        <v>66.2451117517056</v>
      </c>
      <c r="AO80" s="1" t="n">
        <v>3.16324317321151</v>
      </c>
      <c r="AP80" s="1" t="n">
        <v>263.27108585139</v>
      </c>
      <c r="AQ80" s="1" t="n">
        <v>1.92101306434325</v>
      </c>
      <c r="AR80" s="1" t="n">
        <v>25.8994736653325</v>
      </c>
      <c r="AS80" s="1" t="n">
        <v>0.00494814597132696</v>
      </c>
      <c r="AT80" s="1" t="n">
        <v>27.5223545228039</v>
      </c>
      <c r="AU80" s="1" t="n">
        <v>37.966998885116</v>
      </c>
      <c r="AV80" s="1" t="n">
        <v>59.0405441904418</v>
      </c>
      <c r="AW80" s="1" t="n">
        <v>30.9739906335872</v>
      </c>
      <c r="AX80" s="1" t="n">
        <v>2.12730801081263</v>
      </c>
      <c r="AY80" s="1" t="n">
        <v>10.8389522270083</v>
      </c>
      <c r="AZ80" s="1" t="n">
        <v>3.36693906024052</v>
      </c>
      <c r="DJ80" s="1" t="n">
        <v>21.1209212227353</v>
      </c>
      <c r="DK80" s="1" t="n">
        <v>48.2188625237904</v>
      </c>
      <c r="DL80" s="1" t="n">
        <v>59.9697966487075</v>
      </c>
      <c r="DM80" s="1" t="n">
        <v>88.794971655732</v>
      </c>
      <c r="DN80" s="1" t="n">
        <v>191.751274110317</v>
      </c>
      <c r="DO80" s="1" t="n">
        <v>35.8953133145127</v>
      </c>
      <c r="DP80" s="1" t="n">
        <v>79.9821771485592</v>
      </c>
      <c r="DQ80" s="1" t="n">
        <v>114.836704849376</v>
      </c>
      <c r="DR80" s="1" t="n">
        <v>147.672730203392</v>
      </c>
      <c r="DS80" s="1" t="n">
        <v>411.686271526498</v>
      </c>
      <c r="DT80" s="1" t="n">
        <v>14.2778872608344</v>
      </c>
      <c r="DV80" s="1" t="n">
        <v>7322.18843515476</v>
      </c>
      <c r="DW80" s="1" t="n">
        <v>3710.19597861745</v>
      </c>
      <c r="DX80" s="1" t="n">
        <v>790.812590228603</v>
      </c>
      <c r="DZ80" s="1" t="n">
        <v>8.96312800828132</v>
      </c>
    </row>
    <row r="81" ht="14.25" customHeight="1">
      <c r="A81" s="1" t="s">
        <v>79</v>
      </c>
      <c r="B81" s="1" t="n">
        <v>1.22619988065064</v>
      </c>
      <c r="C81" s="1" t="n">
        <v>1.42592149036242</v>
      </c>
      <c r="D81" s="1" t="n">
        <v>0.309807606995746</v>
      </c>
      <c r="E81" s="1" t="n">
        <v>0.139852785841679</v>
      </c>
      <c r="F81" s="1" t="n">
        <v>0.070806843691753</v>
      </c>
      <c r="G81" s="1" t="n">
        <v>0.0381173201165336</v>
      </c>
      <c r="H81" s="1" t="n">
        <v>0.00335630015281044</v>
      </c>
      <c r="I81" s="1" t="n">
        <v>1.02950498781351</v>
      </c>
      <c r="K81" s="1" t="n">
        <v>11.7796947774917</v>
      </c>
      <c r="L81" s="1" t="n">
        <v>0.818248359573279</v>
      </c>
      <c r="M81" s="1" t="n">
        <v>5.00872290568012</v>
      </c>
      <c r="O81" s="1" t="n">
        <v>2.74705157336727</v>
      </c>
      <c r="P81" s="1" t="n">
        <v>0.0134653313934636</v>
      </c>
      <c r="Q81" s="1" t="n">
        <v>2.82718187121118</v>
      </c>
      <c r="R81" s="1" t="n">
        <v>3.7927887556773</v>
      </c>
      <c r="V81" s="1" t="n">
        <v>0.0672938087352377</v>
      </c>
      <c r="W81" s="1" t="n">
        <v>7.10536782573093</v>
      </c>
      <c r="X81" s="1" t="n">
        <v>0.355720135422427</v>
      </c>
      <c r="Y81" s="1" t="n">
        <v>0.00315833134861824</v>
      </c>
      <c r="AA81" s="1" t="n">
        <v>0.0113899921221845</v>
      </c>
      <c r="AB81" s="1" t="n">
        <v>0.00471256062361434</v>
      </c>
      <c r="AC81" s="1" t="n">
        <v>0.805539323591268</v>
      </c>
      <c r="AD81" s="1" t="n">
        <v>0.0331552355437</v>
      </c>
      <c r="AE81" s="1" t="n">
        <v>0.000492063919197341</v>
      </c>
      <c r="AF81" s="1" t="n">
        <v>18.3298094517519</v>
      </c>
      <c r="AG81" s="1" t="n">
        <v>3.33841683574574</v>
      </c>
      <c r="AH81" s="1" t="n">
        <v>56.3635308846086</v>
      </c>
      <c r="AI81" s="1" t="n">
        <v>10.3992085567368</v>
      </c>
      <c r="AJ81" s="1" t="n">
        <v>8.71993149823004</v>
      </c>
      <c r="AK81" s="1" t="n">
        <v>0.923609970932228</v>
      </c>
      <c r="AL81" s="1" t="n">
        <v>0.209720582754341</v>
      </c>
      <c r="AM81" s="1" t="n">
        <v>0.527702289211411</v>
      </c>
      <c r="AN81" s="1" t="n">
        <v>0.441814353905528</v>
      </c>
      <c r="AO81" s="1" t="n">
        <v>0.269701588898314</v>
      </c>
      <c r="AP81" s="1" t="n">
        <v>8.62160952876247</v>
      </c>
      <c r="AQ81" s="1" t="n">
        <v>1.90925939068114</v>
      </c>
      <c r="AR81" s="1" t="n">
        <v>0.226108198836213</v>
      </c>
      <c r="AS81" s="1" t="n">
        <v>0.89826687453473</v>
      </c>
      <c r="AT81" s="1" t="n">
        <v>11.6473947675205</v>
      </c>
      <c r="AU81" s="1" t="n">
        <v>7.21558748622853</v>
      </c>
      <c r="AV81" s="1" t="n">
        <v>3.5786346186555</v>
      </c>
      <c r="AW81" s="1" t="n">
        <v>1.0526215004844</v>
      </c>
      <c r="AX81" s="1" t="n">
        <v>0.00106840105789208</v>
      </c>
      <c r="AY81" s="1" t="n">
        <v>7.51023660115575</v>
      </c>
      <c r="AZ81" s="1" t="n">
        <v>0.161837948750319</v>
      </c>
      <c r="BB81" s="1" t="n">
        <v>580.530177345678</v>
      </c>
      <c r="BC81" s="1" t="n">
        <v>565.906106218433</v>
      </c>
      <c r="BD81" s="1" t="n">
        <v>301.165225667286</v>
      </c>
      <c r="BE81" s="1" t="n">
        <v>395.970049766952</v>
      </c>
      <c r="BF81" s="1" t="n">
        <v>85.5988206060936</v>
      </c>
      <c r="BG81" s="1" t="n">
        <v>37.6679496970485</v>
      </c>
      <c r="BI81" s="1" t="n">
        <v>496.291886694017</v>
      </c>
      <c r="BK81" s="1" t="n">
        <v>5252.04960392122</v>
      </c>
      <c r="BL81" s="1" t="n">
        <v>1121.43016078542</v>
      </c>
      <c r="BM81" s="1" t="n">
        <v>500.3707129547</v>
      </c>
      <c r="BN81" s="1" t="n">
        <v>999.651640194756</v>
      </c>
      <c r="BO81" s="1" t="n">
        <v>940.606383988409</v>
      </c>
      <c r="BP81" s="1" t="n">
        <v>712.50173349472</v>
      </c>
      <c r="BQ81" s="1" t="n">
        <v>1515.83366526943</v>
      </c>
      <c r="BR81" s="1" t="n">
        <v>1023.25325681643</v>
      </c>
      <c r="BS81" s="1" t="n">
        <v>683.841175145948</v>
      </c>
      <c r="BT81" s="1" t="n">
        <v>758.263510060264</v>
      </c>
      <c r="BU81" s="1" t="n">
        <v>741.22901033893</v>
      </c>
      <c r="BV81" s="1" t="n">
        <v>1955.15855310491</v>
      </c>
      <c r="BW81" s="1" t="n">
        <v>476.270865990628</v>
      </c>
      <c r="DJ81" s="1" t="n">
        <v>0.761035398835328</v>
      </c>
      <c r="DK81" s="1" t="n">
        <v>1.73743658646279</v>
      </c>
      <c r="DL81" s="1" t="n">
        <v>2.16084978630076</v>
      </c>
      <c r="DM81" s="1" t="n">
        <v>3.19911244733685</v>
      </c>
      <c r="DN81" s="1" t="n">
        <v>6.90738268359638</v>
      </c>
      <c r="DO81" s="1" t="n">
        <v>1.29339074733273</v>
      </c>
      <c r="DP81" s="1" t="n">
        <v>2.88194191172163</v>
      </c>
      <c r="DQ81" s="1" t="n">
        <v>4.13783075815392</v>
      </c>
      <c r="DR81" s="1" t="n">
        <v>5.32022132054617</v>
      </c>
      <c r="DS81" s="1" t="n">
        <v>14.8262976885488</v>
      </c>
    </row>
    <row r="82" ht="14.25" customHeight="1">
      <c r="A82" s="1" t="s">
        <v>80</v>
      </c>
      <c r="B82" s="1" t="n">
        <v>71.8005344530193</v>
      </c>
      <c r="C82" s="1" t="n">
        <v>76.761175223065</v>
      </c>
      <c r="D82" s="1" t="n">
        <v>25.5746788069603</v>
      </c>
      <c r="E82" s="1" t="n">
        <v>7.04742489307577</v>
      </c>
      <c r="F82" s="1" t="n">
        <v>7.01619765443445</v>
      </c>
      <c r="G82" s="1" t="n">
        <v>3.21091552066242</v>
      </c>
      <c r="H82" s="1" t="n">
        <v>0.256243067186798</v>
      </c>
      <c r="I82" s="1" t="n">
        <v>133.343902724922</v>
      </c>
      <c r="K82" s="1" t="n">
        <v>191.326461078268</v>
      </c>
      <c r="L82" s="1" t="n">
        <v>9.30470255069725</v>
      </c>
      <c r="M82" s="1" t="n">
        <v>19.6156341657952</v>
      </c>
      <c r="N82" s="1" t="n">
        <v>7.33024671791205</v>
      </c>
      <c r="O82" s="1" t="n">
        <v>15.9184570239087</v>
      </c>
      <c r="P82" s="1" t="n">
        <v>7.85032470257577</v>
      </c>
      <c r="Q82" s="1" t="n">
        <v>84.4158960921611</v>
      </c>
      <c r="R82" s="1" t="n">
        <v>51.7960869065968</v>
      </c>
      <c r="T82" s="1" t="n">
        <v>13.4557523656849</v>
      </c>
      <c r="U82" s="1" t="n">
        <v>0.62449948928978</v>
      </c>
      <c r="V82" s="1" t="n">
        <v>0.407302496177656</v>
      </c>
      <c r="W82" s="1" t="n">
        <v>2.8238197814174</v>
      </c>
      <c r="X82" s="1" t="n">
        <v>3.43967390032446</v>
      </c>
      <c r="Y82" s="1" t="n">
        <v>0.0377246265094561</v>
      </c>
      <c r="Z82" s="1" t="n">
        <v>0.120373920609733</v>
      </c>
      <c r="AA82" s="1" t="n">
        <v>0.110810093797922</v>
      </c>
      <c r="AB82" s="1" t="n">
        <v>0.0458662060515097</v>
      </c>
      <c r="AC82" s="1" t="n">
        <v>7.8945082644128</v>
      </c>
      <c r="AD82" s="1" t="n">
        <v>0.323085959630164</v>
      </c>
      <c r="AE82" s="1" t="n">
        <v>0.0556023753541774</v>
      </c>
      <c r="AF82" s="1" t="n">
        <v>38.6504369858123</v>
      </c>
      <c r="AG82" s="1" t="n">
        <v>283.285718011078</v>
      </c>
      <c r="AH82" s="1" t="n">
        <v>1198.67198470833</v>
      </c>
      <c r="AI82" s="1" t="n">
        <v>1944.77407607274</v>
      </c>
      <c r="AJ82" s="1" t="n">
        <v>51.7450494596292</v>
      </c>
      <c r="AK82" s="1" t="n">
        <v>0.629810700319847</v>
      </c>
      <c r="AL82" s="1" t="n">
        <v>16.495071709056</v>
      </c>
      <c r="AM82" s="1" t="n">
        <v>40.9798297612949</v>
      </c>
      <c r="AN82" s="1" t="n">
        <v>69.1523412806725</v>
      </c>
      <c r="AO82" s="1" t="n">
        <v>25.9640285996217</v>
      </c>
      <c r="AP82" s="1" t="n">
        <v>10.2001415984691</v>
      </c>
      <c r="AQ82" s="1" t="n">
        <v>17.1601753220203</v>
      </c>
      <c r="AR82" s="1" t="n">
        <v>0.583538359704302</v>
      </c>
      <c r="AS82" s="1" t="n">
        <v>16.8002359033522</v>
      </c>
      <c r="AT82" s="1" t="n">
        <v>24.0482714009061</v>
      </c>
      <c r="AU82" s="1" t="n">
        <v>32.5100619740476</v>
      </c>
      <c r="AV82" s="1" t="n">
        <v>105.476032670165</v>
      </c>
      <c r="AW82" s="1" t="n">
        <v>11.2157259038043</v>
      </c>
      <c r="AX82" s="1" t="n">
        <v>5.18230228929459</v>
      </c>
      <c r="AY82" s="1" t="n">
        <v>69.8795377006981</v>
      </c>
      <c r="AZ82" s="1" t="n">
        <v>24.4394606834461</v>
      </c>
      <c r="BB82" s="1" t="n">
        <v>86.0085204542078</v>
      </c>
      <c r="BC82" s="1" t="n">
        <v>85.4897921745119</v>
      </c>
      <c r="BD82" s="1" t="n">
        <v>76.1681717471379</v>
      </c>
      <c r="BE82" s="1" t="n">
        <v>79.5075817152668</v>
      </c>
      <c r="BF82" s="1" t="n">
        <v>32.0619853908792</v>
      </c>
      <c r="BG82" s="1" t="n">
        <v>30.5550741602125</v>
      </c>
      <c r="BH82" s="1" t="n">
        <v>2.2918831704589</v>
      </c>
      <c r="BI82" s="1" t="n">
        <v>44.9828244276612</v>
      </c>
      <c r="BK82" s="1" t="n">
        <v>931.608570562034</v>
      </c>
      <c r="BL82" s="1" t="n">
        <v>198.984782466251</v>
      </c>
      <c r="BM82" s="1" t="n">
        <v>88.7124364459414</v>
      </c>
      <c r="BN82" s="1" t="n">
        <v>177.414734821233</v>
      </c>
      <c r="BO82" s="1" t="n">
        <v>166.911042710771</v>
      </c>
      <c r="BP82" s="1" t="n">
        <v>126.430740462381</v>
      </c>
      <c r="BQ82" s="1" t="n">
        <v>269.166221985289</v>
      </c>
      <c r="BR82" s="1" t="n">
        <v>181.567533880615</v>
      </c>
      <c r="BS82" s="1" t="n">
        <v>121.313087681534</v>
      </c>
      <c r="BT82" s="1" t="n">
        <v>134.440570015951</v>
      </c>
      <c r="BU82" s="1" t="n">
        <v>131.533774098307</v>
      </c>
      <c r="BV82" s="1" t="n">
        <v>347.061203682443</v>
      </c>
      <c r="BW82" s="1" t="n">
        <v>84.4698261666639</v>
      </c>
      <c r="DJ82" s="1" t="n">
        <v>19.8218888733757</v>
      </c>
      <c r="DK82" s="1" t="n">
        <v>41.0364661238783</v>
      </c>
      <c r="DL82" s="1" t="n">
        <v>62.5592683381893</v>
      </c>
      <c r="DM82" s="1" t="n">
        <v>104.326461586565</v>
      </c>
      <c r="DN82" s="1" t="n">
        <v>173.955134126736</v>
      </c>
      <c r="DO82" s="1" t="n">
        <v>23.029001227235</v>
      </c>
      <c r="DP82" s="1" t="n">
        <v>62.4480698341903</v>
      </c>
      <c r="DQ82" s="1" t="n">
        <v>124.609882010515</v>
      </c>
      <c r="DR82" s="1" t="n">
        <v>208.840026944094</v>
      </c>
      <c r="DS82" s="1" t="n">
        <v>367.841943187642</v>
      </c>
      <c r="DZ82" s="1" t="n">
        <v>5391.3880522679</v>
      </c>
    </row>
    <row r="83" ht="14.25" customHeight="1">
      <c r="A83" s="1" t="s">
        <v>81</v>
      </c>
      <c r="B83" s="1" t="n">
        <v>0.196902118397837</v>
      </c>
      <c r="C83" s="1" t="n">
        <v>0.0632709556602067</v>
      </c>
      <c r="D83" s="1" t="n">
        <v>0.0359528888715898</v>
      </c>
      <c r="E83" s="1" t="n">
        <v>0.0277179997323201</v>
      </c>
      <c r="F83" s="1" t="n">
        <v>0.313937012719584</v>
      </c>
      <c r="G83" s="1" t="n">
        <v>0.0178643071218927</v>
      </c>
      <c r="H83" s="1" t="n">
        <v>0.00195993327507788</v>
      </c>
      <c r="I83" s="1" t="n">
        <v>2.54732265391932</v>
      </c>
      <c r="K83" s="1" t="n">
        <v>11.1133302892168</v>
      </c>
      <c r="L83" s="1" t="n">
        <v>0.327220920005743</v>
      </c>
      <c r="M83" s="1" t="n">
        <v>0.299258319689028</v>
      </c>
      <c r="N83" s="1" t="n">
        <v>0.0773864347564952</v>
      </c>
      <c r="O83" s="1" t="n">
        <v>0.272059424875947</v>
      </c>
      <c r="P83" s="1" t="n">
        <v>0.118266647126512</v>
      </c>
      <c r="Q83" s="1" t="n">
        <v>7.90566704564266</v>
      </c>
      <c r="R83" s="1" t="n">
        <v>0.868956052113092</v>
      </c>
      <c r="U83" s="1" t="n">
        <v>0.0532839300659049</v>
      </c>
      <c r="V83" s="1" t="n">
        <v>0.00569983891179888</v>
      </c>
      <c r="W83" s="1" t="n">
        <v>1.75161820098548</v>
      </c>
      <c r="X83" s="1" t="n">
        <v>1.42800172404887</v>
      </c>
      <c r="Y83" s="1" t="n">
        <v>0.0127070710520842</v>
      </c>
      <c r="AA83" s="1" t="n">
        <v>0.0457669315173616</v>
      </c>
      <c r="AB83" s="1" t="n">
        <v>0.0189388719929185</v>
      </c>
      <c r="AC83" s="1" t="n">
        <v>3.24130463723147</v>
      </c>
      <c r="AD83" s="1" t="n">
        <v>0.133290002141699</v>
      </c>
      <c r="AE83" s="1" t="n">
        <v>4.7462821446709E-005</v>
      </c>
      <c r="AF83" s="1" t="n">
        <v>1.36859359637343</v>
      </c>
      <c r="AG83" s="1" t="n">
        <v>26.9063447266074</v>
      </c>
      <c r="AH83" s="1" t="n">
        <v>99.0331696275725</v>
      </c>
      <c r="AI83" s="1" t="n">
        <v>115.106377407877</v>
      </c>
      <c r="AJ83" s="1" t="n">
        <v>39.5215609257998</v>
      </c>
      <c r="AK83" s="1" t="n">
        <v>3.37462904298788</v>
      </c>
      <c r="AL83" s="1" t="n">
        <v>2.05783827492767</v>
      </c>
      <c r="AM83" s="1" t="n">
        <v>12.5558649255396</v>
      </c>
      <c r="AN83" s="1" t="n">
        <v>41.1674041114005</v>
      </c>
      <c r="AO83" s="1" t="n">
        <v>18.8448308022352</v>
      </c>
      <c r="AP83" s="1" t="n">
        <v>5.22112074508677</v>
      </c>
      <c r="AQ83" s="1" t="n">
        <v>17.8163142352534</v>
      </c>
      <c r="AR83" s="1" t="n">
        <v>0.555643379569051</v>
      </c>
      <c r="AS83" s="1" t="n">
        <v>3.29566190285055</v>
      </c>
      <c r="AT83" s="1" t="n">
        <v>25.3458073276005</v>
      </c>
      <c r="AU83" s="1" t="n">
        <v>203.569098203654</v>
      </c>
      <c r="AV83" s="1" t="n">
        <v>70.8055940694</v>
      </c>
      <c r="AW83" s="1" t="n">
        <v>10.9698752076946</v>
      </c>
      <c r="AX83" s="1" t="n">
        <v>3.89085061974019</v>
      </c>
      <c r="AY83" s="1" t="n">
        <v>198.025945207423</v>
      </c>
      <c r="AZ83" s="1" t="n">
        <v>28.0439493681508</v>
      </c>
      <c r="DJ83" s="1" t="n">
        <v>60.3371430558268</v>
      </c>
      <c r="DK83" s="1" t="n">
        <v>80.7302027076456</v>
      </c>
      <c r="DL83" s="1" t="n">
        <v>100.572165437093</v>
      </c>
      <c r="DM83" s="1" t="n">
        <v>122.859622450199</v>
      </c>
      <c r="DN83" s="1" t="n">
        <v>186.643403435645</v>
      </c>
      <c r="DO83" s="1" t="n">
        <v>71.9853567790082</v>
      </c>
      <c r="DP83" s="1" t="n">
        <v>142.031704029044</v>
      </c>
      <c r="DQ83" s="1" t="n">
        <v>203.516276825239</v>
      </c>
      <c r="DR83" s="1" t="n">
        <v>263.088620010678</v>
      </c>
      <c r="DS83" s="1" t="n">
        <v>392.722426417151</v>
      </c>
      <c r="DZ83" s="1" t="n">
        <v>3626.61175204435</v>
      </c>
    </row>
    <row r="84" ht="14.25" customHeight="1">
      <c r="A84" s="1" t="s">
        <v>82</v>
      </c>
      <c r="B84" s="1" t="n">
        <v>0.0882197782131507</v>
      </c>
      <c r="C84" s="1" t="n">
        <v>0.0988437077688063</v>
      </c>
      <c r="D84" s="1" t="n">
        <v>0.022567611334419</v>
      </c>
      <c r="E84" s="1" t="n">
        <v>0.013850340993576</v>
      </c>
      <c r="K84" s="1" t="n">
        <v>2.2943668996655</v>
      </c>
      <c r="L84" s="1" t="n">
        <v>0.0779875051816537</v>
      </c>
      <c r="M84" s="1" t="n">
        <v>0.0841927327597873</v>
      </c>
      <c r="O84" s="1" t="n">
        <v>0.0616477535193355</v>
      </c>
      <c r="P84" s="1" t="n">
        <v>0.00119702104645779</v>
      </c>
      <c r="Q84" s="1" t="n">
        <v>2.22643180069328</v>
      </c>
      <c r="V84" s="1" t="n">
        <v>0.0856220526005443</v>
      </c>
      <c r="W84" s="1" t="n">
        <v>0.0922032280712012</v>
      </c>
      <c r="X84" s="1" t="n">
        <v>0.754606033792359</v>
      </c>
      <c r="Y84" s="1" t="n">
        <v>0.00330143208285287</v>
      </c>
      <c r="AA84" s="1" t="n">
        <v>0.0119016723287976</v>
      </c>
      <c r="AB84" s="1" t="n">
        <v>0.00492425317718692</v>
      </c>
      <c r="AC84" s="1" t="n">
        <v>0.842079122355671</v>
      </c>
      <c r="AD84" s="1" t="n">
        <v>0.034645709450417</v>
      </c>
      <c r="AE84" s="1" t="n">
        <v>0.00750254087390972</v>
      </c>
      <c r="AF84" s="1" t="n">
        <v>0.18383299799367</v>
      </c>
      <c r="AG84" s="1" t="n">
        <v>1.03170387873491</v>
      </c>
      <c r="AH84" s="1" t="n">
        <v>46.6499333634667</v>
      </c>
      <c r="AI84" s="1" t="n">
        <v>2.85454760317429</v>
      </c>
      <c r="AJ84" s="1" t="n">
        <v>4.52699224459456</v>
      </c>
      <c r="AK84" s="1" t="n">
        <v>182.761976974012</v>
      </c>
      <c r="AL84" s="1" t="n">
        <v>27.2368461525076</v>
      </c>
      <c r="AM84" s="1" t="n">
        <v>27.4316326324885</v>
      </c>
      <c r="AN84" s="1" t="n">
        <v>29.6630539780744</v>
      </c>
      <c r="AO84" s="1" t="n">
        <v>8.28818314711565</v>
      </c>
      <c r="AP84" s="1" t="n">
        <v>1.05396871065705</v>
      </c>
      <c r="AQ84" s="1" t="n">
        <v>3.18118522133603</v>
      </c>
      <c r="AR84" s="1" t="n">
        <v>2.60160116874956</v>
      </c>
      <c r="AS84" s="1" t="n">
        <v>43.3256591050027</v>
      </c>
      <c r="AT84" s="1" t="n">
        <v>1.85843300094881</v>
      </c>
      <c r="AU84" s="1" t="n">
        <v>33.4753822233562</v>
      </c>
      <c r="AV84" s="1" t="n">
        <v>10.1378657776885</v>
      </c>
      <c r="AW84" s="1" t="n">
        <v>3.27385223349057</v>
      </c>
      <c r="AX84" s="1" t="n">
        <v>0.691326950678921</v>
      </c>
      <c r="AY84" s="1" t="n">
        <v>13.7723763236813</v>
      </c>
      <c r="AZ84" s="1" t="n">
        <v>1.77588060739275</v>
      </c>
      <c r="DJ84" s="1" t="n">
        <v>3.6566881025509</v>
      </c>
      <c r="DK84" s="1" t="n">
        <v>5.06033274084474</v>
      </c>
      <c r="DL84" s="1" t="n">
        <v>5.56050794893329</v>
      </c>
      <c r="DM84" s="1" t="n">
        <v>7.16286728707399</v>
      </c>
      <c r="DN84" s="1" t="n">
        <v>11.9080662528452</v>
      </c>
      <c r="DO84" s="1" t="n">
        <v>5.56445589425245</v>
      </c>
      <c r="DP84" s="1" t="n">
        <v>11.2067630121414</v>
      </c>
      <c r="DQ84" s="1" t="n">
        <v>16.3178624492796</v>
      </c>
      <c r="DR84" s="1" t="n">
        <v>23.1985638774925</v>
      </c>
      <c r="DS84" s="1" t="n">
        <v>46.1311244331135</v>
      </c>
      <c r="DT84" s="1" t="n">
        <v>81.8543744532619</v>
      </c>
      <c r="DX84" s="1" t="n">
        <v>2.68349473349739</v>
      </c>
      <c r="DZ84" s="1" t="n">
        <v>501.676425226596</v>
      </c>
    </row>
    <row r="85" ht="14.25" customHeight="1">
      <c r="A85" s="1" t="s">
        <v>83</v>
      </c>
      <c r="B85" s="1" t="n">
        <v>0.428228675479192</v>
      </c>
      <c r="C85" s="1" t="n">
        <v>0.47979846811908</v>
      </c>
      <c r="D85" s="1" t="n">
        <v>0.109545731252472</v>
      </c>
      <c r="E85" s="1" t="n">
        <v>0.0672311130087449</v>
      </c>
      <c r="F85" s="1" t="n">
        <v>0.0077609156067951</v>
      </c>
      <c r="G85" s="1" t="n">
        <v>0.00331002990987266</v>
      </c>
      <c r="H85" s="1" t="n">
        <v>0.000309878118866994</v>
      </c>
      <c r="I85" s="1" t="n">
        <v>0.150334130373887</v>
      </c>
      <c r="K85" s="1" t="n">
        <v>7.50401959532317</v>
      </c>
      <c r="L85" s="1" t="n">
        <v>0.111764124038953</v>
      </c>
      <c r="M85" s="1" t="n">
        <v>1.00692414508065</v>
      </c>
      <c r="O85" s="1" t="n">
        <v>0.917546159588605</v>
      </c>
      <c r="Q85" s="1" t="n">
        <v>3.32636025550007</v>
      </c>
      <c r="R85" s="1" t="n">
        <v>0.935170172109953</v>
      </c>
      <c r="T85" s="1" t="n">
        <v>0.00974733059924346</v>
      </c>
      <c r="U85" s="1" t="n">
        <v>0.0129768074614406</v>
      </c>
      <c r="V85" s="1" t="n">
        <v>0.00138814292790151</v>
      </c>
      <c r="W85" s="1" t="n">
        <v>0.490220145563297</v>
      </c>
      <c r="X85" s="1" t="n">
        <v>7.48076463804768</v>
      </c>
      <c r="Y85" s="1" t="n">
        <v>0.0330969647355274</v>
      </c>
      <c r="AA85" s="1" t="n">
        <v>0.11846824638903</v>
      </c>
      <c r="AB85" s="1" t="n">
        <v>0.0490375834504422</v>
      </c>
      <c r="AC85" s="1" t="n">
        <v>8.44782985357627</v>
      </c>
      <c r="AD85" s="1" t="n">
        <v>0.345464075565257</v>
      </c>
      <c r="AE85" s="1" t="n">
        <v>0.0744765816236548</v>
      </c>
      <c r="AF85" s="1" t="n">
        <v>1.06417097086326</v>
      </c>
      <c r="AG85" s="1" t="n">
        <v>9.09771208827651</v>
      </c>
      <c r="AH85" s="1" t="n">
        <v>17.5491085498517</v>
      </c>
      <c r="AI85" s="1" t="n">
        <v>7.00430654149855</v>
      </c>
      <c r="AJ85" s="1" t="n">
        <v>5.80683498892994</v>
      </c>
      <c r="AK85" s="1" t="n">
        <v>11.2426624481767</v>
      </c>
      <c r="AL85" s="1" t="n">
        <v>144.264794138704</v>
      </c>
      <c r="AM85" s="1" t="n">
        <v>7.14171971720423</v>
      </c>
      <c r="AN85" s="1" t="n">
        <v>19.978421583426</v>
      </c>
      <c r="AO85" s="1" t="n">
        <v>5.58177004606689</v>
      </c>
      <c r="AP85" s="1" t="n">
        <v>6.50614073958593</v>
      </c>
      <c r="AQ85" s="1" t="n">
        <v>3.41649073157865</v>
      </c>
      <c r="AR85" s="1" t="n">
        <v>0.327273463224873</v>
      </c>
      <c r="AS85" s="1" t="n">
        <v>0.7381041566695</v>
      </c>
      <c r="AT85" s="1" t="n">
        <v>2.3936096219811</v>
      </c>
      <c r="AU85" s="1" t="n">
        <v>34.3617983244184</v>
      </c>
      <c r="AV85" s="1" t="n">
        <v>8.56992376790631</v>
      </c>
      <c r="AW85" s="1" t="n">
        <v>4.79853919262652</v>
      </c>
      <c r="AX85" s="1" t="n">
        <v>0.0278873698119903</v>
      </c>
      <c r="AY85" s="1" t="n">
        <v>85.22277044939</v>
      </c>
      <c r="AZ85" s="1" t="n">
        <v>3.69390337884831</v>
      </c>
      <c r="DJ85" s="1" t="n">
        <v>33.9808668619981</v>
      </c>
      <c r="DK85" s="1" t="n">
        <v>47.0246540917995</v>
      </c>
      <c r="DL85" s="1" t="n">
        <v>51.6726816722411</v>
      </c>
      <c r="DM85" s="1" t="n">
        <v>66.5738668264026</v>
      </c>
      <c r="DN85" s="1" t="n">
        <v>110.68973590717</v>
      </c>
      <c r="DO85" s="1" t="n">
        <v>51.7093691338202</v>
      </c>
      <c r="DP85" s="1" t="n">
        <v>104.168160712827</v>
      </c>
      <c r="DQ85" s="1" t="n">
        <v>151.693537613588</v>
      </c>
      <c r="DR85" s="1" t="n">
        <v>215.688255822031</v>
      </c>
      <c r="DS85" s="1" t="n">
        <v>429.008765099644</v>
      </c>
      <c r="DZ85" s="1" t="n">
        <v>493.614035375186</v>
      </c>
    </row>
    <row r="86" ht="14.25" customHeight="1">
      <c r="A86" s="1" t="s">
        <v>84</v>
      </c>
      <c r="B86" s="1" t="n">
        <v>0.15944601226058</v>
      </c>
      <c r="C86" s="1" t="n">
        <v>0.178649675829132</v>
      </c>
      <c r="D86" s="1" t="n">
        <v>0.0407909806847779</v>
      </c>
      <c r="E86" s="1" t="n">
        <v>0.0250336544056141</v>
      </c>
      <c r="F86" s="1" t="n">
        <v>0.0102348538550065</v>
      </c>
      <c r="G86" s="1" t="n">
        <v>0.00436531645599368</v>
      </c>
      <c r="H86" s="1" t="n">
        <v>0.000408677948326029</v>
      </c>
      <c r="I86" s="1" t="n">
        <v>0.198272058324561</v>
      </c>
      <c r="K86" s="1" t="n">
        <v>2.67094466036546</v>
      </c>
      <c r="L86" s="1" t="n">
        <v>0.0151590099522189</v>
      </c>
      <c r="M86" s="1" t="n">
        <v>1.37737826485845</v>
      </c>
      <c r="O86" s="1" t="n">
        <v>0.0714881669789465</v>
      </c>
      <c r="P86" s="1" t="n">
        <v>0.0781595486097361</v>
      </c>
      <c r="Q86" s="1" t="n">
        <v>2.46808662242251</v>
      </c>
      <c r="U86" s="1" t="n">
        <v>0.00561501645064516</v>
      </c>
      <c r="V86" s="1" t="n">
        <v>0.0228514841428721</v>
      </c>
      <c r="W86" s="1" t="n">
        <v>0.175993706266614</v>
      </c>
      <c r="X86" s="1" t="n">
        <v>10.7572271885284</v>
      </c>
      <c r="Y86" s="1" t="n">
        <v>0.0478573877408587</v>
      </c>
      <c r="AA86" s="1" t="n">
        <v>0.170705548291295</v>
      </c>
      <c r="AB86" s="1" t="n">
        <v>0.0706758081647837</v>
      </c>
      <c r="AC86" s="1" t="n">
        <v>12.2189682075533</v>
      </c>
      <c r="AD86" s="1" t="n">
        <v>0.498220445759839</v>
      </c>
      <c r="AE86" s="1" t="n">
        <v>0.107172142271479</v>
      </c>
      <c r="AF86" s="1" t="n">
        <v>0.435561630857268</v>
      </c>
      <c r="AG86" s="1" t="n">
        <v>42.4133699574398</v>
      </c>
      <c r="AH86" s="1" t="n">
        <v>38.6477402987362</v>
      </c>
      <c r="AI86" s="1" t="n">
        <v>8.22399429527867</v>
      </c>
      <c r="AJ86" s="1" t="n">
        <v>6.87289573205667</v>
      </c>
      <c r="AK86" s="1" t="n">
        <v>2.45888177598604</v>
      </c>
      <c r="AL86" s="1" t="n">
        <v>23.5801874463432</v>
      </c>
      <c r="AM86" s="1" t="n">
        <v>126.012304065577</v>
      </c>
      <c r="AN86" s="1" t="n">
        <v>105.911686970514</v>
      </c>
      <c r="AO86" s="1" t="n">
        <v>29.6344299959471</v>
      </c>
      <c r="AP86" s="1" t="n">
        <v>3.17367251359365</v>
      </c>
      <c r="AQ86" s="1" t="n">
        <v>6.30287002855076</v>
      </c>
      <c r="AR86" s="1" t="n">
        <v>0.000487077921168059</v>
      </c>
      <c r="AS86" s="1" t="n">
        <v>0.316641478119904</v>
      </c>
      <c r="AT86" s="1" t="n">
        <v>4.32415038796311</v>
      </c>
      <c r="AV86" s="1" t="n">
        <v>5.28293912687672</v>
      </c>
      <c r="AW86" s="1" t="n">
        <v>6.08135091894488</v>
      </c>
      <c r="AX86" s="1" t="n">
        <v>0.825836333460533</v>
      </c>
      <c r="AY86" s="1" t="n">
        <v>2.65640554423996</v>
      </c>
      <c r="AZ86" s="1" t="n">
        <v>1.17079992898389</v>
      </c>
      <c r="DJ86" s="1" t="n">
        <v>6.80215968326201</v>
      </c>
      <c r="DK86" s="1" t="n">
        <v>9.41321501542683</v>
      </c>
      <c r="DL86" s="1" t="n">
        <v>10.3436393610673</v>
      </c>
      <c r="DM86" s="1" t="n">
        <v>13.3243431515808</v>
      </c>
      <c r="DN86" s="1" t="n">
        <v>22.1513473118505</v>
      </c>
      <c r="DO86" s="1" t="n">
        <v>10.3509833165069</v>
      </c>
      <c r="DP86" s="1" t="n">
        <v>20.8467852338518</v>
      </c>
      <c r="DQ86" s="1" t="n">
        <v>30.354436297718</v>
      </c>
      <c r="DR86" s="1" t="n">
        <v>43.1490108321337</v>
      </c>
      <c r="DS86" s="1" t="n">
        <v>85.7853498098805</v>
      </c>
      <c r="DV86" s="1" t="n">
        <v>6.42438799732705</v>
      </c>
      <c r="DW86" s="1" t="n">
        <v>3.25603303094395</v>
      </c>
      <c r="DX86" s="1" t="n">
        <v>0.0160314191637618</v>
      </c>
      <c r="DZ86" s="1" t="n">
        <v>2358.21249264649</v>
      </c>
    </row>
    <row r="87" ht="14.25" customHeight="1">
      <c r="A87" s="1" t="s">
        <v>85</v>
      </c>
      <c r="B87" s="1" t="n">
        <v>71.3383458916042</v>
      </c>
      <c r="C87" s="1" t="n">
        <v>64.6966119789916</v>
      </c>
      <c r="D87" s="1" t="n">
        <v>7.69145950888819</v>
      </c>
      <c r="E87" s="1" t="n">
        <v>5.01289319774183</v>
      </c>
      <c r="F87" s="1" t="n">
        <v>2.20388521709804</v>
      </c>
      <c r="G87" s="1" t="n">
        <v>1.0378503771659</v>
      </c>
      <c r="H87" s="1" t="n">
        <v>0.0945264411495934</v>
      </c>
      <c r="I87" s="1" t="n">
        <v>32.1476900329577</v>
      </c>
      <c r="K87" s="1" t="n">
        <v>129.495573280392</v>
      </c>
      <c r="L87" s="1" t="n">
        <v>12.9324822447114</v>
      </c>
      <c r="M87" s="1" t="n">
        <v>12.0006664709127</v>
      </c>
      <c r="N87" s="1" t="n">
        <v>4.39077473708128</v>
      </c>
      <c r="O87" s="1" t="n">
        <v>16.2906640546635</v>
      </c>
      <c r="P87" s="1" t="n">
        <v>7.43470927270937</v>
      </c>
      <c r="Q87" s="1" t="n">
        <v>64.6866847055755</v>
      </c>
      <c r="R87" s="1" t="n">
        <v>66.8650149398699</v>
      </c>
      <c r="S87" s="1" t="n">
        <v>0.366788386193086</v>
      </c>
      <c r="T87" s="1" t="n">
        <v>3.75714010046442</v>
      </c>
      <c r="U87" s="1" t="n">
        <v>1.09010574679375</v>
      </c>
      <c r="V87" s="1" t="n">
        <v>1.57036428910965</v>
      </c>
      <c r="W87" s="1" t="n">
        <v>12.3048065111277</v>
      </c>
      <c r="X87" s="1" t="n">
        <v>35.8908257379262</v>
      </c>
      <c r="Y87" s="1" t="n">
        <v>0.166718932655222</v>
      </c>
      <c r="AA87" s="1" t="n">
        <v>0.578421317203091</v>
      </c>
      <c r="AB87" s="1" t="n">
        <v>0.239895827625549</v>
      </c>
      <c r="AC87" s="1" t="n">
        <v>42.6764019260807</v>
      </c>
      <c r="AD87" s="1" t="n">
        <v>1.69971461128238</v>
      </c>
      <c r="AE87" s="1" t="n">
        <v>0.00975459337672734</v>
      </c>
      <c r="AF87" s="1" t="n">
        <v>12.7560194404006</v>
      </c>
      <c r="AG87" s="1" t="n">
        <v>302.571333953583</v>
      </c>
      <c r="AH87" s="1" t="n">
        <v>360.76050322045</v>
      </c>
      <c r="AI87" s="1" t="n">
        <v>121.190640356117</v>
      </c>
      <c r="AJ87" s="1" t="n">
        <v>67.6351585198614</v>
      </c>
      <c r="AK87" s="1" t="n">
        <v>21.0000073551595</v>
      </c>
      <c r="AL87" s="1" t="n">
        <v>40.2436352549521</v>
      </c>
      <c r="AM87" s="1" t="n">
        <v>56.5399892099673</v>
      </c>
      <c r="AN87" s="1" t="n">
        <v>115.756641330422</v>
      </c>
      <c r="AO87" s="1" t="n">
        <v>38.188168394116</v>
      </c>
      <c r="AP87" s="1" t="n">
        <v>331.329908692867</v>
      </c>
      <c r="AQ87" s="1" t="n">
        <v>24.5177477324361</v>
      </c>
      <c r="AR87" s="1" t="n">
        <v>1.08542270988944</v>
      </c>
      <c r="AS87" s="1" t="n">
        <v>14.377590522199</v>
      </c>
      <c r="AT87" s="1" t="n">
        <v>22.1750861920401</v>
      </c>
      <c r="AU87" s="1" t="n">
        <v>165.666845522272</v>
      </c>
      <c r="AV87" s="1" t="n">
        <v>23.1544292687603</v>
      </c>
      <c r="AW87" s="1" t="n">
        <v>80.7768538252016</v>
      </c>
      <c r="AX87" s="1" t="n">
        <v>3.9292007992244</v>
      </c>
      <c r="AY87" s="1" t="n">
        <v>67.4606397732363</v>
      </c>
      <c r="AZ87" s="1" t="n">
        <v>6.22909635709351</v>
      </c>
      <c r="DJ87" s="1" t="n">
        <v>22.8042711500127</v>
      </c>
      <c r="DK87" s="1" t="n">
        <v>31.5578459784441</v>
      </c>
      <c r="DL87" s="1" t="n">
        <v>34.6770978117652</v>
      </c>
      <c r="DM87" s="1" t="n">
        <v>44.6699207712144</v>
      </c>
      <c r="DN87" s="1" t="n">
        <v>74.25304264465</v>
      </c>
      <c r="DO87" s="1" t="n">
        <v>34.7017184556426</v>
      </c>
      <c r="DP87" s="1" t="n">
        <v>69.880242580792</v>
      </c>
      <c r="DQ87" s="1" t="n">
        <v>101.745086823704</v>
      </c>
      <c r="DR87" s="1" t="n">
        <v>144.636025120358</v>
      </c>
      <c r="DS87" s="1" t="n">
        <v>287.479551769147</v>
      </c>
      <c r="DZ87" s="1" t="n">
        <v>334.950362725915</v>
      </c>
    </row>
    <row r="88" ht="14.25" customHeight="1">
      <c r="A88" s="1" t="s">
        <v>86</v>
      </c>
      <c r="B88" s="1" t="n">
        <v>24.2104015903138</v>
      </c>
      <c r="C88" s="1" t="n">
        <v>27.6478250107763</v>
      </c>
      <c r="D88" s="1" t="n">
        <v>4.51623708690856</v>
      </c>
      <c r="E88" s="1" t="n">
        <v>2.78801097814169</v>
      </c>
      <c r="F88" s="1" t="n">
        <v>1.29401229864546</v>
      </c>
      <c r="G88" s="1" t="n">
        <v>0.319897810304957</v>
      </c>
      <c r="H88" s="1" t="n">
        <v>0.0317089476280395</v>
      </c>
      <c r="I88" s="1" t="n">
        <v>14.6955718761176</v>
      </c>
      <c r="K88" s="1" t="n">
        <v>80.7851691098611</v>
      </c>
      <c r="L88" s="1" t="n">
        <v>6.82468704205705</v>
      </c>
      <c r="M88" s="1" t="n">
        <v>5.72810314369153</v>
      </c>
      <c r="N88" s="1" t="n">
        <v>2.35999127424892</v>
      </c>
      <c r="O88" s="1" t="n">
        <v>6.19713285728452</v>
      </c>
      <c r="P88" s="1" t="n">
        <v>1.17151085625416</v>
      </c>
      <c r="Q88" s="1" t="n">
        <v>21.6358692953883</v>
      </c>
      <c r="R88" s="1" t="n">
        <v>20.9225774807722</v>
      </c>
      <c r="S88" s="1" t="n">
        <v>0.179563368884162</v>
      </c>
      <c r="T88" s="1" t="n">
        <v>1.5429569126146</v>
      </c>
      <c r="U88" s="1" t="n">
        <v>0.339355076170125</v>
      </c>
      <c r="V88" s="1" t="n">
        <v>0.854703319228642</v>
      </c>
      <c r="W88" s="1" t="n">
        <v>4.74206730056843</v>
      </c>
      <c r="X88" s="1" t="n">
        <v>11.5554147330935</v>
      </c>
      <c r="Y88" s="1" t="n">
        <v>0.10503839472899</v>
      </c>
      <c r="AA88" s="1" t="n">
        <v>0.374294717887432</v>
      </c>
      <c r="AB88" s="1" t="n">
        <v>0.155128313320499</v>
      </c>
      <c r="AC88" s="1" t="n">
        <v>26.8138967067533</v>
      </c>
      <c r="AD88" s="1" t="n">
        <v>1.09523221326574</v>
      </c>
      <c r="AE88" s="1" t="n">
        <v>0.000797360581843803</v>
      </c>
      <c r="AF88" s="1" t="n">
        <v>6.94056928164704</v>
      </c>
      <c r="AG88" s="1" t="n">
        <v>100.324017955178</v>
      </c>
      <c r="AH88" s="1" t="n">
        <v>148.045902002427</v>
      </c>
      <c r="AI88" s="1" t="n">
        <v>119.607904475885</v>
      </c>
      <c r="AJ88" s="1" t="n">
        <v>63.3118746171246</v>
      </c>
      <c r="AK88" s="1" t="n">
        <v>6.00256360663843</v>
      </c>
      <c r="AL88" s="1" t="n">
        <v>11.450450404992</v>
      </c>
      <c r="AM88" s="1" t="n">
        <v>16.0255462327206</v>
      </c>
      <c r="AN88" s="1" t="n">
        <v>49.062763597867</v>
      </c>
      <c r="AO88" s="1" t="n">
        <v>33.1973457618094</v>
      </c>
      <c r="AP88" s="1" t="n">
        <v>65.6101166424164</v>
      </c>
      <c r="AQ88" s="1" t="n">
        <v>16.6437508344365</v>
      </c>
      <c r="AR88" s="1" t="n">
        <v>0.746266962962762</v>
      </c>
      <c r="AS88" s="1" t="n">
        <v>9.8129798851797</v>
      </c>
      <c r="AT88" s="1" t="n">
        <v>15.0716673869786</v>
      </c>
      <c r="AU88" s="1" t="n">
        <v>8.88702740463317</v>
      </c>
      <c r="AV88" s="1" t="n">
        <v>2.01423726514704</v>
      </c>
      <c r="AW88" s="1" t="n">
        <v>11.0038596471366</v>
      </c>
      <c r="AX88" s="1" t="n">
        <v>0.539557812739629</v>
      </c>
      <c r="AY88" s="1" t="n">
        <v>43.933100933626</v>
      </c>
      <c r="AZ88" s="1" t="n">
        <v>4.19019536496393</v>
      </c>
      <c r="DJ88" s="1" t="n">
        <v>16.5214747090801</v>
      </c>
      <c r="DK88" s="1" t="n">
        <v>22.8633553239267</v>
      </c>
      <c r="DL88" s="1" t="n">
        <v>25.1232232204473</v>
      </c>
      <c r="DM88" s="1" t="n">
        <v>32.3629271649763</v>
      </c>
      <c r="DN88" s="1" t="n">
        <v>53.8024600165346</v>
      </c>
      <c r="DO88" s="1" t="n">
        <v>25.141060639695</v>
      </c>
      <c r="DP88" s="1" t="n">
        <v>50.6338649847073</v>
      </c>
      <c r="DQ88" s="1" t="n">
        <v>73.7329616257301</v>
      </c>
      <c r="DR88" s="1" t="n">
        <v>104.814650755037</v>
      </c>
      <c r="DS88" s="1" t="n">
        <v>208.439507330752</v>
      </c>
      <c r="DZ88" s="1" t="n">
        <v>270.818811749887</v>
      </c>
    </row>
    <row r="89" ht="14.25" customHeight="1">
      <c r="A89" s="1" t="s">
        <v>87</v>
      </c>
      <c r="B89" s="1" t="n">
        <v>2.92340996905137</v>
      </c>
      <c r="C89" s="1" t="n">
        <v>1.94126677954367</v>
      </c>
      <c r="D89" s="1" t="n">
        <v>3.62697803613195</v>
      </c>
      <c r="E89" s="1" t="n">
        <v>13.6168121573674</v>
      </c>
      <c r="F89" s="1" t="n">
        <v>2.45856047526137</v>
      </c>
      <c r="G89" s="1" t="n">
        <v>1.00469185104696</v>
      </c>
      <c r="H89" s="1" t="n">
        <v>0.103778825107907</v>
      </c>
      <c r="I89" s="1" t="n">
        <v>55.8114972815167</v>
      </c>
      <c r="K89" s="1" t="n">
        <v>55.2254099337213</v>
      </c>
      <c r="L89" s="1" t="n">
        <v>11.631160768766</v>
      </c>
      <c r="M89" s="1" t="n">
        <v>10.7354511341875</v>
      </c>
      <c r="N89" s="1" t="n">
        <v>1.58540410064022</v>
      </c>
      <c r="O89" s="1" t="n">
        <v>0.857329556177652</v>
      </c>
      <c r="Q89" s="1" t="n">
        <v>13.9361123916789</v>
      </c>
      <c r="R89" s="1" t="n">
        <v>5.74214210824704</v>
      </c>
      <c r="T89" s="1" t="n">
        <v>0.134943194209769</v>
      </c>
      <c r="U89" s="1" t="n">
        <v>0.0735015028994805</v>
      </c>
      <c r="V89" s="1" t="n">
        <v>3.04390671370627</v>
      </c>
      <c r="W89" s="1" t="n">
        <v>15.4099986727052</v>
      </c>
      <c r="X89" s="1" t="n">
        <v>5.84858133397756</v>
      </c>
      <c r="Y89" s="1" t="n">
        <v>0.0258048147615866</v>
      </c>
      <c r="AA89" s="1" t="n">
        <v>0.0926918693279745</v>
      </c>
      <c r="AB89" s="1" t="n">
        <v>0.0382137189172512</v>
      </c>
      <c r="AC89" s="1" t="n">
        <v>6.5854008070339</v>
      </c>
      <c r="AD89" s="1" t="n">
        <v>0.269659044344725</v>
      </c>
      <c r="AE89" s="1" t="n">
        <v>0.184150193984379</v>
      </c>
      <c r="AF89" s="1" t="n">
        <v>1.69419267184998</v>
      </c>
      <c r="AG89" s="1" t="n">
        <v>52.7478696955346</v>
      </c>
      <c r="AH89" s="1" t="n">
        <v>888.881705521925</v>
      </c>
      <c r="AI89" s="1" t="n">
        <v>248.289343814862</v>
      </c>
      <c r="AJ89" s="1" t="n">
        <v>220.434164634424</v>
      </c>
      <c r="AK89" s="1" t="n">
        <v>17.7031800198192</v>
      </c>
      <c r="AL89" s="1" t="n">
        <v>20.3169488917075</v>
      </c>
      <c r="AM89" s="1" t="n">
        <v>42.1836089458735</v>
      </c>
      <c r="AN89" s="1" t="n">
        <v>108.993446833939</v>
      </c>
      <c r="AO89" s="1" t="n">
        <v>18.8829495668204</v>
      </c>
      <c r="AP89" s="1" t="n">
        <v>78.504862338666</v>
      </c>
      <c r="AQ89" s="1" t="n">
        <v>34.9831438244894</v>
      </c>
      <c r="AR89" s="1" t="n">
        <v>1.22914039241126</v>
      </c>
      <c r="AS89" s="1" t="n">
        <v>38.1543178359844</v>
      </c>
      <c r="AT89" s="1" t="n">
        <v>57.2480305171808</v>
      </c>
      <c r="AU89" s="1" t="n">
        <v>36.3939042993101</v>
      </c>
      <c r="AV89" s="1" t="n">
        <v>33.7784748580937</v>
      </c>
      <c r="AW89" s="1" t="n">
        <v>44.549758253347</v>
      </c>
      <c r="AX89" s="1" t="n">
        <v>13.4431165396925</v>
      </c>
      <c r="AY89" s="1" t="n">
        <v>116.639635237891</v>
      </c>
      <c r="AZ89" s="1" t="n">
        <v>63.5709329929199</v>
      </c>
      <c r="DJ89" s="1" t="n">
        <v>179.080514751618</v>
      </c>
      <c r="DK89" s="1" t="n">
        <v>247.873070969372</v>
      </c>
      <c r="DL89" s="1" t="n">
        <v>272.401935536349</v>
      </c>
      <c r="DM89" s="1" t="n">
        <v>350.97312900946</v>
      </c>
      <c r="DN89" s="1" t="n">
        <v>583.856157947054</v>
      </c>
      <c r="DO89" s="1" t="n">
        <v>272.574546396907</v>
      </c>
      <c r="DP89" s="1" t="n">
        <v>549.372739981052</v>
      </c>
      <c r="DQ89" s="1" t="n">
        <v>800.444999139706</v>
      </c>
      <c r="DR89" s="1" t="n">
        <v>1138.87825253969</v>
      </c>
      <c r="DS89" s="1" t="n">
        <v>2269.42856504368</v>
      </c>
      <c r="DT89" s="1" t="n">
        <v>2.47761681763926</v>
      </c>
      <c r="DZ89" s="1" t="n">
        <v>4.805842</v>
      </c>
    </row>
    <row r="90" ht="14.25" customHeight="1">
      <c r="A90" s="1" t="s">
        <v>88</v>
      </c>
      <c r="B90" s="1" t="n">
        <v>0.422595531947006</v>
      </c>
      <c r="C90" s="1" t="n">
        <v>0.423182489579535</v>
      </c>
      <c r="D90" s="1" t="n">
        <v>0.0801741471034392</v>
      </c>
      <c r="E90" s="1" t="n">
        <v>0.0359580353649529</v>
      </c>
      <c r="F90" s="1" t="n">
        <v>0.320461842551872</v>
      </c>
      <c r="G90" s="1" t="n">
        <v>0.126519267800612</v>
      </c>
      <c r="H90" s="1" t="n">
        <v>0.0187327502786623</v>
      </c>
      <c r="I90" s="1" t="n">
        <v>2.67290778103435</v>
      </c>
      <c r="K90" s="1" t="n">
        <v>18.525242064365</v>
      </c>
      <c r="L90" s="1" t="n">
        <v>0.223591600680946</v>
      </c>
      <c r="M90" s="1" t="n">
        <v>0.361641642930291</v>
      </c>
      <c r="O90" s="1" t="n">
        <v>0.0720224394224113</v>
      </c>
      <c r="P90" s="1" t="n">
        <v>0.0908870923071868</v>
      </c>
      <c r="Q90" s="1" t="n">
        <v>31.8078263121005</v>
      </c>
      <c r="R90" s="1" t="n">
        <v>1.14611275655966</v>
      </c>
      <c r="T90" s="1" t="n">
        <v>1.50539242426388</v>
      </c>
      <c r="U90" s="1" t="n">
        <v>0.00962725919352797</v>
      </c>
      <c r="V90" s="1" t="n">
        <v>8.03854686803314</v>
      </c>
      <c r="W90" s="1" t="n">
        <v>4.38639794972052</v>
      </c>
      <c r="X90" s="1" t="n">
        <v>53.3848624227614</v>
      </c>
      <c r="Y90" s="1" t="n">
        <v>0.256177820203693</v>
      </c>
      <c r="AA90" s="1" t="n">
        <v>0.872057290307825</v>
      </c>
      <c r="AB90" s="1" t="n">
        <v>0.362149237748881</v>
      </c>
      <c r="AC90" s="1" t="n">
        <v>65.6264705112367</v>
      </c>
      <c r="AD90" s="1" t="n">
        <v>2.57515460895855</v>
      </c>
      <c r="AE90" s="1" t="n">
        <v>0.478111326674399</v>
      </c>
      <c r="AF90" s="1" t="n">
        <v>4.6163442884277</v>
      </c>
      <c r="AG90" s="1" t="n">
        <v>170.939318216609</v>
      </c>
      <c r="AH90" s="1" t="n">
        <v>41.1274574913831</v>
      </c>
      <c r="AI90" s="1" t="n">
        <v>71.2179348302911</v>
      </c>
      <c r="AJ90" s="1" t="n">
        <v>13.8900235480661</v>
      </c>
      <c r="AK90" s="1" t="n">
        <v>2.46062387642391</v>
      </c>
      <c r="AL90" s="1" t="n">
        <v>24.7703758911723</v>
      </c>
      <c r="AM90" s="1" t="n">
        <v>45.0680414507846</v>
      </c>
      <c r="AN90" s="1" t="n">
        <v>119.248467561719</v>
      </c>
      <c r="AO90" s="1" t="n">
        <v>27.1757858961876</v>
      </c>
      <c r="AP90" s="1" t="n">
        <v>15.6765370068698</v>
      </c>
      <c r="AQ90" s="1" t="n">
        <v>158.908370305839</v>
      </c>
      <c r="AR90" s="1" t="n">
        <v>0.0580788786362272</v>
      </c>
      <c r="AS90" s="1" t="n">
        <v>4.36766240597716</v>
      </c>
      <c r="AT90" s="1" t="n">
        <v>2.08922368909868</v>
      </c>
      <c r="AU90" s="1" t="n">
        <v>1.79901351957727</v>
      </c>
      <c r="AV90" s="1" t="n">
        <v>27.0068296202296</v>
      </c>
      <c r="AW90" s="1" t="n">
        <v>14.2415098137597</v>
      </c>
      <c r="AX90" s="1" t="n">
        <v>0.618871927339345</v>
      </c>
      <c r="AY90" s="1" t="n">
        <v>47.191914129632</v>
      </c>
      <c r="AZ90" s="1" t="n">
        <v>2.59445601806181</v>
      </c>
      <c r="DJ90" s="1" t="n">
        <v>10.9463023900616</v>
      </c>
      <c r="DK90" s="1" t="n">
        <v>15.147197321716</v>
      </c>
      <c r="DL90" s="1" t="n">
        <v>16.6440199084186</v>
      </c>
      <c r="DM90" s="1" t="n">
        <v>21.4385750030878</v>
      </c>
      <c r="DN90" s="1" t="n">
        <v>35.6331200577575</v>
      </c>
      <c r="DO90" s="1" t="n">
        <v>16.655640861574</v>
      </c>
      <c r="DP90" s="1" t="n">
        <v>33.5357350587768</v>
      </c>
      <c r="DQ90" s="1" t="n">
        <v>48.8185773914852</v>
      </c>
      <c r="DR90" s="1" t="n">
        <v>69.3809291619939</v>
      </c>
      <c r="DS90" s="1" t="n">
        <v>137.791670954632</v>
      </c>
      <c r="DV90" s="1" t="n">
        <v>0.304050197216302</v>
      </c>
      <c r="DW90" s="1" t="n">
        <v>0.154099890232844</v>
      </c>
      <c r="DX90" s="1" t="n">
        <v>1.42277627301645</v>
      </c>
      <c r="DZ90" s="1" t="n">
        <v>212.128083745566</v>
      </c>
    </row>
    <row r="91" ht="14.25" customHeight="1">
      <c r="A91" s="1" t="s">
        <v>89</v>
      </c>
      <c r="O91" s="1" t="n">
        <v>0.0462924655635985</v>
      </c>
      <c r="X91" s="1" t="n">
        <v>1.62781621380515</v>
      </c>
      <c r="Y91" s="1" t="n">
        <v>0.00713218389322816</v>
      </c>
      <c r="AA91" s="1" t="n">
        <v>0.0256878851068627</v>
      </c>
      <c r="AB91" s="1" t="n">
        <v>0.0106288414463992</v>
      </c>
      <c r="AC91" s="1" t="n">
        <v>1.81930211069103</v>
      </c>
      <c r="AD91" s="1" t="n">
        <v>0.0747941497038454</v>
      </c>
      <c r="AE91" s="1" t="n">
        <v>0.0143434486518583</v>
      </c>
      <c r="AG91" s="1" t="n">
        <v>0.0984558979278051</v>
      </c>
      <c r="AH91" s="1" t="n">
        <v>0.170769974491506</v>
      </c>
      <c r="AI91" s="1" t="n">
        <v>0.0727780160220035</v>
      </c>
      <c r="AN91" s="1" t="n">
        <v>0.0630261481583343</v>
      </c>
      <c r="AO91" s="1" t="n">
        <v>0.0143212407106227</v>
      </c>
      <c r="AR91" s="1" t="n">
        <v>19.644724452192</v>
      </c>
      <c r="AS91" s="1" t="n">
        <v>0.808419312485768</v>
      </c>
      <c r="AV91" s="1" t="n">
        <v>0.0171954204787349</v>
      </c>
      <c r="AW91" s="1" t="n">
        <v>0.245674113528923</v>
      </c>
      <c r="AZ91" s="1" t="n">
        <v>0.08031715135804</v>
      </c>
      <c r="DT91" s="1" t="n">
        <v>20.3849337599221</v>
      </c>
      <c r="DV91" s="1" t="n">
        <v>128.112405267606</v>
      </c>
      <c r="DW91" s="1" t="n">
        <v>64.9622108675826</v>
      </c>
      <c r="DZ91" s="1" t="n">
        <v>29.1070858329137</v>
      </c>
    </row>
    <row r="92" ht="14.25" customHeight="1">
      <c r="A92" s="1" t="s">
        <v>90</v>
      </c>
      <c r="B92" s="1" t="n">
        <v>4.56611652565863</v>
      </c>
      <c r="C92" s="1" t="n">
        <v>4.56963813379188</v>
      </c>
      <c r="D92" s="1" t="n">
        <v>0.864097474786692</v>
      </c>
      <c r="E92" s="1" t="n">
        <v>0.388102159379736</v>
      </c>
      <c r="K92" s="1" t="n">
        <v>28.714370975517</v>
      </c>
      <c r="L92" s="1" t="n">
        <v>0.0478962458872528</v>
      </c>
      <c r="M92" s="1" t="n">
        <v>0.531826935758778</v>
      </c>
      <c r="O92" s="1" t="n">
        <v>1.82002920844598</v>
      </c>
      <c r="P92" s="1" t="n">
        <v>5.78266219478941</v>
      </c>
      <c r="Q92" s="1" t="n">
        <v>2.50067769985837</v>
      </c>
      <c r="R92" s="1" t="n">
        <v>0.00874645939764739</v>
      </c>
      <c r="V92" s="1" t="n">
        <v>0.0337039347227286</v>
      </c>
      <c r="W92" s="1" t="n">
        <v>0.618359510522318</v>
      </c>
      <c r="X92" s="1" t="n">
        <v>0.361436319755781</v>
      </c>
      <c r="Y92" s="1" t="n">
        <v>0.00158027583640848</v>
      </c>
      <c r="AA92" s="1" t="n">
        <v>0.00569926160383713</v>
      </c>
      <c r="AB92" s="1" t="n">
        <v>0.00235797769666681</v>
      </c>
      <c r="AC92" s="1" t="n">
        <v>0.40305467461616</v>
      </c>
      <c r="AD92" s="1" t="n">
        <v>0.0165888364039098</v>
      </c>
      <c r="AE92" s="1" t="n">
        <v>0.00318364679306914</v>
      </c>
      <c r="AF92" s="1" t="n">
        <v>0.158397280193724</v>
      </c>
      <c r="AG92" s="1" t="n">
        <v>12.231624743644</v>
      </c>
      <c r="AH92" s="1" t="n">
        <v>313.945136648082</v>
      </c>
      <c r="AI92" s="1" t="n">
        <v>0.611998817362019</v>
      </c>
      <c r="AJ92" s="1" t="n">
        <v>18.4392361098423</v>
      </c>
      <c r="AK92" s="1" t="n">
        <v>50.8604032833825</v>
      </c>
      <c r="AL92" s="1" t="n">
        <v>2.73801602582313</v>
      </c>
      <c r="AM92" s="1" t="n">
        <v>6.87273160581148</v>
      </c>
      <c r="AN92" s="1" t="n">
        <v>68.3986229731413</v>
      </c>
      <c r="AO92" s="1" t="n">
        <v>15.5556801747914</v>
      </c>
      <c r="AP92" s="1" t="n">
        <v>0.691435634414092</v>
      </c>
      <c r="AQ92" s="1" t="n">
        <v>5.30287026986832</v>
      </c>
      <c r="AR92" s="1" t="n">
        <v>0.0563919254401819</v>
      </c>
      <c r="AS92" s="1" t="n">
        <v>71.0262920031016</v>
      </c>
      <c r="AT92" s="1" t="n">
        <v>1.40738772835719</v>
      </c>
      <c r="AU92" s="1" t="n">
        <v>73.0903551138557</v>
      </c>
      <c r="AV92" s="1" t="n">
        <v>10.4390451347851</v>
      </c>
      <c r="AW92" s="1" t="n">
        <v>7.61239684551557</v>
      </c>
      <c r="AX92" s="1" t="n">
        <v>1.53373049712768</v>
      </c>
      <c r="AY92" s="1" t="n">
        <v>5.52458146052837</v>
      </c>
      <c r="AZ92" s="1" t="n">
        <v>6.88328304901522</v>
      </c>
      <c r="DJ92" s="1" t="n">
        <v>1.23694147413591</v>
      </c>
      <c r="DK92" s="1" t="n">
        <v>1.71174988528887</v>
      </c>
      <c r="DL92" s="1" t="n">
        <v>1.88094327610273</v>
      </c>
      <c r="DM92" s="1" t="n">
        <v>2.42297056041843</v>
      </c>
      <c r="DN92" s="1" t="n">
        <v>4.02812069605475</v>
      </c>
      <c r="DO92" s="1" t="n">
        <v>1.88227874064495</v>
      </c>
      <c r="DP92" s="1" t="n">
        <v>3.79089207823323</v>
      </c>
      <c r="DQ92" s="1" t="n">
        <v>5.51981472488134</v>
      </c>
      <c r="DR92" s="1" t="n">
        <v>7.84733753487039</v>
      </c>
      <c r="DS92" s="1" t="n">
        <v>15.5996715740451</v>
      </c>
      <c r="DZ92" s="1" t="n">
        <v>0.0163312605117106</v>
      </c>
    </row>
    <row r="93" ht="14.25" customHeight="1">
      <c r="A93" s="1" t="s">
        <v>91</v>
      </c>
      <c r="B93" s="1" t="n">
        <v>11.6129167270645</v>
      </c>
      <c r="C93" s="1" t="n">
        <v>11.6293331250093</v>
      </c>
      <c r="D93" s="1" t="n">
        <v>2.20342824883418</v>
      </c>
      <c r="E93" s="1" t="n">
        <v>0.988298781219854</v>
      </c>
      <c r="F93" s="1" t="n">
        <v>0.72095042047307</v>
      </c>
      <c r="G93" s="1" t="n">
        <v>0.286467334371967</v>
      </c>
      <c r="H93" s="1" t="n">
        <v>0.042405945174443</v>
      </c>
      <c r="I93" s="1" t="n">
        <v>6.10298867043222</v>
      </c>
      <c r="K93" s="1" t="n">
        <v>44.6048033441848</v>
      </c>
      <c r="L93" s="1" t="n">
        <v>0.583489722125607</v>
      </c>
      <c r="M93" s="1" t="n">
        <v>13.4164163320124</v>
      </c>
      <c r="O93" s="1" t="n">
        <v>1.0511628083749</v>
      </c>
      <c r="P93" s="1" t="n">
        <v>0.499997916168176</v>
      </c>
      <c r="Q93" s="1" t="n">
        <v>23.9257835593571</v>
      </c>
      <c r="R93" s="1" t="n">
        <v>0.455137766741351</v>
      </c>
      <c r="T93" s="1" t="n">
        <v>0.00298541907329462</v>
      </c>
      <c r="U93" s="1" t="n">
        <v>0.121327501957347</v>
      </c>
      <c r="V93" s="1" t="n">
        <v>0.015237183741876</v>
      </c>
      <c r="W93" s="1" t="n">
        <v>4.3546671106077</v>
      </c>
      <c r="X93" s="1" t="n">
        <v>8.0030265364637</v>
      </c>
      <c r="Y93" s="1" t="n">
        <v>0.035439496844214</v>
      </c>
      <c r="AA93" s="1" t="n">
        <v>0.126783292950691</v>
      </c>
      <c r="AB93" s="1" t="n">
        <v>0.0524812887771897</v>
      </c>
      <c r="AC93" s="1" t="n">
        <v>9.04598713913805</v>
      </c>
      <c r="AD93" s="1" t="n">
        <v>0.369761686256434</v>
      </c>
      <c r="AE93" s="1" t="n">
        <v>0.0706426416328255</v>
      </c>
      <c r="AF93" s="1" t="n">
        <v>2.0401152544976</v>
      </c>
      <c r="AG93" s="1" t="n">
        <v>122.047661893034</v>
      </c>
      <c r="AH93" s="1" t="n">
        <v>141.48597349608</v>
      </c>
      <c r="AI93" s="1" t="n">
        <v>51.8058174855691</v>
      </c>
      <c r="AJ93" s="1" t="n">
        <v>63.2646921181796</v>
      </c>
      <c r="AK93" s="1" t="n">
        <v>42.4934863201407</v>
      </c>
      <c r="AL93" s="1" t="n">
        <v>4.32176842569825</v>
      </c>
      <c r="AM93" s="1" t="n">
        <v>54.5577404905555</v>
      </c>
      <c r="AN93" s="1" t="n">
        <v>110.118984634123</v>
      </c>
      <c r="AO93" s="1" t="n">
        <v>25.0580391774928</v>
      </c>
      <c r="AP93" s="1" t="n">
        <v>24.7516883061553</v>
      </c>
      <c r="AQ93" s="1" t="n">
        <v>21.7975862540869</v>
      </c>
      <c r="AR93" s="1" t="n">
        <v>0.351142170966939</v>
      </c>
      <c r="AS93" s="1" t="n">
        <v>6.92402784933979</v>
      </c>
      <c r="AT93" s="1" t="n">
        <v>153.637576860142</v>
      </c>
      <c r="AU93" s="1" t="n">
        <v>87.2220121488537</v>
      </c>
      <c r="AV93" s="1" t="n">
        <v>14.1268758432453</v>
      </c>
      <c r="AW93" s="1" t="n">
        <v>36.2183712866665</v>
      </c>
      <c r="AX93" s="1" t="n">
        <v>9.85123155949326</v>
      </c>
      <c r="AY93" s="1" t="n">
        <v>76.4539585746656</v>
      </c>
      <c r="AZ93" s="1" t="n">
        <v>9.39658764931838</v>
      </c>
      <c r="DJ93" s="1" t="n">
        <v>10.6465560373487</v>
      </c>
      <c r="DK93" s="1" t="n">
        <v>14.7333090988676</v>
      </c>
      <c r="DL93" s="1" t="n">
        <v>16.1895840755856</v>
      </c>
      <c r="DM93" s="1" t="n">
        <v>20.8549008887924</v>
      </c>
      <c r="DN93" s="1" t="n">
        <v>34.6706886400665</v>
      </c>
      <c r="DO93" s="1" t="n">
        <v>16.2010786356613</v>
      </c>
      <c r="DP93" s="1" t="n">
        <v>32.628823421614</v>
      </c>
      <c r="DQ93" s="1" t="n">
        <v>47.5099412648321</v>
      </c>
      <c r="DR93" s="1" t="n">
        <v>67.5373386952169</v>
      </c>
      <c r="DS93" s="1" t="n">
        <v>134.266704131729</v>
      </c>
      <c r="DV93" s="1" t="n">
        <v>0.00431901845637721</v>
      </c>
      <c r="DW93" s="1" t="n">
        <v>0.00218898154362279</v>
      </c>
      <c r="DZ93" s="1" t="n">
        <v>335.244222323516</v>
      </c>
    </row>
    <row r="94" ht="14.25" customHeight="1">
      <c r="A94" s="1" t="s">
        <v>92</v>
      </c>
      <c r="B94" s="1" t="n">
        <v>0.440313789306855</v>
      </c>
      <c r="C94" s="1" t="n">
        <v>0.440934690530435</v>
      </c>
      <c r="D94" s="1" t="n">
        <v>0.0835423893094902</v>
      </c>
      <c r="E94" s="1" t="n">
        <v>0.0374668305279729</v>
      </c>
      <c r="K94" s="1" t="n">
        <v>4.96231484450928</v>
      </c>
      <c r="X94" s="1" t="n">
        <v>0.152748578391324</v>
      </c>
      <c r="Y94" s="1" t="n">
        <v>0.00135556656766039</v>
      </c>
      <c r="AA94" s="1" t="n">
        <v>0.00488978244406615</v>
      </c>
      <c r="AB94" s="1" t="n">
        <v>0.00202306566562285</v>
      </c>
      <c r="AC94" s="1" t="n">
        <v>0.34573424103696</v>
      </c>
      <c r="AD94" s="1" t="n">
        <v>0.0142323735106965</v>
      </c>
      <c r="AE94" s="1" t="n">
        <v>0.0065174935873467</v>
      </c>
      <c r="AF94" s="1" t="n">
        <v>0.0231489812278094</v>
      </c>
      <c r="AG94" s="1" t="n">
        <v>0.0399482951502253</v>
      </c>
      <c r="AH94" s="1" t="n">
        <v>9.96795102561371</v>
      </c>
      <c r="AI94" s="1" t="n">
        <v>1.01323406293024</v>
      </c>
      <c r="AJ94" s="1" t="n">
        <v>4.99916395777223</v>
      </c>
      <c r="AM94" s="1" t="n">
        <v>0.169444897537425</v>
      </c>
      <c r="AN94" s="1" t="n">
        <v>7.47557513443162</v>
      </c>
      <c r="AO94" s="1" t="n">
        <v>1.57270608709313</v>
      </c>
      <c r="AR94" s="1" t="n">
        <v>0.000296482111359329</v>
      </c>
      <c r="AS94" s="1" t="n">
        <v>0.142944450680305</v>
      </c>
      <c r="AT94" s="1" t="n">
        <v>1.00927084331585</v>
      </c>
      <c r="AU94" s="1" t="n">
        <v>8.29529554246441</v>
      </c>
      <c r="AV94" s="1" t="n">
        <v>0.00617472514954267</v>
      </c>
      <c r="AW94" s="1" t="n">
        <v>5.94155830567552</v>
      </c>
      <c r="AY94" s="1" t="n">
        <v>3.01830438588895</v>
      </c>
      <c r="AZ94" s="1" t="n">
        <v>0.0232044812915044</v>
      </c>
      <c r="DJ94" s="1" t="n">
        <v>35.3619805184172</v>
      </c>
      <c r="DK94" s="1" t="n">
        <v>48.9359176336723</v>
      </c>
      <c r="DL94" s="1" t="n">
        <v>53.7728590047135</v>
      </c>
      <c r="DM94" s="1" t="n">
        <v>69.2684654413979</v>
      </c>
      <c r="DN94" s="1" t="n">
        <v>115.156883779992</v>
      </c>
      <c r="DO94" s="1" t="n">
        <v>53.8110375864106</v>
      </c>
      <c r="DP94" s="1" t="n">
        <v>108.374934967357</v>
      </c>
      <c r="DQ94" s="1" t="n">
        <v>157.801791635196</v>
      </c>
      <c r="DR94" s="1" t="n">
        <v>224.341573818909</v>
      </c>
      <c r="DS94" s="1" t="n">
        <v>446.007025124382</v>
      </c>
      <c r="DT94" s="1" t="n">
        <v>5482.27738983508</v>
      </c>
    </row>
    <row r="95" ht="14.25" customHeight="1">
      <c r="A95" s="1" t="s">
        <v>93</v>
      </c>
      <c r="B95" s="1" t="n">
        <v>0.000392981773758054</v>
      </c>
      <c r="C95" s="1" t="n">
        <v>0.000101556689665267</v>
      </c>
      <c r="D95" s="1" t="n">
        <v>0.0141779009222965</v>
      </c>
      <c r="E95" s="1" t="n">
        <v>0.00122397300467979</v>
      </c>
      <c r="K95" s="1" t="n">
        <v>0.0136127634027048</v>
      </c>
      <c r="Q95" s="1" t="n">
        <v>1.77625968040468</v>
      </c>
      <c r="V95" s="1" t="n">
        <v>0.0336510165869061</v>
      </c>
      <c r="W95" s="1" t="n">
        <v>0.069943347312432</v>
      </c>
      <c r="X95" s="1" t="n">
        <v>0.00404684410398505</v>
      </c>
      <c r="Y95" s="1" t="n">
        <v>3.59023082594558E-005</v>
      </c>
      <c r="AA95" s="1" t="n">
        <v>0.00012953026620771</v>
      </c>
      <c r="AB95" s="1" t="n">
        <v>5.35898095526575E-005</v>
      </c>
      <c r="AC95" s="1" t="n">
        <v>0.00915667010641542</v>
      </c>
      <c r="AD95" s="1" t="n">
        <v>0.000376989200412201</v>
      </c>
      <c r="AE95" s="1" t="n">
        <v>0.000134592519251967</v>
      </c>
      <c r="AF95" s="1" t="n">
        <v>0.00430255457374232</v>
      </c>
      <c r="AG95" s="1" t="n">
        <v>0.0849754393215305</v>
      </c>
      <c r="AH95" s="1" t="n">
        <v>2.04546418424482</v>
      </c>
      <c r="AI95" s="1" t="n">
        <v>1.3195741774396</v>
      </c>
      <c r="AJ95" s="1" t="n">
        <v>0.319090016572742</v>
      </c>
      <c r="AK95" s="1" t="n">
        <v>0.254757984625142</v>
      </c>
      <c r="AL95" s="1" t="n">
        <v>0.645415921154352</v>
      </c>
      <c r="AM95" s="1" t="n">
        <v>12.9537576792954</v>
      </c>
      <c r="AN95" s="1" t="n">
        <v>9.76108673505916</v>
      </c>
      <c r="AO95" s="1" t="n">
        <v>1.73051218876437</v>
      </c>
      <c r="AP95" s="1" t="n">
        <v>0.0238630258757357</v>
      </c>
      <c r="AQ95" s="1" t="n">
        <v>0.00521655353469115</v>
      </c>
      <c r="AR95" s="1" t="n">
        <v>0.0151304119195994</v>
      </c>
      <c r="AS95" s="1" t="n">
        <v>0.500813707811216</v>
      </c>
      <c r="AT95" s="1" t="n">
        <v>0.0285708061985335</v>
      </c>
      <c r="AU95" s="1" t="n">
        <v>38.1575879447131</v>
      </c>
      <c r="AV95" s="1" t="n">
        <v>15.1797138578283</v>
      </c>
      <c r="AW95" s="1" t="n">
        <v>0.191429468555697</v>
      </c>
      <c r="AX95" s="1" t="n">
        <v>3.86590397825406</v>
      </c>
      <c r="AY95" s="1" t="n">
        <v>67.2462504417855</v>
      </c>
      <c r="AZ95" s="1" t="n">
        <v>3.31129989334108</v>
      </c>
      <c r="DJ95" s="1" t="n">
        <v>18.5643657250341</v>
      </c>
      <c r="DK95" s="1" t="n">
        <v>33.0178575119468</v>
      </c>
      <c r="DL95" s="1" t="n">
        <v>61.2710519454927</v>
      </c>
      <c r="DM95" s="1" t="n">
        <v>112.72395461113</v>
      </c>
      <c r="DN95" s="1" t="n">
        <v>134.52189089106</v>
      </c>
      <c r="DO95" s="1" t="n">
        <v>66.7645319627168</v>
      </c>
      <c r="DP95" s="1" t="n">
        <v>95.2517159391416</v>
      </c>
      <c r="DQ95" s="1" t="n">
        <v>204.224443197614</v>
      </c>
      <c r="DR95" s="1" t="n">
        <v>527.675961919985</v>
      </c>
      <c r="DS95" s="1" t="n">
        <v>1075.34118203852</v>
      </c>
      <c r="DT95" s="1" t="n">
        <v>2040.75574044671</v>
      </c>
      <c r="DZ95" s="1" t="n">
        <v>51.0406159686141</v>
      </c>
    </row>
    <row r="96" ht="14.25" customHeight="1">
      <c r="A96" s="1" t="s">
        <v>94</v>
      </c>
      <c r="K96" s="1" t="n">
        <v>0.00643590747201933</v>
      </c>
      <c r="Q96" s="1" t="n">
        <v>6.45003717105186</v>
      </c>
      <c r="V96" s="1" t="n">
        <v>0.215157299949004</v>
      </c>
      <c r="W96" s="1" t="n">
        <v>0.00603283224689754</v>
      </c>
      <c r="X96" s="1" t="n">
        <v>0.00718796733749737</v>
      </c>
      <c r="Y96" s="1" t="n">
        <v>6.37762454082657E-005</v>
      </c>
      <c r="AA96" s="1" t="n">
        <v>0.00023069842966499</v>
      </c>
      <c r="AB96" s="1" t="n">
        <v>9.53964851277708E-005</v>
      </c>
      <c r="AC96" s="1" t="n">
        <v>0.0162641052447365</v>
      </c>
      <c r="AD96" s="1" t="n">
        <v>0.000669607714522574</v>
      </c>
      <c r="AE96" s="1" t="n">
        <v>4.48467454352764E-005</v>
      </c>
      <c r="AF96" s="1" t="n">
        <v>0.0610552369953576</v>
      </c>
      <c r="AK96" s="1" t="n">
        <v>0.0186160529264422</v>
      </c>
      <c r="AL96" s="1" t="n">
        <v>0.0999306049421855</v>
      </c>
      <c r="AM96" s="1" t="n">
        <v>0.135988165673285</v>
      </c>
      <c r="AN96" s="1" t="n">
        <v>0.000452054642883509</v>
      </c>
      <c r="AO96" s="1" t="n">
        <v>7.96275299321315E-005</v>
      </c>
      <c r="AP96" s="1" t="n">
        <v>0.167680987213305</v>
      </c>
      <c r="AQ96" s="1" t="n">
        <v>3.39573153802116</v>
      </c>
      <c r="AR96" s="1" t="n">
        <v>0.0251960661132769</v>
      </c>
      <c r="AT96" s="1" t="n">
        <v>0.00171258261169689</v>
      </c>
      <c r="AU96" s="1" t="n">
        <v>6.02208782147388</v>
      </c>
      <c r="AV96" s="1" t="n">
        <v>18.4171597554994</v>
      </c>
      <c r="AW96" s="1" t="n">
        <v>287.718207909504</v>
      </c>
      <c r="AX96" s="1" t="n">
        <v>2.35653404094509</v>
      </c>
      <c r="AY96" s="1" t="n">
        <v>0.333836203098866</v>
      </c>
      <c r="AZ96" s="1" t="n">
        <v>0.194967922731379</v>
      </c>
      <c r="DJ96" s="1" t="n">
        <v>71.8640855381362</v>
      </c>
      <c r="DK96" s="1" t="n">
        <v>107.554814609847</v>
      </c>
      <c r="DL96" s="1" t="n">
        <v>152.992945112607</v>
      </c>
      <c r="DM96" s="1" t="n">
        <v>168.486487042437</v>
      </c>
      <c r="DN96" s="1" t="n">
        <v>232.062340552477</v>
      </c>
      <c r="DO96" s="1" t="n">
        <v>93.7942231881078</v>
      </c>
      <c r="DP96" s="1" t="n">
        <v>145.560076559122</v>
      </c>
      <c r="DQ96" s="1" t="n">
        <v>213.568888699553</v>
      </c>
      <c r="DR96" s="1" t="n">
        <v>301.233585975758</v>
      </c>
      <c r="DS96" s="1" t="n">
        <v>432.157571113199</v>
      </c>
      <c r="DT96" s="1" t="n">
        <v>1707.01898621536</v>
      </c>
      <c r="DZ96" s="1" t="n">
        <v>14.8562706305556</v>
      </c>
    </row>
    <row r="97" ht="14.25" customHeight="1">
      <c r="A97" s="1" t="s">
        <v>95</v>
      </c>
      <c r="DJ97" s="1" t="n">
        <v>7.15225072589367</v>
      </c>
      <c r="DK97" s="1" t="n">
        <v>9.8976908896666</v>
      </c>
      <c r="DL97" s="1" t="n">
        <v>10.8760019719352</v>
      </c>
      <c r="DM97" s="1" t="n">
        <v>14.0101155244049</v>
      </c>
      <c r="DN97" s="1" t="n">
        <v>23.291424675101</v>
      </c>
      <c r="DO97" s="1" t="n">
        <v>10.8837239033614</v>
      </c>
      <c r="DP97" s="1" t="n">
        <v>21.9197198778292</v>
      </c>
      <c r="DQ97" s="1" t="n">
        <v>31.9167072156021</v>
      </c>
      <c r="DR97" s="1" t="n">
        <v>45.3699014543865</v>
      </c>
      <c r="DS97" s="1" t="n">
        <v>90.1962452199855</v>
      </c>
      <c r="DT97" s="1" t="n">
        <v>4.90253349707501</v>
      </c>
    </row>
    <row r="98" ht="14.25" customHeight="1">
      <c r="A98" s="1" t="s">
        <v>96</v>
      </c>
      <c r="Q98" s="1" t="n">
        <v>0.545762927716703</v>
      </c>
      <c r="AF98" s="1" t="n">
        <v>0.0485590976217486</v>
      </c>
      <c r="AI98" s="1" t="n">
        <v>0.0876886386315264</v>
      </c>
      <c r="AJ98" s="1" t="n">
        <v>1.18746697491989</v>
      </c>
      <c r="AK98" s="1" t="n">
        <v>0.292397508496412</v>
      </c>
      <c r="AM98" s="1" t="n">
        <v>1.1888504674024</v>
      </c>
      <c r="AN98" s="1" t="n">
        <v>0.12808445374175</v>
      </c>
      <c r="AO98" s="1" t="n">
        <v>0.0603886422250636</v>
      </c>
      <c r="AP98" s="1" t="n">
        <v>5.19319034624509E-005</v>
      </c>
      <c r="AQ98" s="1" t="n">
        <v>0.00488449714694001</v>
      </c>
      <c r="AR98" s="1" t="n">
        <v>0.137725269791941</v>
      </c>
      <c r="AT98" s="1" t="n">
        <v>0.0354997909090235</v>
      </c>
      <c r="AU98" s="1" t="n">
        <v>62.2995756315802</v>
      </c>
      <c r="AV98" s="1" t="n">
        <v>5.09934911275505</v>
      </c>
      <c r="AW98" s="1" t="n">
        <v>0.0335816683037058</v>
      </c>
      <c r="AX98" s="1" t="n">
        <v>0.00844916295240589</v>
      </c>
      <c r="AY98" s="1" t="n">
        <v>727.179794181126</v>
      </c>
      <c r="AZ98" s="1" t="n">
        <v>2.73036361643229</v>
      </c>
      <c r="DJ98" s="1" t="n">
        <v>59.7569813477973</v>
      </c>
      <c r="DK98" s="1" t="n">
        <v>82.7187960046916</v>
      </c>
      <c r="DL98" s="1" t="n">
        <v>90.9049930867391</v>
      </c>
      <c r="DM98" s="1" t="n">
        <v>117.137343541895</v>
      </c>
      <c r="DN98" s="1" t="n">
        <v>194.920125875651</v>
      </c>
      <c r="DO98" s="1" t="n">
        <v>90.9668222347678</v>
      </c>
      <c r="DP98" s="1" t="n">
        <v>183.411144752264</v>
      </c>
      <c r="DQ98" s="1" t="n">
        <v>267.325486037103</v>
      </c>
      <c r="DR98" s="1" t="n">
        <v>380.548038911654</v>
      </c>
      <c r="DS98" s="1" t="n">
        <v>759.827272630722</v>
      </c>
      <c r="DT98" s="1" t="n">
        <v>354.066348047485</v>
      </c>
      <c r="DV98" s="1" t="n">
        <v>0.354434548889876</v>
      </c>
      <c r="DW98" s="1" t="n">
        <v>0.179635881110124</v>
      </c>
      <c r="DZ98" s="1" t="n">
        <v>1727.32652668022</v>
      </c>
    </row>
    <row r="99" ht="14.25" customHeight="1">
      <c r="A99" s="1" t="s">
        <v>97</v>
      </c>
      <c r="K99" s="1" t="n">
        <v>1.31711071862432</v>
      </c>
      <c r="L99" s="1" t="n">
        <v>1.13748098137121</v>
      </c>
      <c r="M99" s="1" t="n">
        <v>0.0237107154225997</v>
      </c>
      <c r="P99" s="1" t="n">
        <v>0.0722937025103716</v>
      </c>
      <c r="Q99" s="1" t="n">
        <v>0.185887843420185</v>
      </c>
      <c r="W99" s="1" t="n">
        <v>0.100595714965099</v>
      </c>
      <c r="X99" s="1" t="n">
        <v>10.2601197423258</v>
      </c>
      <c r="Y99" s="1" t="n">
        <v>0.0930654612871763</v>
      </c>
      <c r="AA99" s="1" t="n">
        <v>0.331605528227716</v>
      </c>
      <c r="AB99" s="1" t="n">
        <v>0.137404914970881</v>
      </c>
      <c r="AC99" s="1" t="n">
        <v>23.754997628464</v>
      </c>
      <c r="AD99" s="1" t="n">
        <v>0.969804799245366</v>
      </c>
      <c r="AE99" s="1" t="n">
        <v>0.00419451340110878</v>
      </c>
      <c r="AF99" s="1" t="n">
        <v>1.3157560566906</v>
      </c>
      <c r="AG99" s="1" t="n">
        <v>0.915964199069741</v>
      </c>
      <c r="AH99" s="1" t="n">
        <v>4.70079393689306</v>
      </c>
      <c r="AI99" s="1" t="n">
        <v>0.724397516531361</v>
      </c>
      <c r="AJ99" s="1" t="n">
        <v>7.9505249561454</v>
      </c>
      <c r="AK99" s="1" t="n">
        <v>0.011903015627857</v>
      </c>
      <c r="AM99" s="1" t="n">
        <v>40.0331645123138</v>
      </c>
      <c r="AN99" s="1" t="n">
        <v>22.5348212615274</v>
      </c>
      <c r="AO99" s="1" t="n">
        <v>10.6315000447333</v>
      </c>
      <c r="AQ99" s="1" t="n">
        <v>1.12194205324054</v>
      </c>
      <c r="AS99" s="1" t="n">
        <v>0.24472221018669</v>
      </c>
      <c r="AT99" s="1" t="n">
        <v>0.059747046613165</v>
      </c>
      <c r="AU99" s="1" t="n">
        <v>10.032665874465</v>
      </c>
      <c r="AV99" s="1" t="n">
        <v>0.37474365865405</v>
      </c>
      <c r="AW99" s="1" t="n">
        <v>3.01999931582158</v>
      </c>
      <c r="AX99" s="1" t="n">
        <v>0.00328658424121997</v>
      </c>
      <c r="AY99" s="1" t="n">
        <v>0.244950531380008</v>
      </c>
      <c r="AZ99" s="1" t="n">
        <v>2.85344537519818</v>
      </c>
      <c r="DJ99" s="1" t="n">
        <v>28.974620702058</v>
      </c>
      <c r="DK99" s="1" t="n">
        <v>40.094293863331</v>
      </c>
      <c r="DL99" s="1" t="n">
        <v>44.0564927607275</v>
      </c>
      <c r="DM99" s="1" t="n">
        <v>56.747503359472</v>
      </c>
      <c r="DN99" s="1" t="n">
        <v>94.3196809378348</v>
      </c>
      <c r="DO99" s="1" t="n">
        <v>44.0869436785835</v>
      </c>
      <c r="DP99" s="1" t="n">
        <v>88.767281431034</v>
      </c>
      <c r="DQ99" s="1" t="n">
        <v>129.21889696962</v>
      </c>
      <c r="DR99" s="1" t="n">
        <v>183.642114300279</v>
      </c>
      <c r="DS99" s="1" t="n">
        <v>364.675591381611</v>
      </c>
      <c r="DT99" s="1" t="n">
        <v>1.75479319604371</v>
      </c>
      <c r="DZ99" s="1" t="n">
        <v>4.21981715125</v>
      </c>
    </row>
    <row r="100" ht="14.25" customHeight="1">
      <c r="A100" s="1" t="s">
        <v>98</v>
      </c>
      <c r="DJ100" s="1" t="n">
        <v>2.24111000961245</v>
      </c>
      <c r="DK100" s="1" t="n">
        <v>3.10137535371568</v>
      </c>
      <c r="DL100" s="1" t="n">
        <v>3.40792259919316</v>
      </c>
      <c r="DM100" s="1" t="n">
        <v>4.38997615448489</v>
      </c>
      <c r="DN100" s="1" t="n">
        <v>7.29821240585507</v>
      </c>
      <c r="DO100" s="1" t="n">
        <v>3.41034221484646</v>
      </c>
      <c r="DP100" s="1" t="n">
        <v>6.86839786645843</v>
      </c>
      <c r="DQ100" s="1" t="n">
        <v>10.0008870991891</v>
      </c>
      <c r="DR100" s="1" t="n">
        <v>14.217929518849</v>
      </c>
      <c r="DS100" s="1" t="n">
        <v>28.2637302105839</v>
      </c>
    </row>
    <row r="101" ht="14.25" customHeight="1">
      <c r="A101" s="1" t="s">
        <v>99</v>
      </c>
      <c r="B101" s="1" t="n">
        <v>16.8751177402678</v>
      </c>
      <c r="C101" s="1" t="n">
        <v>18.2642227897617</v>
      </c>
      <c r="D101" s="1" t="n">
        <v>2.97925454041681</v>
      </c>
      <c r="E101" s="1" t="n">
        <v>0.247983129796869</v>
      </c>
      <c r="F101" s="1" t="n">
        <v>0.406693321809334</v>
      </c>
      <c r="G101" s="1" t="n">
        <v>0.191318155910146</v>
      </c>
      <c r="H101" s="1" t="n">
        <v>0.00353730867992854</v>
      </c>
      <c r="I101" s="1" t="n">
        <v>4.41404824892022</v>
      </c>
      <c r="J101" s="1" t="n">
        <v>1.7513283826276E-005</v>
      </c>
      <c r="K101" s="1" t="n">
        <v>5.78923792071842</v>
      </c>
      <c r="L101" s="1" t="n">
        <v>7.37707438494616</v>
      </c>
      <c r="N101" s="1" t="n">
        <v>3.87587587527878</v>
      </c>
      <c r="S101" s="1" t="n">
        <v>0.561646444919322</v>
      </c>
      <c r="AF101" s="1" t="n">
        <v>7.94326218738086</v>
      </c>
      <c r="AG101" s="1" t="n">
        <v>3.98015221078545</v>
      </c>
      <c r="AH101" s="1" t="n">
        <v>67.1870261542797</v>
      </c>
      <c r="AJ101" s="1" t="n">
        <v>10.5912722008584</v>
      </c>
      <c r="AN101" s="1" t="n">
        <v>2.55290190621317</v>
      </c>
      <c r="AT101" s="1" t="n">
        <v>2.01519799600943</v>
      </c>
      <c r="AU101" s="1" t="n">
        <v>5.50219634647133</v>
      </c>
      <c r="AV101" s="1" t="n">
        <v>5.8291287587014</v>
      </c>
      <c r="AW101" s="1" t="n">
        <v>3.73509811002318</v>
      </c>
      <c r="AX101" s="1" t="n">
        <v>0.479567863901479</v>
      </c>
      <c r="AY101" s="1" t="n">
        <v>3.86804609219987</v>
      </c>
      <c r="AZ101" s="1" t="n">
        <v>10.7324495324128</v>
      </c>
      <c r="BA101" s="1" t="n">
        <v>1.37284678567171</v>
      </c>
    </row>
    <row r="102" ht="14.25" customHeight="1">
      <c r="A102" s="1" t="s">
        <v>100</v>
      </c>
      <c r="B102" s="1" t="n">
        <v>156.426637370878</v>
      </c>
      <c r="C102" s="1" t="n">
        <v>169.309216083499</v>
      </c>
      <c r="D102" s="1" t="n">
        <v>27.6193755293821</v>
      </c>
      <c r="E102" s="1" t="n">
        <v>2.29928761625145</v>
      </c>
      <c r="F102" s="1" t="n">
        <v>2.00534571258869</v>
      </c>
      <c r="G102" s="1" t="n">
        <v>0.943348752161801</v>
      </c>
      <c r="H102" s="1" t="n">
        <v>0.0174420103846678</v>
      </c>
      <c r="I102" s="1" t="n">
        <v>21.7642532109061</v>
      </c>
      <c r="J102" s="1" t="n">
        <v>8.63562292164599E-005</v>
      </c>
      <c r="K102" s="1" t="n">
        <v>208.275421590861</v>
      </c>
      <c r="L102" s="1" t="n">
        <v>87.530292982369</v>
      </c>
      <c r="M102" s="1" t="n">
        <v>26.1567120399405</v>
      </c>
      <c r="N102" s="1" t="n">
        <v>1.51277310768076</v>
      </c>
      <c r="O102" s="1" t="n">
        <v>34.9783647229228</v>
      </c>
      <c r="Q102" s="1" t="n">
        <v>9.5339131386512</v>
      </c>
      <c r="R102" s="1" t="n">
        <v>3.00889194435339</v>
      </c>
      <c r="S102" s="1" t="n">
        <v>0.219626935026306</v>
      </c>
      <c r="T102" s="1" t="n">
        <v>2.54074991944868</v>
      </c>
      <c r="W102" s="1" t="n">
        <v>22.8753091729748</v>
      </c>
      <c r="X102" s="1" t="n">
        <v>29.9936941382103</v>
      </c>
      <c r="Y102" s="1" t="n">
        <v>0.158949944620569</v>
      </c>
      <c r="AA102" s="1" t="n">
        <v>2.13861986339096</v>
      </c>
      <c r="AB102" s="1" t="n">
        <v>0.0978881873260832</v>
      </c>
      <c r="AC102" s="1" t="n">
        <v>15.9604876528849</v>
      </c>
      <c r="AD102" s="1" t="n">
        <v>12.5021273155704</v>
      </c>
      <c r="AE102" s="1" t="n">
        <v>0.0377098646191149</v>
      </c>
      <c r="AF102" s="1" t="n">
        <v>36.273017292833</v>
      </c>
      <c r="AG102" s="1" t="n">
        <v>36.619271365416</v>
      </c>
      <c r="AH102" s="1" t="n">
        <v>1443.47720518683</v>
      </c>
      <c r="AI102" s="1" t="n">
        <v>60.5366803624548</v>
      </c>
      <c r="AJ102" s="1" t="n">
        <v>256.630009215116</v>
      </c>
      <c r="AK102" s="1" t="n">
        <v>30.3018205409799</v>
      </c>
      <c r="AL102" s="1" t="n">
        <v>26.4154413993047</v>
      </c>
      <c r="AN102" s="1" t="n">
        <v>37.3602183694081</v>
      </c>
      <c r="AO102" s="1" t="n">
        <v>105.304191683076</v>
      </c>
      <c r="AP102" s="1" t="n">
        <v>51.3224065267003</v>
      </c>
      <c r="AQ102" s="1" t="n">
        <v>3.23756579197068</v>
      </c>
      <c r="AS102" s="1" t="n">
        <v>8.43460498437267</v>
      </c>
      <c r="AT102" s="1" t="n">
        <v>71.6878081347799</v>
      </c>
      <c r="AU102" s="1" t="n">
        <v>130.378354940928</v>
      </c>
      <c r="AV102" s="1" t="n">
        <v>280.140276229201</v>
      </c>
      <c r="AW102" s="1" t="n">
        <v>380.125824362275</v>
      </c>
      <c r="AX102" s="1" t="n">
        <v>17.8762601164549</v>
      </c>
      <c r="AY102" s="1" t="n">
        <v>260.271833567551</v>
      </c>
      <c r="AZ102" s="1" t="n">
        <v>139.400435867983</v>
      </c>
      <c r="BA102" s="1" t="n">
        <v>11.1026990385386</v>
      </c>
    </row>
    <row r="103" ht="14.25" customHeight="1">
      <c r="A103" s="1" t="s">
        <v>101</v>
      </c>
      <c r="B103" s="1" t="n">
        <v>46.2176708312793</v>
      </c>
      <c r="C103" s="1" t="n">
        <v>50.0215461114443</v>
      </c>
      <c r="D103" s="1" t="n">
        <v>8.16138394877756</v>
      </c>
      <c r="E103" s="1" t="n">
        <v>0.679357720952651</v>
      </c>
      <c r="F103" s="1" t="n">
        <v>0.577878525634048</v>
      </c>
      <c r="G103" s="1" t="n">
        <v>0.271848307902318</v>
      </c>
      <c r="H103" s="1" t="n">
        <v>0.00502626549106199</v>
      </c>
      <c r="I103" s="1" t="n">
        <v>6.27161193185004</v>
      </c>
      <c r="J103" s="1" t="n">
        <v>2.48851542141731E-005</v>
      </c>
      <c r="K103" s="1" t="n">
        <v>115.262191417595</v>
      </c>
      <c r="L103" s="1" t="n">
        <v>96.5967205712004</v>
      </c>
      <c r="M103" s="1" t="n">
        <v>56.8701518150163</v>
      </c>
      <c r="N103" s="1" t="n">
        <v>1.70308956526408</v>
      </c>
      <c r="O103" s="1" t="n">
        <v>216.989037315971</v>
      </c>
      <c r="Q103" s="1" t="n">
        <v>27.6327018263879</v>
      </c>
      <c r="R103" s="1" t="n">
        <v>38.9213243139615</v>
      </c>
      <c r="S103" s="1" t="n">
        <v>0.247245363151958</v>
      </c>
      <c r="V103" s="1" t="n">
        <v>2.93003817090035</v>
      </c>
      <c r="W103" s="1" t="n">
        <v>18.7984253637733</v>
      </c>
      <c r="X103" s="1" t="n">
        <v>42.2860711958581</v>
      </c>
      <c r="Y103" s="1" t="n">
        <v>0.112433814919921</v>
      </c>
      <c r="AA103" s="1" t="n">
        <v>3.02140561736833</v>
      </c>
      <c r="AB103" s="1" t="n">
        <v>0.138300437904802</v>
      </c>
      <c r="AC103" s="1" t="n">
        <v>22.5504290922914</v>
      </c>
      <c r="AD103" s="1" t="n">
        <v>17.6635783529514</v>
      </c>
      <c r="AE103" s="1" t="n">
        <v>0.0531655224729807</v>
      </c>
      <c r="AF103" s="1" t="n">
        <v>9.60502760709594</v>
      </c>
      <c r="AG103" s="1" t="n">
        <v>124.696177564325</v>
      </c>
      <c r="AH103" s="1" t="n">
        <v>1146.53547536425</v>
      </c>
      <c r="AI103" s="1" t="n">
        <v>155.69672495183</v>
      </c>
      <c r="AJ103" s="1" t="n">
        <v>120.499674114516</v>
      </c>
      <c r="AK103" s="1" t="n">
        <v>127.098018640744</v>
      </c>
      <c r="AL103" s="1" t="n">
        <v>64.873569845727</v>
      </c>
      <c r="AM103" s="1" t="n">
        <v>204.001670476019</v>
      </c>
      <c r="AN103" s="1" t="n">
        <v>689.969335624798</v>
      </c>
      <c r="AO103" s="1" t="n">
        <v>158.827095145605</v>
      </c>
      <c r="AP103" s="1" t="n">
        <v>169.143611788676</v>
      </c>
      <c r="AQ103" s="1" t="n">
        <v>152.297817744882</v>
      </c>
      <c r="AR103" s="1" t="n">
        <v>5.32132301240817</v>
      </c>
      <c r="AS103" s="1" t="n">
        <v>70.5261900062359</v>
      </c>
      <c r="AT103" s="1" t="n">
        <v>68.4267257119723</v>
      </c>
      <c r="AU103" s="1" t="n">
        <v>928.401965144414</v>
      </c>
      <c r="AV103" s="1" t="n">
        <v>1538.94172186004</v>
      </c>
      <c r="AW103" s="1" t="n">
        <v>770.673229957401</v>
      </c>
      <c r="AX103" s="1" t="n">
        <v>38.1204294300469</v>
      </c>
      <c r="AY103" s="1" t="n">
        <v>199.758757211203</v>
      </c>
      <c r="AZ103" s="1" t="n">
        <v>103.506979785089</v>
      </c>
      <c r="BA103" s="1" t="n">
        <v>9.87901729028266</v>
      </c>
    </row>
    <row r="104" ht="14.25" customHeight="1">
      <c r="A104" s="1" t="s">
        <v>102</v>
      </c>
      <c r="B104" s="1" t="n">
        <v>61.8005572700667</v>
      </c>
      <c r="C104" s="1" t="n">
        <v>66.8890893545986</v>
      </c>
      <c r="D104" s="1" t="n">
        <v>10.910180229594</v>
      </c>
      <c r="E104" s="1" t="n">
        <v>0.908216878004251</v>
      </c>
      <c r="F104" s="1" t="n">
        <v>0.796098128400618</v>
      </c>
      <c r="G104" s="1" t="n">
        <v>0.374502420113505</v>
      </c>
      <c r="H104" s="1" t="n">
        <v>0.00692426269981971</v>
      </c>
      <c r="I104" s="1" t="n">
        <v>8.64027841615215</v>
      </c>
      <c r="J104" s="1" t="n">
        <v>3.42822070279487E-005</v>
      </c>
      <c r="K104" s="1" t="n">
        <v>3.9248257353837</v>
      </c>
      <c r="M104" s="1" t="n">
        <v>0.99591696783544</v>
      </c>
      <c r="N104" s="1" t="n">
        <v>6.93888980603285</v>
      </c>
      <c r="Q104" s="1" t="n">
        <v>24.024491000414</v>
      </c>
      <c r="R104" s="1" t="n">
        <v>1.37553661701266</v>
      </c>
      <c r="S104" s="1" t="n">
        <v>1.00828759666345</v>
      </c>
      <c r="W104" s="1" t="n">
        <v>2.59529951548014</v>
      </c>
      <c r="X104" s="1" t="n">
        <v>0.213496341086823</v>
      </c>
      <c r="Y104" s="1" t="n">
        <v>0.0011310769391533</v>
      </c>
      <c r="AA104" s="1" t="n">
        <v>0.0152255640766317</v>
      </c>
      <c r="AB104" s="1" t="n">
        <v>0.000696833762968521</v>
      </c>
      <c r="AC104" s="1" t="n">
        <v>0.113603365449958</v>
      </c>
      <c r="AD104" s="1" t="n">
        <v>0.0889950995094316</v>
      </c>
      <c r="AE104" s="1" t="n">
        <v>0.000268428526164508</v>
      </c>
      <c r="AF104" s="1" t="n">
        <v>18.7038688823428</v>
      </c>
      <c r="AG104" s="1" t="n">
        <v>105.69267529691</v>
      </c>
      <c r="AH104" s="1" t="n">
        <v>89.5833013240619</v>
      </c>
      <c r="AI104" s="1" t="n">
        <v>62.5025214730077</v>
      </c>
      <c r="AJ104" s="1" t="n">
        <v>11.0772490010905</v>
      </c>
      <c r="AK104" s="1" t="n">
        <v>37.2726552674493</v>
      </c>
      <c r="AL104" s="1" t="n">
        <v>1.69088389168287</v>
      </c>
      <c r="AM104" s="1" t="n">
        <v>72.4716856421498</v>
      </c>
      <c r="AT104" s="1" t="n">
        <v>11.9978780778727</v>
      </c>
      <c r="AU104" s="1" t="n">
        <v>14.2703828028529</v>
      </c>
      <c r="AV104" s="1" t="n">
        <v>0.0714109747838594</v>
      </c>
      <c r="AY104" s="1" t="n">
        <v>8.02982418244386</v>
      </c>
      <c r="AZ104" s="1" t="n">
        <v>0.564299343893735</v>
      </c>
      <c r="BA104" s="1" t="n">
        <v>0.035726209550802</v>
      </c>
    </row>
    <row r="105" ht="14.25" customHeight="1">
      <c r="A105" s="1" t="s">
        <v>103</v>
      </c>
      <c r="B105" s="1" t="n">
        <v>649.539327996783</v>
      </c>
      <c r="C105" s="1" t="n">
        <v>703.142411471231</v>
      </c>
      <c r="D105" s="1" t="n">
        <v>114.681676338222</v>
      </c>
      <c r="E105" s="1" t="n">
        <v>9.54662592257701</v>
      </c>
      <c r="F105" s="1" t="n">
        <v>16.0485443887686</v>
      </c>
      <c r="G105" s="1" t="n">
        <v>7.5490258341535</v>
      </c>
      <c r="H105" s="1" t="n">
        <v>0.1395947858062</v>
      </c>
      <c r="I105" s="1" t="n">
        <v>174.210887840338</v>
      </c>
      <c r="J105" s="1" t="n">
        <v>0.000691175232847525</v>
      </c>
      <c r="K105" s="1" t="n">
        <v>361.333070525728</v>
      </c>
      <c r="L105" s="1" t="n">
        <v>21.3366506947901</v>
      </c>
      <c r="M105" s="1" t="n">
        <v>57.8027922456824</v>
      </c>
      <c r="N105" s="1" t="n">
        <v>0.834201654688726</v>
      </c>
      <c r="O105" s="1" t="n">
        <v>44.4987693122092</v>
      </c>
      <c r="P105" s="1" t="n">
        <v>64.4699812090578</v>
      </c>
      <c r="Q105" s="1" t="n">
        <v>234.052380315101</v>
      </c>
      <c r="R105" s="1" t="n">
        <v>232.358545128448</v>
      </c>
      <c r="S105" s="1" t="n">
        <v>0.121101974166855</v>
      </c>
      <c r="V105" s="1" t="n">
        <v>11.4781267027821</v>
      </c>
      <c r="W105" s="1" t="n">
        <v>132.531802803282</v>
      </c>
      <c r="X105" s="1" t="n">
        <v>91.1685295943608</v>
      </c>
      <c r="Y105" s="1" t="n">
        <v>0.48346728223138</v>
      </c>
      <c r="AA105" s="1" t="n">
        <v>6.49849109595056</v>
      </c>
      <c r="AB105" s="1" t="n">
        <v>0.297504623810055</v>
      </c>
      <c r="AC105" s="1" t="n">
        <v>48.518314223491</v>
      </c>
      <c r="AD105" s="1" t="n">
        <v>37.9988811900173</v>
      </c>
      <c r="AE105" s="1" t="n">
        <v>0.114622581366773</v>
      </c>
      <c r="AF105" s="1" t="n">
        <v>73.8299681160346</v>
      </c>
      <c r="AG105" s="1" t="n">
        <v>1938.03254243319</v>
      </c>
      <c r="AH105" s="1" t="n">
        <v>2187.32386985697</v>
      </c>
      <c r="AI105" s="1" t="n">
        <v>1590.30839605946</v>
      </c>
      <c r="AJ105" s="1" t="n">
        <v>146.42712531636</v>
      </c>
      <c r="AK105" s="1" t="n">
        <v>107.622833280496</v>
      </c>
      <c r="AL105" s="1" t="n">
        <v>76.287529760575</v>
      </c>
      <c r="AM105" s="1" t="n">
        <v>379.783187349699</v>
      </c>
      <c r="AN105" s="1" t="n">
        <v>24.4991250641024</v>
      </c>
      <c r="AO105" s="1" t="n">
        <v>226.96951337944</v>
      </c>
      <c r="AP105" s="1" t="n">
        <v>212.968607243403</v>
      </c>
      <c r="AQ105" s="1" t="n">
        <v>43.8984291124828</v>
      </c>
      <c r="AR105" s="1" t="n">
        <v>9.12371437660764</v>
      </c>
      <c r="AS105" s="1" t="n">
        <v>106.273519998529</v>
      </c>
      <c r="AT105" s="1" t="n">
        <v>182.167796757079</v>
      </c>
      <c r="AU105" s="1" t="n">
        <v>660.086868118499</v>
      </c>
      <c r="AV105" s="1" t="n">
        <v>94.9303336148938</v>
      </c>
      <c r="AW105" s="1" t="n">
        <v>65.9178478108723</v>
      </c>
      <c r="AX105" s="1" t="n">
        <v>1.42553568198786</v>
      </c>
      <c r="AY105" s="1" t="n">
        <v>108.609542735584</v>
      </c>
      <c r="AZ105" s="1" t="n">
        <v>60.0738808662464</v>
      </c>
      <c r="BA105" s="1" t="n">
        <v>3.34211125049061</v>
      </c>
    </row>
    <row r="106" ht="14.25" customHeight="1">
      <c r="A106" s="1" t="s">
        <v>104</v>
      </c>
      <c r="B106" s="1" t="n">
        <v>293.544982452541</v>
      </c>
      <c r="C106" s="1" t="n">
        <v>317.741740616579</v>
      </c>
      <c r="D106" s="1" t="n">
        <v>51.8170878068535</v>
      </c>
      <c r="E106" s="1" t="n">
        <v>4.31361681556002</v>
      </c>
      <c r="F106" s="1" t="n">
        <v>5.76419919642181</v>
      </c>
      <c r="G106" s="1" t="n">
        <v>2.71175515172105</v>
      </c>
      <c r="H106" s="1" t="n">
        <v>0.0501404864999541</v>
      </c>
      <c r="I106" s="1" t="n">
        <v>62.5720502376551</v>
      </c>
      <c r="J106" s="1" t="n">
        <v>0.000248251282188219</v>
      </c>
      <c r="K106" s="1" t="n">
        <v>220.460802884148</v>
      </c>
      <c r="L106" s="1" t="n">
        <v>8.55304789722165</v>
      </c>
      <c r="M106" s="1" t="n">
        <v>38.0096994340881</v>
      </c>
      <c r="N106" s="1" t="n">
        <v>2.54718766845857</v>
      </c>
      <c r="O106" s="1" t="n">
        <v>40.4892500264431</v>
      </c>
      <c r="Q106" s="1" t="n">
        <v>122.268613586932</v>
      </c>
      <c r="R106" s="1" t="n">
        <v>95.8802673847272</v>
      </c>
      <c r="S106" s="1" t="n">
        <v>0.369783241965906</v>
      </c>
      <c r="T106" s="1" t="n">
        <v>28.6979762094255</v>
      </c>
      <c r="U106" s="1" t="n">
        <v>7.63569670527423</v>
      </c>
      <c r="V106" s="1" t="n">
        <v>3.54567408862581</v>
      </c>
      <c r="W106" s="1" t="n">
        <v>41.8236988463387</v>
      </c>
      <c r="X106" s="1" t="n">
        <v>197.464387556377</v>
      </c>
      <c r="Y106" s="1" t="n">
        <v>1.04809417997837</v>
      </c>
      <c r="AA106" s="1" t="n">
        <v>14.0644662547789</v>
      </c>
      <c r="AB106" s="1" t="n">
        <v>0.644068291220356</v>
      </c>
      <c r="AC106" s="1" t="n">
        <v>105.093190977832</v>
      </c>
      <c r="AD106" s="1" t="n">
        <v>82.2812679396872</v>
      </c>
      <c r="AE106" s="1" t="n">
        <v>0.248197712121603</v>
      </c>
      <c r="AF106" s="1" t="n">
        <v>44.9903775666233</v>
      </c>
      <c r="AG106" s="1" t="n">
        <v>966.065532666541</v>
      </c>
      <c r="AH106" s="1" t="n">
        <v>1554.84684632742</v>
      </c>
      <c r="AI106" s="1" t="n">
        <v>645.888150859291</v>
      </c>
      <c r="AJ106" s="1" t="n">
        <v>221.680091288796</v>
      </c>
      <c r="AK106" s="1" t="n">
        <v>171.325247357231</v>
      </c>
      <c r="AL106" s="1" t="n">
        <v>205.571160632</v>
      </c>
      <c r="AM106" s="1" t="n">
        <v>777.41080507041</v>
      </c>
      <c r="AN106" s="1" t="n">
        <v>125.076558540048</v>
      </c>
      <c r="AO106" s="1" t="n">
        <v>362.832610147009</v>
      </c>
      <c r="AP106" s="1" t="n">
        <v>167.462794225145</v>
      </c>
      <c r="AQ106" s="1" t="n">
        <v>200.292467332869</v>
      </c>
      <c r="AR106" s="1" t="n">
        <v>29.5831745004039</v>
      </c>
      <c r="AS106" s="1" t="n">
        <v>179.023688375198</v>
      </c>
      <c r="AT106" s="1" t="n">
        <v>130.307232180605</v>
      </c>
      <c r="AU106" s="1" t="n">
        <v>1414.94749640654</v>
      </c>
      <c r="AV106" s="1" t="n">
        <v>409.368837846581</v>
      </c>
      <c r="AW106" s="1" t="n">
        <v>611.521183910506</v>
      </c>
      <c r="AX106" s="1" t="n">
        <v>34.3938286777515</v>
      </c>
      <c r="AY106" s="1" t="n">
        <v>301.718719312293</v>
      </c>
      <c r="AZ106" s="1" t="n">
        <v>56.0335902252775</v>
      </c>
      <c r="BA106" s="1" t="n">
        <v>2.85254485980279</v>
      </c>
    </row>
    <row r="107" ht="14.25" customHeight="1">
      <c r="A107" s="1" t="s">
        <v>105</v>
      </c>
      <c r="B107" s="1" t="n">
        <v>412.73519166144</v>
      </c>
      <c r="C107" s="1" t="n">
        <v>452.604075985312</v>
      </c>
    </row>
    <row r="108" ht="14.25" customHeight="1">
      <c r="A108" s="1" t="s">
        <v>106</v>
      </c>
      <c r="D108" s="1" t="n">
        <v>31.1562606480281</v>
      </c>
      <c r="E108" s="1" t="n">
        <v>9.0665782297248</v>
      </c>
      <c r="F108" s="1" t="n">
        <v>24.9310973820761</v>
      </c>
      <c r="G108" s="1" t="n">
        <v>8.34065656346785</v>
      </c>
      <c r="H108" s="1" t="n">
        <v>0.163962233541974</v>
      </c>
      <c r="I108" s="1" t="n">
        <v>126.620245845171</v>
      </c>
      <c r="J108" s="1" t="n">
        <v>0.000502035277012306</v>
      </c>
    </row>
    <row r="109" ht="14.25" customHeight="1">
      <c r="A109" s="1" t="s">
        <v>107</v>
      </c>
      <c r="B109" s="1" t="n">
        <v>552.241697210145</v>
      </c>
      <c r="C109" s="1" t="n">
        <v>558.25170818715</v>
      </c>
      <c r="D109" s="1" t="n">
        <v>40.6332932683009</v>
      </c>
      <c r="E109" s="1" t="n">
        <v>7.93527198953944</v>
      </c>
      <c r="F109" s="1" t="n">
        <v>9.03320215829688</v>
      </c>
      <c r="G109" s="1" t="n">
        <v>4.32312324826079</v>
      </c>
      <c r="H109" s="1" t="n">
        <v>0.0818454245612885</v>
      </c>
      <c r="I109" s="1" t="n">
        <v>99.659541686713</v>
      </c>
      <c r="J109" s="1" t="n">
        <v>0.000395501333667093</v>
      </c>
      <c r="K109" s="1" t="n">
        <v>2610.79110008907</v>
      </c>
      <c r="L109" s="1" t="n">
        <v>45.4929996788667</v>
      </c>
      <c r="M109" s="1" t="n">
        <v>74.7719841339802</v>
      </c>
      <c r="N109" s="1" t="n">
        <v>7.76755202096597</v>
      </c>
      <c r="O109" s="1" t="n">
        <v>125.063553617065</v>
      </c>
      <c r="P109" s="1" t="n">
        <v>86.4575728159523</v>
      </c>
      <c r="Q109" s="1" t="n">
        <v>526.764089584605</v>
      </c>
      <c r="R109" s="1" t="n">
        <v>318.293777115597</v>
      </c>
      <c r="S109" s="1" t="n">
        <v>1.6783822556062</v>
      </c>
      <c r="T109" s="1" t="n">
        <v>19.5261734638814</v>
      </c>
      <c r="U109" s="1" t="n">
        <v>10.3944814875071</v>
      </c>
      <c r="V109" s="1" t="n">
        <v>24.720379764068</v>
      </c>
      <c r="W109" s="1" t="n">
        <v>4.72945618421829</v>
      </c>
      <c r="X109" s="1" t="n">
        <v>217.252155596805</v>
      </c>
      <c r="Y109" s="1" t="n">
        <v>9.37796460603514</v>
      </c>
      <c r="Z109" s="1" t="n">
        <v>0.0775002934625034</v>
      </c>
      <c r="AA109" s="1" t="n">
        <v>25.3723463145864</v>
      </c>
      <c r="AB109" s="1" t="n">
        <v>2.12491592262786</v>
      </c>
      <c r="AC109" s="1" t="n">
        <v>783.934394829919</v>
      </c>
      <c r="AD109" s="1" t="n">
        <v>137.4550411543</v>
      </c>
      <c r="AE109" s="1" t="n">
        <v>0.854714219944853</v>
      </c>
      <c r="AF109" s="1" t="n">
        <v>285.809675514677</v>
      </c>
      <c r="AG109" s="1" t="n">
        <v>2102.37520049436</v>
      </c>
      <c r="AH109" s="1" t="n">
        <v>4694.49542279087</v>
      </c>
      <c r="AI109" s="1" t="n">
        <v>1746.24874001708</v>
      </c>
      <c r="AJ109" s="1" t="n">
        <v>1880.65557837934</v>
      </c>
      <c r="AK109" s="1" t="n">
        <v>141.885020124056</v>
      </c>
      <c r="AL109" s="1" t="n">
        <v>1071.48540227626</v>
      </c>
      <c r="AM109" s="1" t="n">
        <v>675.775238859372</v>
      </c>
      <c r="AN109" s="1" t="n">
        <v>1382.84695802378</v>
      </c>
      <c r="AO109" s="1" t="n">
        <v>358.188510053148</v>
      </c>
      <c r="AP109" s="1" t="n">
        <v>6765.95605160161</v>
      </c>
      <c r="AQ109" s="1" t="n">
        <v>461.289213718691</v>
      </c>
      <c r="AR109" s="1" t="n">
        <v>156.829844204097</v>
      </c>
      <c r="AS109" s="1" t="n">
        <v>183.138897686748</v>
      </c>
      <c r="AT109" s="1" t="n">
        <v>289.754600277933</v>
      </c>
      <c r="AU109" s="1" t="n">
        <v>1491.51414273876</v>
      </c>
      <c r="AV109" s="1" t="n">
        <v>1124.27099754032</v>
      </c>
      <c r="AW109" s="1" t="n">
        <v>752.341610537937</v>
      </c>
      <c r="AX109" s="1" t="n">
        <v>8.01373821188431</v>
      </c>
      <c r="AY109" s="1" t="n">
        <v>1785.89937633056</v>
      </c>
      <c r="AZ109" s="1" t="n">
        <v>369.837057844728</v>
      </c>
      <c r="BA109" s="1" t="n">
        <v>54.6149379984509</v>
      </c>
    </row>
    <row r="110" ht="14.25" customHeight="1">
      <c r="A110" s="1" t="s">
        <v>108</v>
      </c>
      <c r="B110" s="1" t="n">
        <v>-1.55438606372837</v>
      </c>
      <c r="C110" s="1" t="n">
        <v>-1.58330579534688</v>
      </c>
      <c r="D110" s="1" t="n">
        <v>-0.339584540059253</v>
      </c>
      <c r="E110" s="1" t="n">
        <v>-0.154615110735935</v>
      </c>
      <c r="F110" s="1" t="n">
        <v>2.7787915691381</v>
      </c>
      <c r="G110" s="1" t="n">
        <v>2.72748487806928</v>
      </c>
      <c r="H110" s="1" t="n">
        <v>1.31708720483044</v>
      </c>
      <c r="I110" s="1" t="n">
        <v>2.96083784500692</v>
      </c>
      <c r="K110" s="1" t="n">
        <v>36.254111670235</v>
      </c>
      <c r="L110" s="1" t="n">
        <v>1.91153715560453</v>
      </c>
      <c r="M110" s="1" t="n">
        <v>2.4949028756207</v>
      </c>
      <c r="N110" s="1" t="n">
        <v>0.230761305434227</v>
      </c>
      <c r="O110" s="1" t="n">
        <v>4.00948312693409</v>
      </c>
      <c r="P110" s="1" t="n">
        <v>1.05808280112072</v>
      </c>
      <c r="Q110" s="1" t="n">
        <v>14.8968048899752</v>
      </c>
      <c r="R110" s="1" t="n">
        <v>12.3978979026676</v>
      </c>
      <c r="S110" s="1" t="n">
        <v>0.0754504140170212</v>
      </c>
      <c r="T110" s="1" t="n">
        <v>0.645949861627947</v>
      </c>
      <c r="U110" s="1" t="n">
        <v>0.205091621234386</v>
      </c>
      <c r="V110" s="1" t="n">
        <v>1.79727109402076</v>
      </c>
      <c r="W110" s="1" t="n">
        <v>1.93116430985906</v>
      </c>
      <c r="X110" s="1" t="n">
        <v>19.0402365043148</v>
      </c>
      <c r="Z110" s="1" t="n">
        <v>1.23460825419298</v>
      </c>
      <c r="AA110" s="1" t="n">
        <v>10.2690872777796</v>
      </c>
      <c r="AB110" s="1" t="n">
        <v>7.08917556295007</v>
      </c>
      <c r="AC110" s="1" t="n">
        <v>23.9916276998407</v>
      </c>
      <c r="AD110" s="1" t="n">
        <v>11.7240031669156</v>
      </c>
      <c r="AE110" s="1" t="n">
        <v>3.36748015138198</v>
      </c>
      <c r="AF110" s="1" t="n">
        <v>26.8642210193911</v>
      </c>
      <c r="AG110" s="1" t="n">
        <v>102.340432811444</v>
      </c>
      <c r="AH110" s="1" t="n">
        <v>66.4605103771167</v>
      </c>
      <c r="AI110" s="1" t="n">
        <v>61.3612975338321</v>
      </c>
      <c r="AJ110" s="1" t="n">
        <v>50.6677984145694</v>
      </c>
      <c r="AK110" s="1" t="n">
        <v>14.9228132214106</v>
      </c>
      <c r="AL110" s="1" t="n">
        <v>21.3718060766656</v>
      </c>
      <c r="AM110" s="1" t="n">
        <v>1.12044799016709</v>
      </c>
      <c r="AN110" s="1" t="n">
        <v>18.3723157513214</v>
      </c>
      <c r="AO110" s="1" t="n">
        <v>18.4126762127948</v>
      </c>
      <c r="AP110" s="1" t="n">
        <v>90.4993586427346</v>
      </c>
      <c r="AQ110" s="1" t="n">
        <v>4.42125100901011</v>
      </c>
      <c r="AR110" s="1" t="n">
        <v>0.288953755065217</v>
      </c>
      <c r="AS110" s="1" t="n">
        <v>1.96389049511267</v>
      </c>
      <c r="AT110" s="1" t="n">
        <v>9.92126575373285</v>
      </c>
      <c r="AU110" s="1" t="n">
        <v>38.8464360629412</v>
      </c>
      <c r="AV110" s="1" t="n">
        <v>7.31130647902506</v>
      </c>
      <c r="AW110" s="1" t="n">
        <v>3.16765893274027</v>
      </c>
      <c r="AX110" s="1" t="n">
        <v>0.0401705047666509</v>
      </c>
      <c r="AY110" s="1" t="n">
        <v>123.081053004254</v>
      </c>
      <c r="AZ110" s="1" t="n">
        <v>1.34988746267981</v>
      </c>
      <c r="DT110" s="1" t="n">
        <v>24.7404624963233</v>
      </c>
    </row>
    <row r="111" ht="14.25" customHeight="1">
      <c r="A111" s="1" t="s">
        <v>109</v>
      </c>
      <c r="DJ111" s="1" t="n">
        <v>27.6564949435605</v>
      </c>
      <c r="DL111" s="1" t="n">
        <v>76.5487292713008</v>
      </c>
      <c r="DM111" s="1" t="n">
        <v>141.293106169718</v>
      </c>
      <c r="DN111" s="1" t="n">
        <v>159.081965424556</v>
      </c>
      <c r="DO111" s="1" t="n">
        <v>205.339414004174</v>
      </c>
      <c r="DP111" s="1" t="n">
        <v>562.39740902095</v>
      </c>
      <c r="DQ111" s="1" t="n">
        <v>981.254454638174</v>
      </c>
      <c r="DR111" s="1" t="n">
        <v>1452.67810534551</v>
      </c>
      <c r="DS111" s="1" t="n">
        <v>2465.25032118205</v>
      </c>
    </row>
    <row r="112" ht="14.25" customHeight="1">
      <c r="A112" s="1" t="s">
        <v>110</v>
      </c>
      <c r="DU112" s="1" t="n">
        <v>1902.04117016999</v>
      </c>
    </row>
    <row r="113" ht="14.25" customHeight="1">
      <c r="A113" s="1" t="s">
        <v>111</v>
      </c>
      <c r="BB113" s="1" t="n">
        <v>-33.8062402323541</v>
      </c>
      <c r="BC113" s="1" t="n">
        <v>-33.8062402323541</v>
      </c>
      <c r="BD113" s="1" t="n">
        <v>-33.8086982998315</v>
      </c>
      <c r="BE113" s="1" t="n">
        <v>-33.8105802305006</v>
      </c>
      <c r="BF113" s="1" t="n">
        <v>8.94169778223732</v>
      </c>
      <c r="BG113" s="1" t="n">
        <v>8.79725748512328</v>
      </c>
      <c r="BH113" s="1" t="n">
        <v>6.08964102433262</v>
      </c>
      <c r="BI113" s="1" t="n">
        <v>10.1790131846237</v>
      </c>
      <c r="BK113" s="1" t="n">
        <v>2907.46726553262</v>
      </c>
      <c r="BL113" s="1" t="n">
        <v>258.157624322625</v>
      </c>
      <c r="BM113" s="1" t="n">
        <v>167.113171060977</v>
      </c>
      <c r="BN113" s="1" t="n">
        <v>1070.72763277666</v>
      </c>
      <c r="BO113" s="1" t="n">
        <v>191.812367817606</v>
      </c>
      <c r="BP113" s="1" t="n">
        <v>216.865467755194</v>
      </c>
      <c r="BQ113" s="1" t="n">
        <v>531.240394701178</v>
      </c>
      <c r="BR113" s="1" t="n">
        <v>321.783373105134</v>
      </c>
      <c r="BS113" s="1" t="n">
        <v>299.585085739654</v>
      </c>
      <c r="BT113" s="1" t="n">
        <v>259.406924739665</v>
      </c>
      <c r="BU113" s="1" t="n">
        <v>258.903892189521</v>
      </c>
      <c r="BV113" s="1" t="n">
        <v>603.628236631499</v>
      </c>
      <c r="BW113" s="1" t="n">
        <v>193.130113698052</v>
      </c>
      <c r="BX113" s="1" t="n">
        <v>130.843887538768</v>
      </c>
      <c r="BY113" s="1" t="n">
        <v>155.817991042268</v>
      </c>
      <c r="BZ113" s="1" t="n">
        <v>85.8284234898756</v>
      </c>
      <c r="CA113" s="1" t="n">
        <v>48.6015219085155</v>
      </c>
      <c r="CB113" s="1" t="n">
        <v>1480.48436353242</v>
      </c>
      <c r="CC113" s="1" t="n">
        <v>6.19253620646948</v>
      </c>
      <c r="CD113" s="1" t="n">
        <v>468.881896343839</v>
      </c>
      <c r="CE113" s="1" t="n">
        <v>252.86242078461</v>
      </c>
      <c r="CF113" s="1" t="n">
        <v>52.5900807613042</v>
      </c>
      <c r="CG113" s="1" t="n">
        <v>176.919680372442</v>
      </c>
      <c r="CH113" s="1" t="n">
        <v>69.1567932501317</v>
      </c>
      <c r="CK113" s="1" t="n">
        <v>22.6044593126165</v>
      </c>
      <c r="CL113" s="1" t="n">
        <v>133.230011668741</v>
      </c>
      <c r="CM113" s="1" t="n">
        <v>-7.96637564882974</v>
      </c>
      <c r="CN113" s="1" t="n">
        <v>66.7312238240809</v>
      </c>
      <c r="CO113" s="1" t="n">
        <v>87.7677008492831</v>
      </c>
      <c r="CT113" s="1" t="n">
        <v>109.327699163795</v>
      </c>
      <c r="CU113" s="1" t="n">
        <v>35.3818012235178</v>
      </c>
      <c r="DT113" s="1" t="n">
        <v>356.902262014497</v>
      </c>
    </row>
    <row r="114" ht="14.25" customHeight="1">
      <c r="A114" s="1" t="s">
        <v>112</v>
      </c>
      <c r="CW114" s="1" t="n">
        <v>20.9371325135632</v>
      </c>
      <c r="CX114" s="1" t="n">
        <v>230.520145906952</v>
      </c>
      <c r="CY114" s="1" t="n">
        <v>115.127837410831</v>
      </c>
      <c r="CZ114" s="1" t="n">
        <v>73.8837504825042</v>
      </c>
      <c r="DA114" s="1" t="n">
        <v>654.551178838521</v>
      </c>
      <c r="DB114" s="1" t="n">
        <v>128.54057004963</v>
      </c>
      <c r="DE114" s="1" t="n">
        <v>294.526552093102</v>
      </c>
      <c r="DT114" s="1" t="n">
        <v>673.605964851711</v>
      </c>
      <c r="DZ114" s="1" t="n">
        <v>268.398917703028</v>
      </c>
    </row>
    <row r="115" ht="14.25" customHeight="1">
      <c r="A115" s="1" t="s">
        <v>113</v>
      </c>
      <c r="CW115" s="1" t="n">
        <v>9.28845064845569</v>
      </c>
      <c r="CX115" s="1" t="n">
        <v>215.634956430377</v>
      </c>
      <c r="CY115" s="1" t="n">
        <v>177.001377241475</v>
      </c>
      <c r="CZ115" s="1" t="n">
        <v>119.204414051277</v>
      </c>
      <c r="DA115" s="1" t="n">
        <v>810.380797073787</v>
      </c>
      <c r="DB115" s="1" t="n">
        <v>157.293015879077</v>
      </c>
      <c r="DE115" s="1" t="n">
        <v>396.609231723439</v>
      </c>
      <c r="DT115" s="1" t="n">
        <v>587.266085996353</v>
      </c>
      <c r="DZ115" s="1" t="n">
        <v>338.477245861377</v>
      </c>
    </row>
    <row r="116" ht="14.25" customHeight="1">
      <c r="A116" s="1" t="s">
        <v>114</v>
      </c>
      <c r="CW116" s="1" t="n">
        <v>10.0221092408891</v>
      </c>
      <c r="CX116" s="1" t="n">
        <v>212.302659443125</v>
      </c>
      <c r="CY116" s="1" t="n">
        <v>176.914616405467</v>
      </c>
      <c r="CZ116" s="1" t="n">
        <v>54.6709690354286</v>
      </c>
      <c r="DA116" s="1" t="n">
        <v>794.005406979522</v>
      </c>
      <c r="DB116" s="1" t="n">
        <v>190.913655676961</v>
      </c>
      <c r="DE116" s="1" t="n">
        <v>535.665918911092</v>
      </c>
      <c r="DT116" s="1" t="n">
        <v>522.51051106389</v>
      </c>
      <c r="DU116" s="1" t="n">
        <v>172.719479281496</v>
      </c>
      <c r="DZ116" s="1" t="n">
        <v>508.250305279728</v>
      </c>
    </row>
    <row r="117" ht="14.25" customHeight="1">
      <c r="A117" s="1" t="s">
        <v>115</v>
      </c>
      <c r="CW117" s="1" t="n">
        <v>8.59850398624567</v>
      </c>
      <c r="CX117" s="1" t="n">
        <v>279.854575246184</v>
      </c>
      <c r="CY117" s="1" t="n">
        <v>286.640398363357</v>
      </c>
      <c r="CZ117" s="1" t="n">
        <v>51.0119144401945</v>
      </c>
      <c r="DA117" s="1" t="n">
        <v>1062.52561300262</v>
      </c>
      <c r="DB117" s="1" t="n">
        <v>374.286206443176</v>
      </c>
      <c r="DE117" s="1" t="n">
        <v>638.925377790869</v>
      </c>
      <c r="DT117" s="1" t="n">
        <v>540.412875900326</v>
      </c>
      <c r="DU117" s="1" t="n">
        <v>251.959815516469</v>
      </c>
      <c r="DZ117" s="1" t="n">
        <v>703.166266762879</v>
      </c>
    </row>
    <row r="118" ht="14.25" customHeight="1">
      <c r="A118" s="1" t="s">
        <v>116</v>
      </c>
      <c r="CW118" s="1" t="n">
        <v>11.780244173103</v>
      </c>
      <c r="CX118" s="1" t="n">
        <v>210.010328206512</v>
      </c>
      <c r="CY118" s="1" t="n">
        <v>600.193017207597</v>
      </c>
      <c r="CZ118" s="1" t="n">
        <v>33.6325445615755</v>
      </c>
      <c r="DA118" s="1" t="n">
        <v>842.368542056857</v>
      </c>
      <c r="DB118" s="1" t="n">
        <v>742.445402214252</v>
      </c>
      <c r="DE118" s="1" t="n">
        <v>1045.03680046989</v>
      </c>
      <c r="DT118" s="1" t="n">
        <v>609.069204259875</v>
      </c>
      <c r="DU118" s="1" t="n">
        <v>2210.9538944892</v>
      </c>
      <c r="DZ118" s="1" t="n">
        <v>742.43554516155</v>
      </c>
    </row>
    <row r="119" ht="14.25" customHeight="1">
      <c r="A119" s="1" t="s">
        <v>117</v>
      </c>
      <c r="CW119" s="1" t="n">
        <v>29.9210017710741</v>
      </c>
      <c r="CX119" s="1" t="n">
        <v>438.792438271504</v>
      </c>
      <c r="CY119" s="1" t="n">
        <v>211.201338117527</v>
      </c>
      <c r="CZ119" s="1" t="n">
        <v>54.7985233110517</v>
      </c>
      <c r="DA119" s="1" t="n">
        <v>725.642531758911</v>
      </c>
      <c r="DB119" s="1" t="n">
        <v>180.474625245505</v>
      </c>
      <c r="DE119" s="1" t="n">
        <v>467.831187182061</v>
      </c>
      <c r="DT119" s="1" t="n">
        <v>667.991398743673</v>
      </c>
      <c r="DZ119" s="1" t="n">
        <v>308.15612560666</v>
      </c>
    </row>
    <row r="120" ht="14.25" customHeight="1">
      <c r="A120" s="1" t="s">
        <v>118</v>
      </c>
      <c r="CW120" s="1" t="n">
        <v>44.3576420386655</v>
      </c>
      <c r="CX120" s="1" t="n">
        <v>448.021118020658</v>
      </c>
      <c r="CY120" s="1" t="n">
        <v>507.167467220126</v>
      </c>
      <c r="CZ120" s="1" t="n">
        <v>131.890727803339</v>
      </c>
      <c r="DA120" s="1" t="n">
        <v>1182.73326003121</v>
      </c>
      <c r="DB120" s="1" t="n">
        <v>616.188246591518</v>
      </c>
      <c r="DE120" s="1" t="n">
        <v>886.341485600866</v>
      </c>
      <c r="DT120" s="1" t="n">
        <v>731.707968703275</v>
      </c>
      <c r="DU120" s="1" t="n">
        <v>292.682733234884</v>
      </c>
      <c r="DZ120" s="1" t="n">
        <v>358.771619713906</v>
      </c>
    </row>
    <row r="121" ht="14.25" customHeight="1">
      <c r="A121" s="1" t="s">
        <v>119</v>
      </c>
      <c r="CW121" s="1" t="n">
        <v>11.4764422641798</v>
      </c>
      <c r="CX121" s="1" t="n">
        <v>782.819307785006</v>
      </c>
      <c r="CY121" s="1" t="n">
        <v>994.540990939109</v>
      </c>
      <c r="CZ121" s="1" t="n">
        <v>30.9753944898401</v>
      </c>
      <c r="DA121" s="1" t="n">
        <v>1578.36244302705</v>
      </c>
      <c r="DB121" s="1" t="n">
        <v>1419.02583188262</v>
      </c>
      <c r="DE121" s="1" t="n">
        <v>1556.48789425009</v>
      </c>
      <c r="DT121" s="1" t="n">
        <v>721.62388610951</v>
      </c>
      <c r="DZ121" s="1" t="n">
        <v>715.144327206101</v>
      </c>
    </row>
    <row r="122" ht="14.25" customHeight="1">
      <c r="A122" s="1" t="s">
        <v>120</v>
      </c>
      <c r="CW122" s="1" t="n">
        <v>9.23967921766639</v>
      </c>
      <c r="CX122" s="1" t="n">
        <v>736.261146764183</v>
      </c>
      <c r="CY122" s="1" t="n">
        <v>1495.87374158159</v>
      </c>
      <c r="CZ122" s="1" t="n">
        <v>16.6687436900666</v>
      </c>
      <c r="DA122" s="1" t="n">
        <v>1983.96176883126</v>
      </c>
      <c r="DB122" s="1" t="n">
        <v>2094.09547251163</v>
      </c>
      <c r="DE122" s="1" t="n">
        <v>2037.58258727664</v>
      </c>
      <c r="DT122" s="1" t="n">
        <v>791.730236082782</v>
      </c>
      <c r="DU122" s="1" t="n">
        <v>708.085502931168</v>
      </c>
      <c r="DZ122" s="1" t="n">
        <v>904.720772127294</v>
      </c>
    </row>
    <row r="123" ht="14.25" customHeight="1">
      <c r="A123" s="1" t="s">
        <v>121</v>
      </c>
      <c r="CW123" s="1" t="n">
        <v>31.1539676657757</v>
      </c>
      <c r="CX123" s="1" t="n">
        <v>670.585774064808</v>
      </c>
      <c r="CY123" s="1" t="n">
        <v>3066.12241207597</v>
      </c>
      <c r="CZ123" s="1" t="n">
        <v>58.8499256948259</v>
      </c>
      <c r="DA123" s="1" t="n">
        <v>1686.12675549353</v>
      </c>
      <c r="DB123" s="1" t="n">
        <v>4459.57110371472</v>
      </c>
      <c r="DE123" s="1" t="n">
        <v>3918.69006063491</v>
      </c>
      <c r="DT123" s="1" t="n">
        <v>900.57931266186</v>
      </c>
      <c r="DU123" s="1" t="n">
        <v>3905.50354422872</v>
      </c>
      <c r="DZ123" s="1" t="n">
        <v>1630.99585455059</v>
      </c>
    </row>
    <row r="124" ht="14.25" customHeight="1">
      <c r="A124" s="1" t="s">
        <v>122</v>
      </c>
      <c r="DF124" s="1" t="n">
        <v>848.30305164</v>
      </c>
      <c r="DG124" s="1" t="n">
        <v>6071.5</v>
      </c>
      <c r="DH124" s="1" t="n">
        <v>1902.04117016999</v>
      </c>
      <c r="DI124" s="1" t="n">
        <v>10910.75577819</v>
      </c>
      <c r="DU124" s="1" t="n">
        <v>2391.59746142905</v>
      </c>
      <c r="DY124" s="1" t="n">
        <v>2314.01389155145</v>
      </c>
    </row>
    <row r="125" ht="14.25" customHeight="1">
      <c r="A125" s="1" t="s">
        <v>123</v>
      </c>
      <c r="DC125" s="1" t="n">
        <v>865.339267646752</v>
      </c>
      <c r="DD125" s="1" t="n">
        <v>200.279302937286</v>
      </c>
      <c r="DE125" s="1" t="n">
        <v>22310.5897331151</v>
      </c>
      <c r="DJ125" s="1" t="n">
        <v>775.640759328902</v>
      </c>
      <c r="DK125" s="1" t="n">
        <v>293.403059375225</v>
      </c>
      <c r="DO125" s="1" t="n">
        <v>558.08184556779</v>
      </c>
      <c r="DQ125" s="1" t="n">
        <v>64.4713081632945</v>
      </c>
      <c r="DY125" s="1" t="n">
        <v>516.700651232901</v>
      </c>
    </row>
    <row r="126" ht="14.25" customHeight="1">
      <c r="A126" s="1" t="s">
        <v>124</v>
      </c>
      <c r="DJ126" s="1" t="n">
        <v>61.3736337675578</v>
      </c>
      <c r="DK126" s="1" t="n">
        <v>69.3908073947876</v>
      </c>
      <c r="DL126" s="1" t="n">
        <v>101.684134223892</v>
      </c>
      <c r="DM126" s="1" t="n">
        <v>119.196228405018</v>
      </c>
      <c r="DN126" s="1" t="n">
        <v>187.485121768173</v>
      </c>
      <c r="DO126" s="1" t="n">
        <v>52.2870887772959</v>
      </c>
      <c r="DP126" s="1" t="n">
        <v>101.435699139763</v>
      </c>
      <c r="DQ126" s="1" t="n">
        <v>128.239076350291</v>
      </c>
      <c r="DR126" s="1" t="n">
        <v>203.799603173894</v>
      </c>
      <c r="DS126" s="1" t="n">
        <v>301.385694954214</v>
      </c>
      <c r="DU126" s="1" t="n">
        <v>8924.62712980507</v>
      </c>
      <c r="DZ126" s="1" t="n">
        <v>4130.57492444714</v>
      </c>
    </row>
    <row r="127" ht="14.25" customHeight="1">
      <c r="A127" s="1" t="s">
        <v>125</v>
      </c>
      <c r="DT127" s="1" t="n">
        <v>5838.2362447429</v>
      </c>
    </row>
    <row r="128" ht="14.25" customHeight="1">
      <c r="A128" s="1" t="s">
        <v>126</v>
      </c>
      <c r="DV128" s="1" t="n">
        <v>2862.21797383605</v>
      </c>
    </row>
    <row r="129" ht="14.25" customHeight="1">
      <c r="A129" s="1" t="s">
        <v>127</v>
      </c>
      <c r="DT129" s="1" t="n">
        <v>1195.1005728029</v>
      </c>
      <c r="DU129" s="1" t="n">
        <v>1372.36565726616</v>
      </c>
      <c r="DZ129" s="1" t="n">
        <v>941.648234285288</v>
      </c>
    </row>
    <row r="130" ht="14.25" customHeight="1">
      <c r="A130" s="1" t="s">
        <v>128</v>
      </c>
      <c r="BB130" s="1" t="n">
        <v>811.503498063745</v>
      </c>
      <c r="BC130" s="1" t="n">
        <v>5.08005762084465</v>
      </c>
      <c r="BD130" s="1" t="n">
        <v>86.9574940336613</v>
      </c>
      <c r="BE130" s="1" t="n">
        <v>88.5546025918773</v>
      </c>
      <c r="BF130" s="1" t="n">
        <v>48.2798714180211</v>
      </c>
      <c r="BG130" s="1" t="n">
        <v>24.5201607659942</v>
      </c>
      <c r="BH130" s="1" t="n">
        <v>239.878220012779</v>
      </c>
      <c r="BJ130" s="1" t="n">
        <v>421.757329383552</v>
      </c>
      <c r="BK130" s="1" t="n">
        <v>3741.27624210749</v>
      </c>
      <c r="BL130" s="1" t="n">
        <v>1466.65854569723</v>
      </c>
      <c r="BM130" s="1" t="n">
        <v>1106.35804052126</v>
      </c>
      <c r="BN130" s="1" t="n">
        <v>2627.83298804709</v>
      </c>
      <c r="BO130" s="1" t="n">
        <v>1227.76534273468</v>
      </c>
      <c r="BP130" s="1" t="n">
        <v>1307.06449198507</v>
      </c>
      <c r="BQ130" s="1" t="n">
        <v>2389.53949446711</v>
      </c>
      <c r="BR130" s="1" t="n">
        <v>2941.77333681009</v>
      </c>
      <c r="BS130" s="1" t="n">
        <v>1920.51696432279</v>
      </c>
      <c r="BT130" s="1" t="n">
        <v>1353.98092767657</v>
      </c>
      <c r="BU130" s="1" t="n">
        <v>2040.89733556044</v>
      </c>
      <c r="BV130" s="1" t="n">
        <v>86.7006902807007</v>
      </c>
      <c r="BW130" s="1" t="n">
        <v>1078.91273523396</v>
      </c>
      <c r="BX130" s="1" t="n">
        <v>429.011222732844</v>
      </c>
      <c r="BY130" s="1" t="n">
        <v>652.69511079737</v>
      </c>
      <c r="BZ130" s="1" t="n">
        <v>31.7696398968962</v>
      </c>
      <c r="CA130" s="1" t="n">
        <v>58.5779209743036</v>
      </c>
      <c r="CD130" s="1" t="n">
        <v>5895.83330787313</v>
      </c>
      <c r="CE130" s="1" t="n">
        <v>527.008715610919</v>
      </c>
      <c r="CF130" s="1" t="n">
        <v>44.9237585329823</v>
      </c>
      <c r="CG130" s="1" t="n">
        <v>121.123985551548</v>
      </c>
      <c r="CH130" s="1" t="n">
        <v>346.538182361806</v>
      </c>
      <c r="CI130" s="1" t="n">
        <v>287.389370597049</v>
      </c>
      <c r="CJ130" s="1" t="n">
        <v>360.823218704637</v>
      </c>
      <c r="CL130" s="1" t="n">
        <v>248.079222893549</v>
      </c>
      <c r="CM130" s="1" t="n">
        <v>11.0926131834081</v>
      </c>
      <c r="CN130" s="1" t="n">
        <v>0.102215867101093</v>
      </c>
      <c r="CO130" s="1" t="n">
        <v>531.366616721453</v>
      </c>
      <c r="CQ130" s="1" t="n">
        <v>364.738039732985</v>
      </c>
      <c r="CR130" s="1" t="n">
        <v>117.721567534262</v>
      </c>
      <c r="CT130" s="1" t="n">
        <v>152.038272487484</v>
      </c>
      <c r="CU130" s="1" t="n">
        <v>66.6329421895999</v>
      </c>
      <c r="DT130" s="1" t="n">
        <v>450.654953740248</v>
      </c>
      <c r="DU130" s="1" t="n">
        <v>3451.96953901498</v>
      </c>
      <c r="DY130" s="1" t="n">
        <v>678.39992157</v>
      </c>
    </row>
  </sheetData>
  <pageMargins left="0.7" right="0.7" top="0.597222222222222" bottom="0.597222222222222" header="0.511805555555556" footer="0.511805555555556"/>
  <pageSetup paperSize="1" scale="100" fitToWidth="1" fitToHeight="1" pageOrder="downThenOver" orientation="portrait" blackAndWhite="false" draft="false" cellComments="none" horizontalDpi="300" verticalDpi="300" copies="1"/>
  <headerFooter differentOddEven="0" differentFirst="0" scaleWithDoc="0" alignWithMargins="0">
    <oddHeader>&amp;L&amp;C&amp;R</oddHeader>
    <oddFooter>&amp;L&amp;C&amp;R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 filterMode="false">
    <tabColor rgb="FF4472C4"/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I2" activeCellId="0" sqref="I2"/>
    </sheetView>
  </sheetViews>
  <sheetFormatPr defaultRowHeight="15.0" baseColWidth="10" outlineLevelCol="0"/>
  <cols>
    <col min="3" max="3" width="43.82" hidden="false" outlineLevel="0" customWidth="1"/>
  </cols>
  <sheetData>
    <row r="2" ht="14.25" customHeight="1">
      <c r="B2" s="2" t="s">
        <v>129</v>
      </c>
      <c r="C2" s="1" t="s">
        <v>130</v>
      </c>
      <c r="D2" s="1" t="s">
        <v>131</v>
      </c>
      <c r="H2" s="2" t="s">
        <v>132</v>
      </c>
      <c r="I2" s="2" t="s">
        <v>133</v>
      </c>
    </row>
    <row r="3" ht="14.25" customHeight="1">
      <c r="B3" s="1" t="s">
        <v>134</v>
      </c>
      <c r="C3" s="1" t="s">
        <v>135</v>
      </c>
      <c r="D3" s="3" t="s">
        <v>136</v>
      </c>
      <c r="H3" s="1" t="str">
        <f aca="false">SAM_2023!A2</f>
        <v>a-agri_0</v>
      </c>
      <c r="I3" s="1" t="s">
        <v>134</v>
      </c>
    </row>
    <row r="4" ht="14.25" customHeight="1">
      <c r="B4" s="1" t="s">
        <v>137</v>
      </c>
      <c r="C4" s="1" t="s">
        <v>138</v>
      </c>
      <c r="D4" s="3" t="s">
        <v>139</v>
      </c>
      <c r="H4" s="1" t="str">
        <f aca="false">SAM_2023!A3</f>
        <v>a-live_0</v>
      </c>
      <c r="I4" s="1" t="s">
        <v>134</v>
      </c>
    </row>
    <row r="5" ht="14.25" customHeight="1">
      <c r="B5" s="1" t="s">
        <v>140</v>
      </c>
      <c r="C5" s="1" t="s">
        <v>141</v>
      </c>
      <c r="D5" s="3" t="s">
        <v>142</v>
      </c>
      <c r="H5" s="1" t="str">
        <f aca="false">SAM_2023!A4</f>
        <v>a-frs_0</v>
      </c>
      <c r="I5" s="1" t="s">
        <v>134</v>
      </c>
    </row>
    <row r="6" ht="14.25" customHeight="1">
      <c r="B6" s="1" t="s">
        <v>143</v>
      </c>
      <c r="C6" s="1" t="s">
        <v>144</v>
      </c>
      <c r="D6" s="3" t="s">
        <v>145</v>
      </c>
      <c r="H6" s="1" t="str">
        <f aca="false">SAM_2023!A5</f>
        <v>a-fsh_0</v>
      </c>
      <c r="I6" s="1" t="s">
        <v>134</v>
      </c>
    </row>
    <row r="7" ht="14.25" customHeight="1">
      <c r="B7" s="1" t="s">
        <v>146</v>
      </c>
      <c r="C7" s="1" t="s">
        <v>147</v>
      </c>
      <c r="D7" s="3" t="s">
        <v>148</v>
      </c>
      <c r="H7" s="1" t="str">
        <f aca="false">SAM_2023!A6</f>
        <v>a-coa_0</v>
      </c>
      <c r="I7" s="1" t="s">
        <v>137</v>
      </c>
    </row>
    <row r="8" ht="14.25" customHeight="1">
      <c r="B8" s="1" t="s">
        <v>149</v>
      </c>
      <c r="C8" s="1" t="s">
        <v>150</v>
      </c>
      <c r="D8" s="3" t="n">
        <v>19</v>
      </c>
      <c r="H8" s="1" t="str">
        <f aca="false">SAM_2023!A7</f>
        <v>a-oil_0</v>
      </c>
      <c r="I8" s="1" t="s">
        <v>137</v>
      </c>
    </row>
    <row r="9" ht="14.25" customHeight="1">
      <c r="B9" s="1" t="s">
        <v>151</v>
      </c>
      <c r="C9" s="1" t="s">
        <v>152</v>
      </c>
      <c r="D9" s="3" t="n">
        <v>20</v>
      </c>
      <c r="H9" s="1" t="str">
        <f aca="false">SAM_2023!A8</f>
        <v>a-gas_0</v>
      </c>
      <c r="I9" s="1" t="s">
        <v>137</v>
      </c>
    </row>
    <row r="10" ht="14.25" customHeight="1">
      <c r="B10" s="1" t="s">
        <v>153</v>
      </c>
      <c r="C10" s="1" t="s">
        <v>154</v>
      </c>
      <c r="D10" s="3" t="n">
        <v>21</v>
      </c>
      <c r="H10" s="1" t="str">
        <f aca="false">SAM_2023!A9</f>
        <v>a-oxt_0</v>
      </c>
      <c r="I10" s="1" t="s">
        <v>137</v>
      </c>
    </row>
    <row r="11" ht="14.25" customHeight="1">
      <c r="B11" s="1" t="s">
        <v>155</v>
      </c>
      <c r="C11" s="1" t="s">
        <v>156</v>
      </c>
      <c r="D11" s="3" t="s">
        <v>157</v>
      </c>
      <c r="H11" s="1" t="str">
        <f aca="false">SAM_2023!A10</f>
        <v>a-oxtimp_0</v>
      </c>
      <c r="I11" s="1" t="s">
        <v>137</v>
      </c>
    </row>
    <row r="12" ht="14.25" customHeight="1">
      <c r="B12" s="1" t="s">
        <v>158</v>
      </c>
      <c r="C12" s="1" t="s">
        <v>159</v>
      </c>
      <c r="D12" s="3" t="s">
        <v>160</v>
      </c>
      <c r="H12" s="1" t="str">
        <f aca="false">SAM_2023!A11</f>
        <v>a-food_0</v>
      </c>
      <c r="I12" s="1" t="s">
        <v>140</v>
      </c>
    </row>
    <row r="13" ht="14.25" customHeight="1">
      <c r="B13" s="1" t="s">
        <v>161</v>
      </c>
      <c r="C13" s="1" t="s">
        <v>162</v>
      </c>
      <c r="D13" s="3" t="n">
        <v>26</v>
      </c>
      <c r="H13" s="1" t="str">
        <f aca="false">SAM_2023!A12</f>
        <v>a-text_0</v>
      </c>
      <c r="I13" s="1" t="s">
        <v>143</v>
      </c>
    </row>
    <row r="14" ht="14.25" customHeight="1">
      <c r="B14" s="1" t="s">
        <v>163</v>
      </c>
      <c r="C14" s="1" t="s">
        <v>164</v>
      </c>
      <c r="D14" s="3" t="n">
        <v>27</v>
      </c>
      <c r="H14" s="1" t="str">
        <f aca="false">SAM_2023!A13</f>
        <v>a-ppp_0</v>
      </c>
      <c r="I14" s="1" t="s">
        <v>146</v>
      </c>
    </row>
    <row r="15" ht="14.25" customHeight="1">
      <c r="B15" s="1" t="s">
        <v>165</v>
      </c>
      <c r="C15" s="1" t="s">
        <v>166</v>
      </c>
      <c r="D15" s="3" t="n">
        <v>28</v>
      </c>
      <c r="H15" s="1" t="str">
        <f aca="false">SAM_2023!A14</f>
        <v>a-p_c_0</v>
      </c>
      <c r="I15" s="1" t="s">
        <v>149</v>
      </c>
    </row>
    <row r="16" ht="14.25" customHeight="1">
      <c r="B16" s="1" t="s">
        <v>167</v>
      </c>
      <c r="C16" s="1" t="s">
        <v>168</v>
      </c>
      <c r="D16" s="3" t="s">
        <v>169</v>
      </c>
      <c r="H16" s="1" t="str">
        <f aca="false">SAM_2023!A15</f>
        <v>a-che_0</v>
      </c>
      <c r="I16" s="1" t="s">
        <v>151</v>
      </c>
    </row>
    <row r="17" ht="14.25" customHeight="1">
      <c r="B17" s="1" t="s">
        <v>170</v>
      </c>
      <c r="C17" s="1" t="s">
        <v>171</v>
      </c>
      <c r="D17" s="3" t="s">
        <v>172</v>
      </c>
      <c r="H17" s="1" t="str">
        <f aca="false">SAM_2023!A16</f>
        <v>a-bph_0</v>
      </c>
      <c r="I17" s="1" t="s">
        <v>153</v>
      </c>
    </row>
    <row r="18" ht="14.25" customHeight="1">
      <c r="B18" s="1" t="s">
        <v>173</v>
      </c>
      <c r="C18" s="1" t="s">
        <v>174</v>
      </c>
      <c r="D18" s="3" t="s">
        <v>175</v>
      </c>
      <c r="H18" s="1" t="str">
        <f aca="false">SAM_2023!A17</f>
        <v>a-rnmm_0</v>
      </c>
      <c r="I18" s="1" t="s">
        <v>155</v>
      </c>
    </row>
    <row r="19" ht="14.25" customHeight="1">
      <c r="B19" s="1" t="s">
        <v>176</v>
      </c>
      <c r="C19" s="1" t="s">
        <v>177</v>
      </c>
      <c r="D19" s="3" t="s">
        <v>178</v>
      </c>
      <c r="H19" s="1" t="str">
        <f aca="false">SAM_2023!A18</f>
        <v>a-meta_0</v>
      </c>
      <c r="I19" s="1" t="s">
        <v>158</v>
      </c>
    </row>
    <row r="20" ht="14.25" customHeight="1">
      <c r="B20" s="1" t="s">
        <v>179</v>
      </c>
      <c r="C20" s="1" t="s">
        <v>180</v>
      </c>
      <c r="D20" s="3" t="s">
        <v>181</v>
      </c>
      <c r="H20" s="1" t="str">
        <f aca="false">SAM_2023!A19</f>
        <v>a-ele_0</v>
      </c>
      <c r="I20" s="1" t="s">
        <v>161</v>
      </c>
    </row>
    <row r="21" ht="14.25" customHeight="1">
      <c r="B21" s="1" t="s">
        <v>182</v>
      </c>
      <c r="C21" s="1" t="s">
        <v>183</v>
      </c>
      <c r="D21" s="3" t="s">
        <v>184</v>
      </c>
      <c r="H21" s="1" t="str">
        <f aca="false">SAM_2023!A20</f>
        <v>a-eeq_0</v>
      </c>
      <c r="I21" s="1" t="s">
        <v>163</v>
      </c>
    </row>
    <row r="22" ht="14.25" customHeight="1">
      <c r="B22" s="1" t="s">
        <v>185</v>
      </c>
      <c r="C22" s="1" t="s">
        <v>186</v>
      </c>
      <c r="D22" s="3" t="s">
        <v>187</v>
      </c>
      <c r="H22" s="1" t="str">
        <f aca="false">SAM_2023!A21</f>
        <v>a-ome_0</v>
      </c>
      <c r="I22" s="1" t="s">
        <v>165</v>
      </c>
    </row>
    <row r="23" ht="14.25" customHeight="1">
      <c r="B23" s="1" t="s">
        <v>188</v>
      </c>
      <c r="C23" s="1" t="s">
        <v>189</v>
      </c>
      <c r="D23" s="3" t="s">
        <v>190</v>
      </c>
      <c r="H23" s="1" t="str">
        <f aca="false">SAM_2023!A22</f>
        <v>a-mvh_0</v>
      </c>
      <c r="I23" s="1" t="s">
        <v>167</v>
      </c>
    </row>
    <row r="24" ht="14.25" customHeight="1">
      <c r="B24" s="1" t="s">
        <v>191</v>
      </c>
      <c r="C24" s="1" t="s">
        <v>192</v>
      </c>
      <c r="D24" s="3" t="s">
        <v>193</v>
      </c>
      <c r="H24" s="1" t="str">
        <f aca="false">SAM_2023!A23</f>
        <v>a-omf_0</v>
      </c>
      <c r="I24" s="1" t="s">
        <v>170</v>
      </c>
    </row>
    <row r="25" ht="14.25" customHeight="1">
      <c r="B25" s="1" t="s">
        <v>194</v>
      </c>
      <c r="C25" s="1" t="s">
        <v>195</v>
      </c>
      <c r="D25" s="3" t="s">
        <v>196</v>
      </c>
      <c r="H25" s="1" t="str">
        <f aca="false">SAM_2023!A24</f>
        <v>a-TnD_0</v>
      </c>
      <c r="I25" s="1" t="s">
        <v>173</v>
      </c>
    </row>
    <row r="26" ht="14.25" customHeight="1">
      <c r="B26" s="1" t="s">
        <v>197</v>
      </c>
      <c r="C26" s="1" t="s">
        <v>198</v>
      </c>
      <c r="D26" s="3" t="s">
        <v>199</v>
      </c>
      <c r="H26" s="1" t="str">
        <f aca="false">SAM_2023!A25</f>
        <v>a-solar_0</v>
      </c>
      <c r="I26" s="1" t="s">
        <v>173</v>
      </c>
    </row>
    <row r="27" ht="14.25" customHeight="1">
      <c r="B27" s="1" t="s">
        <v>200</v>
      </c>
      <c r="C27" s="1" t="s">
        <v>201</v>
      </c>
      <c r="D27" s="3" t="s">
        <v>202</v>
      </c>
      <c r="H27" s="1" t="str">
        <f aca="false">SAM_2023!A26</f>
        <v>a-CoalBL_0</v>
      </c>
      <c r="I27" s="1" t="s">
        <v>173</v>
      </c>
    </row>
    <row r="28" ht="14.25" customHeight="1">
      <c r="B28" s="1" t="s">
        <v>203</v>
      </c>
      <c r="C28" s="1" t="s">
        <v>204</v>
      </c>
      <c r="D28" s="3" t="s">
        <v>205</v>
      </c>
      <c r="H28" s="1" t="str">
        <f aca="false">SAM_2023!A27</f>
        <v>a-GasBL_0</v>
      </c>
      <c r="I28" s="1" t="s">
        <v>173</v>
      </c>
    </row>
    <row r="29" ht="14.25" customHeight="1">
      <c r="B29" s="1" t="s">
        <v>206</v>
      </c>
      <c r="C29" s="1" t="s">
        <v>207</v>
      </c>
      <c r="D29" s="3" t="s">
        <v>208</v>
      </c>
      <c r="H29" s="1" t="str">
        <f aca="false">SAM_2023!A28</f>
        <v>a-WindBL_0</v>
      </c>
      <c r="I29" s="1" t="s">
        <v>173</v>
      </c>
    </row>
    <row r="30" ht="14.25" customHeight="1">
      <c r="B30" s="1" t="s">
        <v>209</v>
      </c>
      <c r="C30" s="1" t="s">
        <v>210</v>
      </c>
      <c r="D30" s="3" t="s">
        <v>211</v>
      </c>
      <c r="H30" s="1" t="str">
        <f aca="false">SAM_2023!A29</f>
        <v>a-HydroBL_0</v>
      </c>
      <c r="I30" s="1" t="s">
        <v>173</v>
      </c>
    </row>
    <row r="31" ht="14.25" customHeight="1">
      <c r="B31" s="1" t="s">
        <v>212</v>
      </c>
      <c r="C31" s="1" t="s">
        <v>213</v>
      </c>
      <c r="D31" s="3" t="s">
        <v>214</v>
      </c>
      <c r="H31" s="1" t="str">
        <f aca="false">SAM_2023!A30</f>
        <v>a-GasP_0</v>
      </c>
      <c r="I31" s="1" t="s">
        <v>173</v>
      </c>
    </row>
    <row r="32" ht="14.25" customHeight="1">
      <c r="B32" s="1" t="s">
        <v>215</v>
      </c>
      <c r="C32" s="1" t="s">
        <v>216</v>
      </c>
      <c r="D32" s="3" t="s">
        <v>217</v>
      </c>
      <c r="H32" s="1" t="str">
        <f aca="false">SAM_2023!A31</f>
        <v>a-GDT_0</v>
      </c>
      <c r="I32" s="1" t="s">
        <v>173</v>
      </c>
    </row>
    <row r="33" ht="14.25" customHeight="1">
      <c r="B33" s="1" t="s">
        <v>218</v>
      </c>
      <c r="C33" s="1" t="s">
        <v>219</v>
      </c>
      <c r="D33" s="3" t="n">
        <v>84</v>
      </c>
      <c r="H33" s="1" t="str">
        <f aca="false">SAM_2023!A32</f>
        <v>a-wtr_0</v>
      </c>
      <c r="I33" s="1" t="s">
        <v>176</v>
      </c>
    </row>
    <row r="34" ht="14.25" customHeight="1">
      <c r="B34" s="1" t="s">
        <v>220</v>
      </c>
      <c r="C34" s="1" t="s">
        <v>221</v>
      </c>
      <c r="D34" s="3" t="n">
        <v>85</v>
      </c>
      <c r="H34" s="1" t="str">
        <f aca="false">SAM_2023!A33</f>
        <v>a-cns_0</v>
      </c>
      <c r="I34" s="1" t="s">
        <v>179</v>
      </c>
    </row>
    <row r="35" ht="14.25" customHeight="1">
      <c r="B35" s="1" t="s">
        <v>222</v>
      </c>
      <c r="C35" s="1" t="s">
        <v>223</v>
      </c>
      <c r="D35" s="3" t="n">
        <v>86</v>
      </c>
      <c r="H35" s="1" t="str">
        <f aca="false">SAM_2023!A34</f>
        <v>a-trd_0</v>
      </c>
      <c r="I35" s="1" t="s">
        <v>182</v>
      </c>
    </row>
    <row r="36" ht="14.25" customHeight="1">
      <c r="B36" s="1" t="s">
        <v>224</v>
      </c>
      <c r="C36" s="1" t="s">
        <v>225</v>
      </c>
      <c r="D36" s="3" t="s">
        <v>226</v>
      </c>
      <c r="H36" s="1" t="str">
        <f aca="false">SAM_2023!A35</f>
        <v>a-trans_0</v>
      </c>
      <c r="I36" s="1" t="s">
        <v>185</v>
      </c>
    </row>
    <row r="37" ht="14.25" customHeight="1">
      <c r="B37" s="1" t="s">
        <v>227</v>
      </c>
      <c r="C37" s="1" t="s">
        <v>228</v>
      </c>
      <c r="D37" s="3" t="s">
        <v>229</v>
      </c>
      <c r="H37" s="1" t="str">
        <f aca="false">SAM_2023!A36</f>
        <v>a-afs_0</v>
      </c>
      <c r="I37" s="1" t="s">
        <v>188</v>
      </c>
    </row>
    <row r="38" ht="14.25" customHeight="1">
      <c r="B38" s="1" t="s">
        <v>230</v>
      </c>
      <c r="C38" s="1" t="s">
        <v>231</v>
      </c>
      <c r="D38" s="3" t="s">
        <v>232</v>
      </c>
      <c r="H38" s="1" t="str">
        <f aca="false">SAM_2023!A37</f>
        <v>a-publ_0</v>
      </c>
      <c r="I38" s="1" t="s">
        <v>191</v>
      </c>
    </row>
    <row r="39" ht="14.25" customHeight="1">
      <c r="B39" s="1" t="s">
        <v>233</v>
      </c>
      <c r="C39" s="1" t="s">
        <v>234</v>
      </c>
      <c r="D39" s="3" t="s">
        <v>235</v>
      </c>
      <c r="H39" s="1" t="str">
        <f aca="false">SAM_2023!A38</f>
        <v>a-tele_0</v>
      </c>
      <c r="I39" s="1" t="s">
        <v>194</v>
      </c>
    </row>
    <row r="40" ht="14.25" customHeight="1">
      <c r="H40" s="1" t="str">
        <f aca="false">SAM_2023!A39</f>
        <v>a-info_0</v>
      </c>
      <c r="I40" s="1" t="s">
        <v>197</v>
      </c>
    </row>
    <row r="41" ht="14.25" customHeight="1">
      <c r="C41" s="1" t="s">
        <v>236</v>
      </c>
      <c r="D41" s="1" t="s">
        <v>237</v>
      </c>
      <c r="H41" s="1" t="str">
        <f aca="false">SAM_2023!A40</f>
        <v>a-ofi_0</v>
      </c>
      <c r="I41" s="1" t="s">
        <v>200</v>
      </c>
    </row>
    <row r="42" ht="14.25" customHeight="1">
      <c r="B42" s="2" t="s">
        <v>238</v>
      </c>
      <c r="C42" s="1" t="s">
        <v>238</v>
      </c>
      <c r="D42" s="3" t="s">
        <v>239</v>
      </c>
      <c r="H42" s="1" t="str">
        <f aca="false">SAM_2023!A41</f>
        <v>a-ins_0</v>
      </c>
      <c r="I42" s="1" t="s">
        <v>200</v>
      </c>
    </row>
    <row r="43" ht="14.25" customHeight="1">
      <c r="B43" s="1" t="s">
        <v>240</v>
      </c>
      <c r="C43" s="1" t="s">
        <v>135</v>
      </c>
      <c r="D43" s="3" t="s">
        <v>136</v>
      </c>
      <c r="H43" s="1" t="str">
        <f aca="false">SAM_2023!A42</f>
        <v>a-rsa_0</v>
      </c>
      <c r="I43" s="1" t="s">
        <v>203</v>
      </c>
    </row>
    <row r="44" ht="14.25" customHeight="1">
      <c r="B44" s="1" t="s">
        <v>241</v>
      </c>
      <c r="C44" s="1" t="s">
        <v>138</v>
      </c>
      <c r="D44" s="3" t="s">
        <v>139</v>
      </c>
      <c r="H44" s="1" t="str">
        <f aca="false">SAM_2023!A43</f>
        <v>a-obs_0</v>
      </c>
      <c r="I44" s="1" t="s">
        <v>206</v>
      </c>
    </row>
    <row r="45" ht="14.25" customHeight="1">
      <c r="B45" s="1" t="s">
        <v>242</v>
      </c>
      <c r="C45" s="1" t="s">
        <v>141</v>
      </c>
      <c r="D45" s="3" t="s">
        <v>142</v>
      </c>
      <c r="H45" s="1" t="str">
        <f aca="false">SAM_2023!A44</f>
        <v>a-scie_0</v>
      </c>
      <c r="I45" s="1" t="s">
        <v>209</v>
      </c>
    </row>
    <row r="46" ht="14.25" customHeight="1">
      <c r="B46" s="1" t="s">
        <v>243</v>
      </c>
      <c r="C46" s="1" t="s">
        <v>144</v>
      </c>
      <c r="D46" s="3" t="s">
        <v>145</v>
      </c>
      <c r="H46" s="1" t="str">
        <f aca="false">SAM_2023!A45</f>
        <v>a-prof_0</v>
      </c>
      <c r="I46" s="1" t="s">
        <v>212</v>
      </c>
    </row>
    <row r="47" ht="14.25" customHeight="1">
      <c r="B47" s="1" t="s">
        <v>244</v>
      </c>
      <c r="C47" s="1" t="s">
        <v>147</v>
      </c>
      <c r="D47" s="3" t="s">
        <v>148</v>
      </c>
      <c r="H47" s="1" t="str">
        <f aca="false">SAM_2023!A46</f>
        <v>a-supp_0</v>
      </c>
      <c r="I47" s="1" t="s">
        <v>215</v>
      </c>
    </row>
    <row r="48" ht="14.25" customHeight="1">
      <c r="B48" s="1" t="s">
        <v>245</v>
      </c>
      <c r="C48" s="1" t="s">
        <v>150</v>
      </c>
      <c r="D48" s="3" t="n">
        <v>19</v>
      </c>
      <c r="H48" s="1" t="str">
        <f aca="false">SAM_2023!A47</f>
        <v>a-admi_0</v>
      </c>
      <c r="I48" s="1" t="s">
        <v>218</v>
      </c>
    </row>
    <row r="49" ht="14.25" customHeight="1">
      <c r="B49" s="1" t="s">
        <v>246</v>
      </c>
      <c r="C49" s="1" t="s">
        <v>152</v>
      </c>
      <c r="D49" s="3" t="n">
        <v>20</v>
      </c>
      <c r="H49" s="1" t="str">
        <f aca="false">SAM_2023!A48</f>
        <v>a-educ_0</v>
      </c>
      <c r="I49" s="1" t="s">
        <v>220</v>
      </c>
    </row>
    <row r="50" ht="14.25" customHeight="1">
      <c r="B50" s="1" t="s">
        <v>247</v>
      </c>
      <c r="C50" s="1" t="s">
        <v>154</v>
      </c>
      <c r="D50" s="3" t="n">
        <v>21</v>
      </c>
      <c r="H50" s="1" t="str">
        <f aca="false">SAM_2023!A49</f>
        <v>a-heal_0</v>
      </c>
      <c r="I50" s="1" t="s">
        <v>222</v>
      </c>
    </row>
    <row r="51" ht="14.25" customHeight="1">
      <c r="B51" s="1" t="s">
        <v>248</v>
      </c>
      <c r="C51" s="1" t="s">
        <v>156</v>
      </c>
      <c r="D51" s="3" t="s">
        <v>157</v>
      </c>
      <c r="H51" s="1" t="str">
        <f aca="false">SAM_2023!A50</f>
        <v>a-soci_0</v>
      </c>
      <c r="I51" s="1" t="s">
        <v>224</v>
      </c>
    </row>
    <row r="52" ht="14.25" customHeight="1">
      <c r="B52" s="1" t="s">
        <v>249</v>
      </c>
      <c r="C52" s="1" t="s">
        <v>159</v>
      </c>
      <c r="D52" s="3" t="s">
        <v>160</v>
      </c>
      <c r="H52" s="1" t="str">
        <f aca="false">SAM_2023!A51</f>
        <v>a-arts_0</v>
      </c>
      <c r="I52" s="1" t="s">
        <v>227</v>
      </c>
    </row>
    <row r="53" ht="14.25" customHeight="1">
      <c r="B53" s="1" t="s">
        <v>250</v>
      </c>
      <c r="C53" s="1" t="s">
        <v>162</v>
      </c>
      <c r="D53" s="3" t="n">
        <v>26</v>
      </c>
      <c r="H53" s="1" t="str">
        <f aca="false">SAM_2023!A52</f>
        <v>a-oser_0</v>
      </c>
      <c r="I53" s="1" t="s">
        <v>230</v>
      </c>
    </row>
    <row r="54" ht="14.25" customHeight="1">
      <c r="B54" s="1" t="s">
        <v>251</v>
      </c>
      <c r="C54" s="1" t="s">
        <v>164</v>
      </c>
      <c r="D54" s="3" t="n">
        <v>27</v>
      </c>
      <c r="H54" s="1" t="str">
        <f aca="false">SAM_2023!A53</f>
        <v>a-dwe_0</v>
      </c>
      <c r="I54" s="1" t="s">
        <v>233</v>
      </c>
    </row>
    <row r="55" ht="14.25" customHeight="1">
      <c r="B55" s="1" t="s">
        <v>252</v>
      </c>
      <c r="C55" s="1" t="s">
        <v>166</v>
      </c>
      <c r="D55" s="3" t="n">
        <v>28</v>
      </c>
    </row>
    <row r="56" ht="14.25" customHeight="1">
      <c r="B56" s="1" t="s">
        <v>253</v>
      </c>
      <c r="C56" s="1" t="s">
        <v>168</v>
      </c>
      <c r="D56" s="3" t="s">
        <v>169</v>
      </c>
    </row>
    <row r="57" ht="14.25" customHeight="1">
      <c r="B57" s="1" t="s">
        <v>254</v>
      </c>
      <c r="C57" s="1" t="s">
        <v>171</v>
      </c>
      <c r="D57" s="3" t="s">
        <v>172</v>
      </c>
      <c r="I57" s="2" t="s">
        <v>238</v>
      </c>
    </row>
    <row r="58" ht="14.25" customHeight="1">
      <c r="B58" s="1" t="s">
        <v>255</v>
      </c>
      <c r="C58" s="1" t="s">
        <v>174</v>
      </c>
      <c r="D58" s="3" t="s">
        <v>175</v>
      </c>
      <c r="H58" s="1" t="str">
        <f aca="false">SAM_2023!A54</f>
        <v>c-agri_0</v>
      </c>
      <c r="I58" s="1" t="s">
        <v>240</v>
      </c>
    </row>
    <row r="59" ht="14.25" customHeight="1">
      <c r="B59" s="1" t="s">
        <v>256</v>
      </c>
      <c r="C59" s="1" t="s">
        <v>177</v>
      </c>
      <c r="D59" s="3" t="s">
        <v>178</v>
      </c>
      <c r="H59" s="1" t="str">
        <f aca="false">SAM_2023!A55</f>
        <v>c-live_0</v>
      </c>
      <c r="I59" s="1" t="s">
        <v>240</v>
      </c>
    </row>
    <row r="60" ht="14.25" customHeight="1">
      <c r="B60" s="1" t="s">
        <v>257</v>
      </c>
      <c r="C60" s="1" t="s">
        <v>180</v>
      </c>
      <c r="D60" s="3" t="s">
        <v>181</v>
      </c>
      <c r="H60" s="1" t="str">
        <f aca="false">SAM_2023!A56</f>
        <v>c-frs_0</v>
      </c>
      <c r="I60" s="1" t="s">
        <v>240</v>
      </c>
    </row>
    <row r="61" ht="14.25" customHeight="1">
      <c r="B61" s="1" t="s">
        <v>258</v>
      </c>
      <c r="C61" s="1" t="s">
        <v>183</v>
      </c>
      <c r="D61" s="3" t="s">
        <v>184</v>
      </c>
      <c r="H61" s="1" t="str">
        <f aca="false">SAM_2023!A57</f>
        <v>c-fsh_0</v>
      </c>
      <c r="I61" s="1" t="s">
        <v>240</v>
      </c>
    </row>
    <row r="62" ht="14.25" customHeight="1">
      <c r="B62" s="1" t="s">
        <v>259</v>
      </c>
      <c r="C62" s="1" t="s">
        <v>186</v>
      </c>
      <c r="D62" s="3" t="s">
        <v>187</v>
      </c>
      <c r="H62" s="1" t="str">
        <f aca="false">SAM_2023!A58</f>
        <v>c-coa_0</v>
      </c>
      <c r="I62" s="1" t="s">
        <v>241</v>
      </c>
    </row>
    <row r="63" ht="14.25" customHeight="1">
      <c r="B63" s="1" t="s">
        <v>260</v>
      </c>
      <c r="C63" s="1" t="s">
        <v>189</v>
      </c>
      <c r="D63" s="3" t="s">
        <v>190</v>
      </c>
      <c r="H63" s="1" t="str">
        <f aca="false">SAM_2023!A59</f>
        <v>c-oil_0</v>
      </c>
      <c r="I63" s="1" t="s">
        <v>241</v>
      </c>
    </row>
    <row r="64" ht="14.25" customHeight="1">
      <c r="B64" s="1" t="s">
        <v>261</v>
      </c>
      <c r="C64" s="1" t="s">
        <v>192</v>
      </c>
      <c r="D64" s="3" t="s">
        <v>193</v>
      </c>
      <c r="H64" s="1" t="str">
        <f aca="false">SAM_2023!A60</f>
        <v>c-gas_0</v>
      </c>
      <c r="I64" s="1" t="s">
        <v>241</v>
      </c>
    </row>
    <row r="65" ht="14.25" customHeight="1">
      <c r="B65" s="1" t="s">
        <v>262</v>
      </c>
      <c r="C65" s="1" t="s">
        <v>195</v>
      </c>
      <c r="D65" s="3" t="s">
        <v>196</v>
      </c>
      <c r="H65" s="1" t="str">
        <f aca="false">SAM_2023!A61</f>
        <v>c-oxt_0</v>
      </c>
      <c r="I65" s="1" t="s">
        <v>241</v>
      </c>
    </row>
    <row r="66" ht="14.25" customHeight="1">
      <c r="B66" s="1" t="s">
        <v>263</v>
      </c>
      <c r="C66" s="1" t="s">
        <v>198</v>
      </c>
      <c r="D66" s="3" t="s">
        <v>199</v>
      </c>
      <c r="H66" s="1" t="str">
        <f aca="false">SAM_2023!A62</f>
        <v>c-oxtimp_0</v>
      </c>
      <c r="I66" s="1" t="s">
        <v>241</v>
      </c>
    </row>
    <row r="67" ht="14.25" customHeight="1">
      <c r="B67" s="1" t="s">
        <v>264</v>
      </c>
      <c r="C67" s="1" t="s">
        <v>201</v>
      </c>
      <c r="D67" s="3" t="s">
        <v>202</v>
      </c>
      <c r="H67" s="1" t="str">
        <f aca="false">SAM_2023!A63</f>
        <v>c-food_0</v>
      </c>
      <c r="I67" s="1" t="s">
        <v>242</v>
      </c>
    </row>
    <row r="68" ht="14.25" customHeight="1">
      <c r="B68" s="1" t="s">
        <v>265</v>
      </c>
      <c r="C68" s="1" t="s">
        <v>204</v>
      </c>
      <c r="D68" s="3" t="s">
        <v>205</v>
      </c>
      <c r="H68" s="1" t="str">
        <f aca="false">SAM_2023!A64</f>
        <v>c-text_0</v>
      </c>
      <c r="I68" s="1" t="s">
        <v>243</v>
      </c>
    </row>
    <row r="69" ht="14.25" customHeight="1">
      <c r="B69" s="1" t="s">
        <v>266</v>
      </c>
      <c r="C69" s="1" t="s">
        <v>207</v>
      </c>
      <c r="D69" s="3" t="s">
        <v>208</v>
      </c>
      <c r="H69" s="1" t="str">
        <f aca="false">SAM_2023!A65</f>
        <v>c-ppp_0</v>
      </c>
      <c r="I69" s="1" t="s">
        <v>244</v>
      </c>
    </row>
    <row r="70" ht="14.25" customHeight="1">
      <c r="B70" s="1" t="s">
        <v>267</v>
      </c>
      <c r="C70" s="1" t="s">
        <v>210</v>
      </c>
      <c r="D70" s="3" t="s">
        <v>211</v>
      </c>
      <c r="H70" s="1" t="str">
        <f aca="false">SAM_2023!A66</f>
        <v>c-p_c_0</v>
      </c>
      <c r="I70" s="1" t="s">
        <v>245</v>
      </c>
    </row>
    <row r="71" ht="14.25" customHeight="1">
      <c r="B71" s="1" t="s">
        <v>268</v>
      </c>
      <c r="C71" s="1" t="s">
        <v>213</v>
      </c>
      <c r="D71" s="3" t="s">
        <v>214</v>
      </c>
      <c r="H71" s="1" t="str">
        <f aca="false">SAM_2023!A67</f>
        <v>c-che_0</v>
      </c>
      <c r="I71" s="1" t="s">
        <v>246</v>
      </c>
    </row>
    <row r="72" ht="14.25" customHeight="1">
      <c r="B72" s="1" t="s">
        <v>269</v>
      </c>
      <c r="C72" s="1" t="s">
        <v>216</v>
      </c>
      <c r="D72" s="3" t="s">
        <v>217</v>
      </c>
      <c r="H72" s="1" t="str">
        <f aca="false">SAM_2023!A68</f>
        <v>c-bph_0</v>
      </c>
      <c r="I72" s="1" t="s">
        <v>247</v>
      </c>
    </row>
    <row r="73" ht="14.25" customHeight="1">
      <c r="B73" s="1" t="s">
        <v>270</v>
      </c>
      <c r="C73" s="1" t="s">
        <v>219</v>
      </c>
      <c r="D73" s="3" t="n">
        <v>84</v>
      </c>
      <c r="H73" s="1" t="str">
        <f aca="false">SAM_2023!A69</f>
        <v>c-rnmm_0</v>
      </c>
      <c r="I73" s="1" t="s">
        <v>248</v>
      </c>
    </row>
    <row r="74" ht="14.25" customHeight="1">
      <c r="B74" s="1" t="s">
        <v>271</v>
      </c>
      <c r="C74" s="1" t="s">
        <v>221</v>
      </c>
      <c r="D74" s="3" t="n">
        <v>85</v>
      </c>
      <c r="H74" s="1" t="str">
        <f aca="false">SAM_2023!A70</f>
        <v>c-meta_0</v>
      </c>
      <c r="I74" s="1" t="s">
        <v>249</v>
      </c>
    </row>
    <row r="75" ht="14.25" customHeight="1">
      <c r="B75" s="1" t="s">
        <v>272</v>
      </c>
      <c r="C75" s="1" t="s">
        <v>223</v>
      </c>
      <c r="D75" s="3" t="n">
        <v>86</v>
      </c>
      <c r="H75" s="1" t="str">
        <f aca="false">SAM_2023!A71</f>
        <v>c-ele_0</v>
      </c>
      <c r="I75" s="1" t="s">
        <v>250</v>
      </c>
    </row>
    <row r="76" ht="14.25" customHeight="1">
      <c r="B76" s="1" t="s">
        <v>273</v>
      </c>
      <c r="C76" s="1" t="s">
        <v>225</v>
      </c>
      <c r="D76" s="3" t="s">
        <v>226</v>
      </c>
      <c r="H76" s="1" t="str">
        <f aca="false">SAM_2023!A72</f>
        <v>c-eeq_0</v>
      </c>
      <c r="I76" s="1" t="s">
        <v>251</v>
      </c>
    </row>
    <row r="77" ht="14.25" customHeight="1">
      <c r="B77" s="1" t="s">
        <v>274</v>
      </c>
      <c r="C77" s="1" t="s">
        <v>228</v>
      </c>
      <c r="D77" s="3" t="s">
        <v>229</v>
      </c>
      <c r="H77" s="1" t="str">
        <f aca="false">SAM_2023!A73</f>
        <v>c-ome_0</v>
      </c>
      <c r="I77" s="1" t="s">
        <v>252</v>
      </c>
    </row>
    <row r="78" ht="14.25" customHeight="1">
      <c r="B78" s="1" t="s">
        <v>275</v>
      </c>
      <c r="C78" s="1" t="s">
        <v>231</v>
      </c>
      <c r="D78" s="3" t="s">
        <v>232</v>
      </c>
      <c r="H78" s="1" t="str">
        <f aca="false">SAM_2023!A74</f>
        <v>c-mvh_0</v>
      </c>
      <c r="I78" s="1" t="s">
        <v>253</v>
      </c>
    </row>
    <row r="79" ht="14.25" customHeight="1">
      <c r="B79" s="1" t="s">
        <v>276</v>
      </c>
      <c r="C79" s="1" t="s">
        <v>234</v>
      </c>
      <c r="D79" s="3" t="s">
        <v>235</v>
      </c>
      <c r="H79" s="1" t="str">
        <f aca="false">SAM_2023!A75</f>
        <v>c-omf_0</v>
      </c>
      <c r="I79" s="1" t="s">
        <v>254</v>
      </c>
    </row>
    <row r="80" ht="14.25" customHeight="1">
      <c r="H80" s="1" t="str">
        <f aca="false">SAM_2023!A76</f>
        <v>c-TnD_0</v>
      </c>
      <c r="I80" s="1" t="s">
        <v>255</v>
      </c>
    </row>
    <row r="81" ht="14.25" customHeight="1">
      <c r="B81" s="2" t="s">
        <v>277</v>
      </c>
      <c r="C81" s="2" t="s">
        <v>277</v>
      </c>
      <c r="H81" s="1" t="str">
        <f aca="false">SAM_2023!A77</f>
        <v>c-ely_0</v>
      </c>
      <c r="I81" s="1" t="s">
        <v>255</v>
      </c>
    </row>
    <row r="82" ht="14.25" customHeight="1">
      <c r="B82" s="1" t="s">
        <v>278</v>
      </c>
      <c r="C82" s="1" t="s">
        <v>279</v>
      </c>
      <c r="H82" s="1" t="str">
        <f aca="false">SAM_2023!A78</f>
        <v>c-gdt_0</v>
      </c>
      <c r="I82" s="1" t="s">
        <v>255</v>
      </c>
    </row>
    <row r="83" ht="14.25" customHeight="1">
      <c r="B83" s="1" t="s">
        <v>280</v>
      </c>
      <c r="C83" s="1" t="s">
        <v>281</v>
      </c>
      <c r="H83" s="1" t="str">
        <f aca="false">SAM_2023!A79</f>
        <v>c-wtr_0</v>
      </c>
      <c r="I83" s="1" t="s">
        <v>256</v>
      </c>
    </row>
    <row r="84" ht="14.25" customHeight="1">
      <c r="H84" s="1" t="str">
        <f aca="false">SAM_2023!A80</f>
        <v>c-cns_0</v>
      </c>
      <c r="I84" s="1" t="s">
        <v>257</v>
      </c>
    </row>
    <row r="85" ht="14.25" customHeight="1">
      <c r="H85" s="1" t="str">
        <f aca="false">SAM_2023!A81</f>
        <v>c-trd_0</v>
      </c>
      <c r="I85" s="1" t="s">
        <v>258</v>
      </c>
    </row>
    <row r="86" ht="14.25" customHeight="1">
      <c r="B86" s="2" t="s">
        <v>282</v>
      </c>
      <c r="C86" s="2" t="s">
        <v>282</v>
      </c>
      <c r="H86" s="1" t="str">
        <f aca="false">SAM_2023!A82</f>
        <v>c-trans_0</v>
      </c>
      <c r="I86" s="1" t="s">
        <v>259</v>
      </c>
    </row>
    <row r="87" ht="14.25" customHeight="1">
      <c r="B87" s="1" t="s">
        <v>283</v>
      </c>
      <c r="C87" s="1" t="s">
        <v>284</v>
      </c>
      <c r="H87" s="1" t="str">
        <f aca="false">SAM_2023!A83</f>
        <v>c-afs_0</v>
      </c>
      <c r="I87" s="1" t="s">
        <v>260</v>
      </c>
    </row>
    <row r="88" ht="14.25" customHeight="1">
      <c r="B88" s="1" t="s">
        <v>285</v>
      </c>
      <c r="C88" s="1" t="s">
        <v>286</v>
      </c>
      <c r="H88" s="1" t="str">
        <f aca="false">SAM_2023!A84</f>
        <v>c-publ_0</v>
      </c>
      <c r="I88" s="1" t="s">
        <v>261</v>
      </c>
    </row>
    <row r="89" ht="14.25" customHeight="1">
      <c r="B89" s="1" t="s">
        <v>287</v>
      </c>
      <c r="C89" s="1" t="s">
        <v>288</v>
      </c>
      <c r="H89" s="1" t="str">
        <f aca="false">SAM_2023!A85</f>
        <v>c-tele_0</v>
      </c>
      <c r="I89" s="1" t="s">
        <v>262</v>
      </c>
    </row>
    <row r="90" ht="14.25" customHeight="1">
      <c r="B90" s="1" t="s">
        <v>289</v>
      </c>
      <c r="C90" s="1" t="s">
        <v>290</v>
      </c>
      <c r="H90" s="1" t="str">
        <f aca="false">SAM_2023!A86</f>
        <v>c-info_0</v>
      </c>
      <c r="I90" s="1" t="s">
        <v>263</v>
      </c>
    </row>
    <row r="91" ht="14.25" customHeight="1">
      <c r="B91" s="1" t="s">
        <v>291</v>
      </c>
      <c r="C91" s="1" t="s">
        <v>292</v>
      </c>
      <c r="H91" s="1" t="str">
        <f aca="false">SAM_2023!A87</f>
        <v>c-ofi_0</v>
      </c>
      <c r="I91" s="1" t="s">
        <v>264</v>
      </c>
    </row>
    <row r="92" ht="14.25" customHeight="1">
      <c r="H92" s="1" t="str">
        <f aca="false">SAM_2023!A88</f>
        <v>c-ins_0</v>
      </c>
      <c r="I92" s="1" t="s">
        <v>264</v>
      </c>
    </row>
    <row r="93" ht="14.25" customHeight="1">
      <c r="H93" s="1" t="str">
        <f aca="false">SAM_2023!A89</f>
        <v>c-rsa_0</v>
      </c>
      <c r="I93" s="1" t="s">
        <v>265</v>
      </c>
    </row>
    <row r="94" ht="14.25" customHeight="1">
      <c r="B94" s="2" t="s">
        <v>293</v>
      </c>
      <c r="C94" s="2" t="s">
        <v>293</v>
      </c>
      <c r="H94" s="1" t="str">
        <f aca="false">SAM_2023!A90</f>
        <v>c-obs_0</v>
      </c>
      <c r="I94" s="1" t="s">
        <v>266</v>
      </c>
    </row>
    <row r="95" ht="14.25" customHeight="1">
      <c r="B95" s="1" t="s">
        <v>294</v>
      </c>
      <c r="C95" s="1" t="s">
        <v>295</v>
      </c>
      <c r="H95" s="1" t="str">
        <f aca="false">SAM_2023!A91</f>
        <v>c-scie_0</v>
      </c>
      <c r="I95" s="1" t="s">
        <v>267</v>
      </c>
    </row>
    <row r="96" ht="14.25" customHeight="1">
      <c r="B96" s="1" t="s">
        <v>296</v>
      </c>
      <c r="C96" s="1" t="s">
        <v>297</v>
      </c>
      <c r="H96" s="1" t="str">
        <f aca="false">SAM_2023!A92</f>
        <v>c-prof_0</v>
      </c>
      <c r="I96" s="1" t="s">
        <v>268</v>
      </c>
    </row>
    <row r="97" ht="14.25" customHeight="1">
      <c r="B97" s="1" t="s">
        <v>298</v>
      </c>
      <c r="C97" s="1" t="s">
        <v>299</v>
      </c>
      <c r="H97" s="1" t="str">
        <f aca="false">SAM_2023!A93</f>
        <v>c-supp_0</v>
      </c>
      <c r="I97" s="1" t="s">
        <v>269</v>
      </c>
    </row>
    <row r="98" ht="14.25" customHeight="1">
      <c r="H98" s="1" t="str">
        <f aca="false">SAM_2023!A94</f>
        <v>c-admi_0</v>
      </c>
      <c r="I98" s="1" t="s">
        <v>270</v>
      </c>
    </row>
    <row r="99" ht="14.25" customHeight="1">
      <c r="B99" s="2" t="s">
        <v>300</v>
      </c>
      <c r="C99" s="2" t="s">
        <v>300</v>
      </c>
      <c r="H99" s="1" t="str">
        <f aca="false">SAM_2023!A95</f>
        <v>c-educ_0</v>
      </c>
      <c r="I99" s="1" t="s">
        <v>271</v>
      </c>
    </row>
    <row r="100" ht="14.25" customHeight="1">
      <c r="B100" s="1" t="s">
        <v>301</v>
      </c>
      <c r="C100" s="1" t="s">
        <v>302</v>
      </c>
      <c r="H100" s="1" t="str">
        <f aca="false">SAM_2023!A96</f>
        <v>c-heal_0</v>
      </c>
      <c r="I100" s="1" t="s">
        <v>272</v>
      </c>
    </row>
    <row r="101" ht="14.25" customHeight="1">
      <c r="B101" s="1" t="s">
        <v>303</v>
      </c>
      <c r="C101" s="1" t="s">
        <v>304</v>
      </c>
      <c r="H101" s="1" t="str">
        <f aca="false">SAM_2023!A97</f>
        <v>c-soci_0</v>
      </c>
      <c r="I101" s="1" t="s">
        <v>273</v>
      </c>
    </row>
    <row r="102" ht="14.25" customHeight="1">
      <c r="B102" s="1" t="s">
        <v>305</v>
      </c>
      <c r="C102" s="1" t="s">
        <v>306</v>
      </c>
      <c r="H102" s="1" t="str">
        <f aca="false">SAM_2023!A98</f>
        <v>c-arts_0</v>
      </c>
      <c r="I102" s="1" t="s">
        <v>274</v>
      </c>
    </row>
    <row r="103" ht="14.25" customHeight="1">
      <c r="H103" s="1" t="str">
        <f aca="false">SAM_2023!A99</f>
        <v>c-oser_0</v>
      </c>
      <c r="I103" s="1" t="s">
        <v>275</v>
      </c>
    </row>
    <row r="104" ht="14.25" customHeight="1">
      <c r="B104" s="2" t="s">
        <v>307</v>
      </c>
      <c r="C104" s="2" t="s">
        <v>307</v>
      </c>
      <c r="H104" s="1" t="str">
        <f aca="false">SAM_2023!A100</f>
        <v>c-dwe_0</v>
      </c>
      <c r="I104" s="1" t="s">
        <v>276</v>
      </c>
    </row>
    <row r="105" ht="14.25" customHeight="1">
      <c r="B105" s="1" t="s">
        <v>307</v>
      </c>
      <c r="C105" s="1" t="s">
        <v>307</v>
      </c>
    </row>
    <row r="106" ht="14.25" customHeight="1">
      <c r="I106" s="2" t="s">
        <v>277</v>
      </c>
    </row>
    <row r="107" ht="14.25" customHeight="1">
      <c r="B107" s="2" t="s">
        <v>308</v>
      </c>
      <c r="C107" s="2" t="s">
        <v>308</v>
      </c>
      <c r="H107" s="1" t="str">
        <f aca="false">SAM_2023!A101</f>
        <v>f-l_unsk_f_0</v>
      </c>
      <c r="I107" s="1" t="s">
        <v>278</v>
      </c>
    </row>
    <row r="108" ht="14.25" customHeight="1">
      <c r="B108" s="1" t="s">
        <v>309</v>
      </c>
      <c r="C108" s="1" t="s">
        <v>310</v>
      </c>
      <c r="H108" s="1" t="str">
        <f aca="false">SAM_2023!A102</f>
        <v>f-l_msk_f_0</v>
      </c>
      <c r="I108" s="1" t="s">
        <v>278</v>
      </c>
    </row>
    <row r="109" ht="14.25" customHeight="1">
      <c r="H109" s="1" t="str">
        <f aca="false">SAM_2023!A103</f>
        <v>f-l_hsk_f_0</v>
      </c>
      <c r="I109" s="1" t="s">
        <v>278</v>
      </c>
    </row>
    <row r="110" ht="14.25" customHeight="1">
      <c r="H110" s="1" t="str">
        <f aca="false">SAM_2023!A104</f>
        <v>f-l_unsk_m_0</v>
      </c>
      <c r="I110" s="1" t="s">
        <v>278</v>
      </c>
    </row>
    <row r="111" ht="14.25" customHeight="1">
      <c r="H111" s="1" t="str">
        <f aca="false">SAM_2023!A105</f>
        <v>f-l_msk_m_0</v>
      </c>
      <c r="I111" s="1" t="s">
        <v>278</v>
      </c>
    </row>
    <row r="112" ht="14.25" customHeight="1">
      <c r="H112" s="1" t="str">
        <f aca="false">SAM_2023!A106</f>
        <v>f-l_hsk_m_0</v>
      </c>
      <c r="I112" s="1" t="s">
        <v>278</v>
      </c>
    </row>
    <row r="113" ht="14.25" customHeight="1">
      <c r="H113" s="1" t="str">
        <f aca="false">SAM_2023!A107</f>
        <v>f-land_0</v>
      </c>
      <c r="I113" s="1" t="s">
        <v>311</v>
      </c>
    </row>
    <row r="114" ht="14.25" customHeight="1">
      <c r="H114" s="1" t="str">
        <f aca="false">SAM_2023!A108</f>
        <v>f-NatlRes_0</v>
      </c>
      <c r="I114" s="1" t="s">
        <v>311</v>
      </c>
    </row>
    <row r="115" ht="14.25" customHeight="1">
      <c r="H115" s="1" t="str">
        <f aca="false">SAM_2023!A109</f>
        <v>f-Capital_0</v>
      </c>
      <c r="I115" s="1" t="s">
        <v>311</v>
      </c>
    </row>
    <row r="117" ht="14.25" customHeight="1">
      <c r="I117" s="2" t="s">
        <v>282</v>
      </c>
    </row>
    <row r="118" ht="14.25" customHeight="1">
      <c r="H118" s="1" t="str">
        <f aca="false">SAM_2023!A110</f>
        <v>t-netprod_0</v>
      </c>
      <c r="I118" s="1" t="s">
        <v>283</v>
      </c>
    </row>
    <row r="119" ht="14.25" customHeight="1">
      <c r="H119" s="1" t="str">
        <f aca="false">SAM_2023!A111</f>
        <v>t-pit_0</v>
      </c>
      <c r="I119" s="1" t="s">
        <v>285</v>
      </c>
    </row>
    <row r="120" ht="14.25" customHeight="1">
      <c r="H120" s="1" t="str">
        <f aca="false">SAM_2023!A112</f>
        <v>t-profit_0</v>
      </c>
      <c r="I120" s="1" t="s">
        <v>287</v>
      </c>
    </row>
    <row r="121" ht="14.25" customHeight="1">
      <c r="H121" s="1" t="str">
        <f aca="false">SAM_2023!A113</f>
        <v>t-com_tax_0</v>
      </c>
      <c r="I121" s="1" t="s">
        <v>289</v>
      </c>
    </row>
    <row r="122" ht="14.25" customHeight="1">
      <c r="I122" s="1" t="s">
        <v>291</v>
      </c>
    </row>
    <row r="125" ht="14.25" customHeight="1">
      <c r="I125" s="2" t="s">
        <v>293</v>
      </c>
    </row>
    <row r="126" ht="14.25" customHeight="1">
      <c r="H126" s="1" t="str">
        <f aca="false">SAM_2023!A114</f>
        <v>h-hh1_rur_0</v>
      </c>
      <c r="I126" s="1" t="s">
        <v>294</v>
      </c>
    </row>
    <row r="127" ht="14.25" customHeight="1">
      <c r="H127" s="1" t="str">
        <f aca="false">SAM_2023!A115</f>
        <v>h-hh2_rur_0</v>
      </c>
      <c r="I127" s="1" t="s">
        <v>294</v>
      </c>
    </row>
    <row r="128" ht="14.25" customHeight="1">
      <c r="H128" s="1" t="str">
        <f aca="false">SAM_2023!A116</f>
        <v>h-hh3_rur_0</v>
      </c>
      <c r="I128" s="1" t="s">
        <v>294</v>
      </c>
    </row>
    <row r="129" ht="14.25" customHeight="1">
      <c r="H129" s="1" t="str">
        <f aca="false">SAM_2023!A117</f>
        <v>h-hh4_rur_0</v>
      </c>
      <c r="I129" s="1" t="s">
        <v>294</v>
      </c>
    </row>
    <row r="130" ht="14.25" customHeight="1">
      <c r="H130" s="1" t="str">
        <f aca="false">SAM_2023!A118</f>
        <v>h-hh5_rur_0</v>
      </c>
      <c r="I130" s="1" t="s">
        <v>294</v>
      </c>
    </row>
    <row r="131" ht="14.25" customHeight="1">
      <c r="H131" s="1" t="str">
        <f aca="false">SAM_2023!A119</f>
        <v>h-hh1_urb_0</v>
      </c>
      <c r="I131" s="1" t="s">
        <v>294</v>
      </c>
    </row>
    <row r="132" ht="14.25" customHeight="1">
      <c r="H132" s="1" t="str">
        <f aca="false">SAM_2023!A120</f>
        <v>h-hh2_urb_0</v>
      </c>
      <c r="I132" s="1" t="s">
        <v>294</v>
      </c>
    </row>
    <row r="133" ht="14.25" customHeight="1">
      <c r="H133" s="1" t="str">
        <f aca="false">SAM_2023!A121</f>
        <v>h-hh3_urb_0</v>
      </c>
      <c r="I133" s="1" t="s">
        <v>294</v>
      </c>
    </row>
    <row r="134" ht="14.25" customHeight="1">
      <c r="H134" s="1" t="str">
        <f aca="false">SAM_2023!A122</f>
        <v>h-hh4_urb_0</v>
      </c>
      <c r="I134" s="1" t="s">
        <v>294</v>
      </c>
    </row>
    <row r="135" ht="14.25" customHeight="1">
      <c r="H135" s="1" t="str">
        <f aca="false">SAM_2023!A123</f>
        <v>h-hh5_urb_0</v>
      </c>
      <c r="I135" s="1" t="s">
        <v>294</v>
      </c>
    </row>
    <row r="136" ht="14.25" customHeight="1">
      <c r="H136" s="1" t="str">
        <f aca="false">SAM_2023!A124</f>
        <v>g-gov_0</v>
      </c>
      <c r="I136" s="1" t="s">
        <v>296</v>
      </c>
    </row>
    <row r="137" ht="14.25" customHeight="1">
      <c r="H137" s="1" t="str">
        <f aca="false">SAM_2023!A125</f>
        <v>e-ent_0</v>
      </c>
      <c r="I137" s="1" t="s">
        <v>298</v>
      </c>
    </row>
    <row r="139" ht="14.25" customHeight="1">
      <c r="I139" s="2" t="s">
        <v>300</v>
      </c>
    </row>
    <row r="140" ht="14.25" customHeight="1">
      <c r="H140" s="1" t="str">
        <f aca="false">SAM_2023!A126</f>
        <v>i-priv_0</v>
      </c>
      <c r="I140" s="1" t="s">
        <v>301</v>
      </c>
    </row>
    <row r="141" ht="14.25" customHeight="1">
      <c r="H141" s="1" t="str">
        <f aca="false">SAM_2023!A127</f>
        <v>i-publ_0</v>
      </c>
      <c r="I141" s="1" t="s">
        <v>303</v>
      </c>
    </row>
    <row r="142" ht="14.25" customHeight="1">
      <c r="H142" s="1" t="str">
        <f aca="false">SAM_2023!A128</f>
        <v>i-dstk_0</v>
      </c>
      <c r="I142" s="1" t="s">
        <v>305</v>
      </c>
    </row>
    <row r="144" ht="14.25" customHeight="1">
      <c r="I144" s="2" t="s">
        <v>307</v>
      </c>
    </row>
    <row r="145" ht="14.25" customHeight="1">
      <c r="H145" s="1" t="str">
        <f aca="false">SAM_2023!A129</f>
        <v>debt_0</v>
      </c>
      <c r="I145" s="1" t="s">
        <v>307</v>
      </c>
    </row>
    <row r="147" ht="14.25" customHeight="1">
      <c r="I147" s="2" t="s">
        <v>308</v>
      </c>
    </row>
    <row r="148" ht="14.25" customHeight="1">
      <c r="H148" s="1" t="str">
        <f aca="false">SAM_2023!A130</f>
        <v>w-row_0</v>
      </c>
      <c r="I148" s="1" t="s">
        <v>309</v>
      </c>
    </row>
  </sheetData>
  <pageMargins left="0.7" right="0.7" top="0.597222222222222" bottom="0.597222222222222" header="0.511805555555556" footer="0.511805555555556"/>
  <pageSetup paperSize="1" scale="100" fitToWidth="1" fitToHeight="1" pageOrder="downThenOver" orientation="portrait" blackAndWhite="false" draft="false" cellComments="none" horizontalDpi="300" verticalDpi="300" copies="1"/>
  <headerFooter differentOddEven="0" differentFirst="0" scaleWithDoc="0" alignWithMargins="0">
    <oddHeader>&amp;L&amp;C&amp;R</oddHeader>
    <oddFooter>&amp;L&amp;C&amp;R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 filterMode="false">
    <tabColor rgb="FF4472C4"/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D10" activeCellId="0" sqref="D10"/>
    </sheetView>
  </sheetViews>
  <sheetFormatPr defaultRowHeight="15.0" baseColWidth="10" outlineLevelCol="0"/>
  <cols>
    <col min="1" max="1" width="5.54" hidden="false" outlineLevel="0" customWidth="1"/>
    <col min="2" max="2" width="81.18" hidden="false" outlineLevel="0" customWidth="1"/>
  </cols>
  <sheetData>
    <row r="1" ht="14.25" customHeight="1">
      <c r="A1" s="1" t="s">
        <v>312</v>
      </c>
    </row>
    <row r="2" ht="14.25" customHeight="1">
      <c r="A2" s="1" t="s">
        <v>313</v>
      </c>
    </row>
    <row r="3" ht="14.25" customHeight="1">
      <c r="A3" s="1" t="s">
        <v>314</v>
      </c>
      <c r="B3" s="1" t="s">
        <v>315</v>
      </c>
      <c r="C3" s="1" t="s">
        <v>316</v>
      </c>
      <c r="D3" s="1" t="s">
        <v>315</v>
      </c>
    </row>
    <row r="4" ht="14.25" customHeight="1">
      <c r="A4" s="1" t="s">
        <v>317</v>
      </c>
      <c r="B4" s="1" t="s">
        <v>318</v>
      </c>
      <c r="C4" s="1" t="s">
        <v>134</v>
      </c>
      <c r="D4" s="1" t="s">
        <v>135</v>
      </c>
    </row>
    <row r="5" ht="14.25" customHeight="1">
      <c r="A5" s="1" t="s">
        <v>319</v>
      </c>
      <c r="B5" s="1" t="s">
        <v>320</v>
      </c>
      <c r="C5" s="1" t="s">
        <v>134</v>
      </c>
      <c r="D5" s="1" t="s">
        <v>135</v>
      </c>
    </row>
    <row r="6" ht="14.25" customHeight="1">
      <c r="A6" s="1" t="s">
        <v>321</v>
      </c>
      <c r="B6" s="1" t="s">
        <v>322</v>
      </c>
      <c r="C6" s="1" t="s">
        <v>134</v>
      </c>
      <c r="D6" s="1" t="s">
        <v>135</v>
      </c>
    </row>
    <row r="7" ht="14.25" customHeight="1">
      <c r="A7" s="1" t="s">
        <v>323</v>
      </c>
      <c r="B7" s="1" t="s">
        <v>324</v>
      </c>
      <c r="C7" s="1" t="s">
        <v>137</v>
      </c>
      <c r="D7" s="1" t="s">
        <v>138</v>
      </c>
    </row>
    <row r="8" ht="14.25" customHeight="1">
      <c r="A8" s="1" t="s">
        <v>325</v>
      </c>
      <c r="B8" s="1" t="s">
        <v>326</v>
      </c>
      <c r="C8" s="1" t="s">
        <v>137</v>
      </c>
      <c r="D8" s="1" t="s">
        <v>138</v>
      </c>
    </row>
    <row r="9" ht="14.25" customHeight="1">
      <c r="A9" s="1" t="s">
        <v>327</v>
      </c>
      <c r="B9" s="1" t="s">
        <v>328</v>
      </c>
      <c r="C9" s="1" t="s">
        <v>137</v>
      </c>
      <c r="D9" s="1" t="s">
        <v>138</v>
      </c>
    </row>
    <row r="10" ht="14.25" customHeight="1">
      <c r="A10" s="1" t="s">
        <v>329</v>
      </c>
      <c r="B10" s="1" t="s">
        <v>330</v>
      </c>
      <c r="C10" s="1" t="s">
        <v>137</v>
      </c>
      <c r="D10" s="1" t="s">
        <v>138</v>
      </c>
    </row>
    <row r="11" ht="14.25" customHeight="1">
      <c r="A11" s="1" t="s">
        <v>331</v>
      </c>
      <c r="B11" s="1" t="s">
        <v>332</v>
      </c>
      <c r="C11" s="1" t="s">
        <v>137</v>
      </c>
      <c r="D11" s="1" t="s">
        <v>138</v>
      </c>
    </row>
    <row r="12" ht="14.25" customHeight="1">
      <c r="A12" s="1" t="s">
        <v>333</v>
      </c>
      <c r="B12" s="1" t="s">
        <v>334</v>
      </c>
      <c r="C12" s="1" t="s">
        <v>140</v>
      </c>
      <c r="D12" s="1" t="s">
        <v>141</v>
      </c>
    </row>
    <row r="13" ht="14.25" customHeight="1">
      <c r="A13" s="1" t="s">
        <v>335</v>
      </c>
      <c r="B13" s="1" t="s">
        <v>336</v>
      </c>
      <c r="C13" s="1" t="s">
        <v>140</v>
      </c>
      <c r="D13" s="1" t="s">
        <v>141</v>
      </c>
    </row>
    <row r="14" ht="14.25" customHeight="1">
      <c r="A14" s="1" t="s">
        <v>337</v>
      </c>
      <c r="B14" s="1" t="s">
        <v>338</v>
      </c>
      <c r="C14" s="1" t="s">
        <v>140</v>
      </c>
      <c r="D14" s="1" t="s">
        <v>141</v>
      </c>
    </row>
    <row r="15" ht="14.25" customHeight="1">
      <c r="A15" s="1" t="s">
        <v>339</v>
      </c>
      <c r="B15" s="1" t="s">
        <v>340</v>
      </c>
      <c r="C15" s="1" t="s">
        <v>143</v>
      </c>
      <c r="D15" s="1" t="s">
        <v>144</v>
      </c>
    </row>
    <row r="16" ht="14.25" customHeight="1">
      <c r="A16" s="1" t="s">
        <v>341</v>
      </c>
      <c r="B16" s="1" t="s">
        <v>342</v>
      </c>
      <c r="C16" s="1" t="s">
        <v>143</v>
      </c>
      <c r="D16" s="1" t="s">
        <v>144</v>
      </c>
    </row>
    <row r="17" ht="14.25" customHeight="1">
      <c r="A17" s="1" t="s">
        <v>343</v>
      </c>
      <c r="B17" s="1" t="s">
        <v>344</v>
      </c>
      <c r="C17" s="1" t="s">
        <v>143</v>
      </c>
      <c r="D17" s="1" t="s">
        <v>144</v>
      </c>
    </row>
    <row r="18" ht="14.25" customHeight="1">
      <c r="A18" s="1" t="s">
        <v>345</v>
      </c>
      <c r="B18" s="1" t="s">
        <v>346</v>
      </c>
      <c r="C18" s="1" t="s">
        <v>146</v>
      </c>
      <c r="D18" s="1" t="s">
        <v>147</v>
      </c>
    </row>
    <row r="19" ht="14.25" customHeight="1">
      <c r="A19" s="1" t="s">
        <v>347</v>
      </c>
      <c r="B19" s="1" t="s">
        <v>348</v>
      </c>
      <c r="C19" s="1" t="s">
        <v>146</v>
      </c>
      <c r="D19" s="1" t="s">
        <v>147</v>
      </c>
    </row>
    <row r="20" ht="14.25" customHeight="1">
      <c r="A20" s="1" t="s">
        <v>349</v>
      </c>
      <c r="B20" s="1" t="s">
        <v>350</v>
      </c>
      <c r="C20" s="1" t="s">
        <v>146</v>
      </c>
      <c r="D20" s="1" t="s">
        <v>147</v>
      </c>
    </row>
    <row r="21" ht="14.25" customHeight="1">
      <c r="A21" s="1" t="s">
        <v>351</v>
      </c>
      <c r="B21" s="1" t="s">
        <v>352</v>
      </c>
      <c r="C21" s="1" t="s">
        <v>149</v>
      </c>
      <c r="D21" s="1" t="s">
        <v>150</v>
      </c>
    </row>
    <row r="22" ht="14.25" customHeight="1">
      <c r="A22" s="1" t="s">
        <v>353</v>
      </c>
      <c r="B22" s="1" t="s">
        <v>354</v>
      </c>
      <c r="C22" s="1" t="s">
        <v>151</v>
      </c>
      <c r="D22" s="1" t="s">
        <v>152</v>
      </c>
    </row>
    <row r="23" ht="14.25" customHeight="1">
      <c r="A23" s="1" t="s">
        <v>355</v>
      </c>
      <c r="B23" s="1" t="s">
        <v>356</v>
      </c>
      <c r="C23" s="1" t="s">
        <v>153</v>
      </c>
      <c r="D23" s="1" t="s">
        <v>154</v>
      </c>
    </row>
    <row r="24" ht="14.25" customHeight="1">
      <c r="A24" s="1" t="s">
        <v>357</v>
      </c>
      <c r="B24" s="1" t="s">
        <v>358</v>
      </c>
      <c r="C24" s="1" t="s">
        <v>155</v>
      </c>
      <c r="D24" s="1" t="s">
        <v>156</v>
      </c>
    </row>
    <row r="25" ht="14.25" customHeight="1">
      <c r="A25" s="1" t="s">
        <v>359</v>
      </c>
      <c r="B25" s="1" t="s">
        <v>360</v>
      </c>
      <c r="C25" s="1" t="s">
        <v>155</v>
      </c>
      <c r="D25" s="1" t="s">
        <v>156</v>
      </c>
    </row>
    <row r="26" ht="14.25" customHeight="1">
      <c r="A26" s="1" t="s">
        <v>361</v>
      </c>
      <c r="B26" s="1" t="s">
        <v>362</v>
      </c>
      <c r="C26" s="1" t="s">
        <v>158</v>
      </c>
      <c r="D26" s="1" t="s">
        <v>159</v>
      </c>
    </row>
    <row r="27" ht="14.25" customHeight="1">
      <c r="A27" s="1" t="s">
        <v>363</v>
      </c>
      <c r="B27" s="1" t="s">
        <v>364</v>
      </c>
      <c r="C27" s="1" t="s">
        <v>158</v>
      </c>
      <c r="D27" s="1" t="s">
        <v>159</v>
      </c>
    </row>
    <row r="28" ht="14.25" customHeight="1">
      <c r="A28" s="1" t="s">
        <v>365</v>
      </c>
      <c r="B28" s="1" t="s">
        <v>366</v>
      </c>
      <c r="C28" s="1" t="s">
        <v>161</v>
      </c>
      <c r="D28" s="1" t="s">
        <v>162</v>
      </c>
    </row>
    <row r="29" ht="14.25" customHeight="1">
      <c r="A29" s="1" t="s">
        <v>367</v>
      </c>
      <c r="B29" s="1" t="s">
        <v>368</v>
      </c>
      <c r="C29" s="1" t="s">
        <v>163</v>
      </c>
      <c r="D29" s="1" t="s">
        <v>164</v>
      </c>
    </row>
    <row r="30" ht="14.25" customHeight="1">
      <c r="A30" s="1" t="s">
        <v>369</v>
      </c>
      <c r="B30" s="1" t="s">
        <v>370</v>
      </c>
      <c r="C30" s="1" t="s">
        <v>165</v>
      </c>
      <c r="D30" s="1" t="s">
        <v>166</v>
      </c>
    </row>
    <row r="31" ht="14.25" customHeight="1">
      <c r="A31" s="1" t="s">
        <v>371</v>
      </c>
      <c r="B31" s="1" t="s">
        <v>372</v>
      </c>
      <c r="C31" s="1" t="s">
        <v>167</v>
      </c>
      <c r="D31" s="1" t="s">
        <v>168</v>
      </c>
    </row>
    <row r="32" ht="14.25" customHeight="1">
      <c r="A32" s="1" t="s">
        <v>373</v>
      </c>
      <c r="B32" s="1" t="s">
        <v>374</v>
      </c>
      <c r="C32" s="1" t="s">
        <v>167</v>
      </c>
      <c r="D32" s="1" t="s">
        <v>168</v>
      </c>
    </row>
    <row r="33" ht="14.25" customHeight="1">
      <c r="A33" s="1" t="s">
        <v>375</v>
      </c>
      <c r="B33" s="1" t="s">
        <v>376</v>
      </c>
      <c r="C33" s="1" t="s">
        <v>170</v>
      </c>
      <c r="D33" s="1" t="s">
        <v>171</v>
      </c>
    </row>
    <row r="34" ht="14.25" customHeight="1">
      <c r="A34" s="1" t="s">
        <v>377</v>
      </c>
      <c r="B34" s="1" t="s">
        <v>378</v>
      </c>
      <c r="C34" s="1" t="s">
        <v>170</v>
      </c>
      <c r="D34" s="1" t="s">
        <v>171</v>
      </c>
    </row>
    <row r="35" ht="14.25" customHeight="1">
      <c r="A35" s="1" t="s">
        <v>379</v>
      </c>
      <c r="B35" s="1" t="s">
        <v>380</v>
      </c>
      <c r="C35" s="1" t="s">
        <v>170</v>
      </c>
      <c r="D35" s="1" t="s">
        <v>171</v>
      </c>
    </row>
    <row r="36" ht="14.25" customHeight="1">
      <c r="A36" s="1" t="s">
        <v>175</v>
      </c>
      <c r="B36" s="1" t="s">
        <v>381</v>
      </c>
      <c r="C36" s="1" t="s">
        <v>173</v>
      </c>
      <c r="D36" s="1" t="s">
        <v>174</v>
      </c>
    </row>
    <row r="37" ht="14.25" customHeight="1">
      <c r="A37" s="1" t="s">
        <v>382</v>
      </c>
      <c r="B37" s="1" t="s">
        <v>383</v>
      </c>
      <c r="C37" s="1" t="s">
        <v>176</v>
      </c>
      <c r="D37" s="1" t="s">
        <v>177</v>
      </c>
    </row>
    <row r="38" ht="14.25" customHeight="1">
      <c r="A38" s="1" t="s">
        <v>384</v>
      </c>
      <c r="B38" s="1" t="s">
        <v>385</v>
      </c>
      <c r="C38" s="1" t="s">
        <v>176</v>
      </c>
      <c r="D38" s="1" t="s">
        <v>177</v>
      </c>
    </row>
    <row r="39" ht="14.25" customHeight="1">
      <c r="A39" s="1" t="s">
        <v>386</v>
      </c>
      <c r="B39" s="1" t="s">
        <v>387</v>
      </c>
      <c r="C39" s="1" t="s">
        <v>176</v>
      </c>
      <c r="D39" s="1" t="s">
        <v>177</v>
      </c>
    </row>
    <row r="40" ht="14.25" customHeight="1">
      <c r="A40" s="1" t="s">
        <v>388</v>
      </c>
      <c r="B40" s="1" t="s">
        <v>389</v>
      </c>
      <c r="C40" s="1" t="s">
        <v>176</v>
      </c>
      <c r="D40" s="1" t="s">
        <v>177</v>
      </c>
    </row>
    <row r="41" ht="14.25" customHeight="1">
      <c r="A41" s="1" t="s">
        <v>390</v>
      </c>
      <c r="B41" s="1" t="s">
        <v>391</v>
      </c>
      <c r="C41" s="1" t="s">
        <v>179</v>
      </c>
      <c r="D41" s="1" t="s">
        <v>180</v>
      </c>
    </row>
    <row r="42" ht="14.25" customHeight="1">
      <c r="A42" s="1" t="s">
        <v>392</v>
      </c>
      <c r="B42" s="1" t="s">
        <v>393</v>
      </c>
      <c r="C42" s="1" t="s">
        <v>179</v>
      </c>
      <c r="D42" s="1" t="s">
        <v>180</v>
      </c>
    </row>
    <row r="43" ht="14.25" customHeight="1">
      <c r="A43" s="1" t="s">
        <v>394</v>
      </c>
      <c r="B43" s="1" t="s">
        <v>395</v>
      </c>
      <c r="C43" s="1" t="s">
        <v>179</v>
      </c>
      <c r="D43" s="1" t="s">
        <v>180</v>
      </c>
    </row>
    <row r="44" ht="14.25" customHeight="1">
      <c r="A44" s="1" t="s">
        <v>396</v>
      </c>
      <c r="B44" s="1" t="s">
        <v>397</v>
      </c>
      <c r="C44" s="1" t="s">
        <v>182</v>
      </c>
      <c r="D44" s="1" t="s">
        <v>183</v>
      </c>
    </row>
    <row r="45" ht="14.25" customHeight="1">
      <c r="A45" s="1" t="s">
        <v>398</v>
      </c>
      <c r="B45" s="1" t="s">
        <v>399</v>
      </c>
      <c r="C45" s="1" t="s">
        <v>182</v>
      </c>
      <c r="D45" s="1" t="s">
        <v>183</v>
      </c>
    </row>
    <row r="46" ht="14.25" customHeight="1">
      <c r="A46" s="1" t="s">
        <v>400</v>
      </c>
      <c r="B46" s="1" t="s">
        <v>401</v>
      </c>
      <c r="C46" s="1" t="s">
        <v>182</v>
      </c>
      <c r="D46" s="1" t="s">
        <v>183</v>
      </c>
    </row>
    <row r="47" ht="14.25" customHeight="1">
      <c r="A47" s="1" t="s">
        <v>402</v>
      </c>
      <c r="B47" s="1" t="s">
        <v>403</v>
      </c>
      <c r="C47" s="1" t="s">
        <v>185</v>
      </c>
      <c r="D47" s="1" t="s">
        <v>186</v>
      </c>
    </row>
    <row r="48" ht="14.25" customHeight="1">
      <c r="A48" s="1" t="s">
        <v>404</v>
      </c>
      <c r="B48" s="1" t="s">
        <v>405</v>
      </c>
      <c r="C48" s="1" t="s">
        <v>185</v>
      </c>
      <c r="D48" s="1" t="s">
        <v>186</v>
      </c>
    </row>
    <row r="49" ht="14.25" customHeight="1">
      <c r="A49" s="1" t="s">
        <v>406</v>
      </c>
      <c r="B49" s="1" t="s">
        <v>407</v>
      </c>
      <c r="C49" s="1" t="s">
        <v>185</v>
      </c>
      <c r="D49" s="1" t="s">
        <v>186</v>
      </c>
    </row>
    <row r="50" ht="14.25" customHeight="1">
      <c r="A50" s="1" t="s">
        <v>408</v>
      </c>
      <c r="B50" s="1" t="s">
        <v>409</v>
      </c>
      <c r="C50" s="1" t="s">
        <v>185</v>
      </c>
      <c r="D50" s="1" t="s">
        <v>186</v>
      </c>
    </row>
    <row r="51" ht="14.25" customHeight="1">
      <c r="A51" s="1" t="s">
        <v>410</v>
      </c>
      <c r="B51" s="1" t="s">
        <v>411</v>
      </c>
      <c r="C51" s="1" t="s">
        <v>185</v>
      </c>
      <c r="D51" s="1" t="s">
        <v>186</v>
      </c>
    </row>
    <row r="52" ht="14.25" customHeight="1">
      <c r="A52" s="1" t="s">
        <v>412</v>
      </c>
      <c r="B52" s="1" t="s">
        <v>413</v>
      </c>
      <c r="C52" s="1" t="s">
        <v>188</v>
      </c>
      <c r="D52" s="1" t="s">
        <v>189</v>
      </c>
    </row>
    <row r="53" ht="14.25" customHeight="1">
      <c r="A53" s="1" t="s">
        <v>414</v>
      </c>
      <c r="B53" s="1" t="s">
        <v>415</v>
      </c>
      <c r="C53" s="1" t="s">
        <v>188</v>
      </c>
      <c r="D53" s="1" t="s">
        <v>189</v>
      </c>
    </row>
    <row r="54" ht="14.25" customHeight="1">
      <c r="A54" s="1" t="s">
        <v>416</v>
      </c>
      <c r="B54" s="1" t="s">
        <v>417</v>
      </c>
      <c r="C54" s="1" t="s">
        <v>191</v>
      </c>
      <c r="D54" s="1" t="s">
        <v>192</v>
      </c>
    </row>
    <row r="55" ht="14.25" customHeight="1">
      <c r="A55" s="1" t="s">
        <v>418</v>
      </c>
      <c r="B55" s="1" t="s">
        <v>419</v>
      </c>
      <c r="C55" s="1" t="s">
        <v>191</v>
      </c>
      <c r="D55" s="1" t="s">
        <v>192</v>
      </c>
    </row>
    <row r="56" ht="14.25" customHeight="1">
      <c r="A56" s="1" t="s">
        <v>420</v>
      </c>
      <c r="B56" s="1" t="s">
        <v>421</v>
      </c>
      <c r="C56" s="1" t="s">
        <v>191</v>
      </c>
      <c r="D56" s="1" t="s">
        <v>192</v>
      </c>
    </row>
    <row r="57" ht="14.25" customHeight="1">
      <c r="A57" s="1" t="s">
        <v>196</v>
      </c>
      <c r="B57" s="1" t="s">
        <v>422</v>
      </c>
      <c r="C57" s="1" t="s">
        <v>194</v>
      </c>
      <c r="D57" s="1" t="s">
        <v>195</v>
      </c>
    </row>
    <row r="58" ht="14.25" customHeight="1">
      <c r="A58" s="1" t="s">
        <v>423</v>
      </c>
      <c r="B58" s="1" t="s">
        <v>424</v>
      </c>
      <c r="C58" s="1" t="s">
        <v>197</v>
      </c>
      <c r="D58" s="1" t="s">
        <v>198</v>
      </c>
    </row>
    <row r="59" ht="14.25" customHeight="1">
      <c r="A59" s="1" t="s">
        <v>425</v>
      </c>
      <c r="B59" s="1" t="s">
        <v>426</v>
      </c>
      <c r="C59" s="1" t="s">
        <v>197</v>
      </c>
      <c r="D59" s="1" t="s">
        <v>198</v>
      </c>
    </row>
    <row r="60" ht="14.25" customHeight="1">
      <c r="A60" s="1" t="s">
        <v>427</v>
      </c>
      <c r="B60" s="1" t="s">
        <v>428</v>
      </c>
      <c r="C60" s="1" t="s">
        <v>200</v>
      </c>
      <c r="D60" s="1" t="s">
        <v>201</v>
      </c>
    </row>
    <row r="61" ht="14.25" customHeight="1">
      <c r="A61" s="1" t="s">
        <v>429</v>
      </c>
      <c r="B61" s="1" t="s">
        <v>430</v>
      </c>
      <c r="C61" s="1" t="s">
        <v>200</v>
      </c>
      <c r="D61" s="1" t="s">
        <v>201</v>
      </c>
    </row>
    <row r="62" ht="14.25" customHeight="1">
      <c r="A62" s="1" t="s">
        <v>431</v>
      </c>
      <c r="B62" s="1" t="s">
        <v>432</v>
      </c>
      <c r="C62" s="1" t="s">
        <v>200</v>
      </c>
      <c r="D62" s="1" t="s">
        <v>201</v>
      </c>
    </row>
    <row r="63" ht="14.25" customHeight="1">
      <c r="A63" s="1" t="s">
        <v>205</v>
      </c>
      <c r="B63" s="1" t="s">
        <v>433</v>
      </c>
      <c r="C63" s="1" t="s">
        <v>203</v>
      </c>
      <c r="D63" s="1" t="s">
        <v>204</v>
      </c>
    </row>
    <row r="64" ht="14.25" customHeight="1">
      <c r="A64" s="1" t="s">
        <v>434</v>
      </c>
      <c r="B64" s="1" t="s">
        <v>435</v>
      </c>
      <c r="C64" s="1" t="s">
        <v>206</v>
      </c>
      <c r="D64" s="1" t="s">
        <v>207</v>
      </c>
    </row>
    <row r="65" ht="14.25" customHeight="1">
      <c r="A65" s="1" t="s">
        <v>436</v>
      </c>
      <c r="B65" s="1" t="s">
        <v>437</v>
      </c>
      <c r="C65" s="1" t="s">
        <v>206</v>
      </c>
      <c r="D65" s="1" t="s">
        <v>207</v>
      </c>
    </row>
    <row r="66" ht="14.25" customHeight="1">
      <c r="A66" s="1" t="s">
        <v>438</v>
      </c>
      <c r="B66" s="1" t="s">
        <v>439</v>
      </c>
      <c r="C66" s="1" t="s">
        <v>206</v>
      </c>
      <c r="D66" s="1" t="s">
        <v>207</v>
      </c>
    </row>
    <row r="67" ht="14.25" customHeight="1">
      <c r="A67" s="1" t="s">
        <v>211</v>
      </c>
      <c r="B67" s="1" t="s">
        <v>440</v>
      </c>
      <c r="C67" s="1" t="s">
        <v>209</v>
      </c>
      <c r="D67" s="1" t="s">
        <v>210</v>
      </c>
    </row>
    <row r="68" ht="14.25" customHeight="1">
      <c r="A68" s="1" t="s">
        <v>441</v>
      </c>
      <c r="B68" s="1" t="s">
        <v>442</v>
      </c>
      <c r="C68" s="1" t="s">
        <v>212</v>
      </c>
      <c r="D68" s="1" t="s">
        <v>213</v>
      </c>
    </row>
    <row r="69" ht="14.25" customHeight="1">
      <c r="A69" s="1" t="s">
        <v>443</v>
      </c>
      <c r="B69" s="1" t="s">
        <v>444</v>
      </c>
      <c r="C69" s="1" t="s">
        <v>212</v>
      </c>
      <c r="D69" s="1" t="s">
        <v>213</v>
      </c>
    </row>
    <row r="70" ht="14.25" customHeight="1">
      <c r="A70" s="1" t="s">
        <v>445</v>
      </c>
      <c r="B70" s="1" t="s">
        <v>446</v>
      </c>
      <c r="C70" s="1" t="s">
        <v>212</v>
      </c>
      <c r="D70" s="1" t="s">
        <v>213</v>
      </c>
    </row>
    <row r="71" ht="14.25" customHeight="1">
      <c r="A71" s="1" t="s">
        <v>447</v>
      </c>
      <c r="B71" s="1" t="s">
        <v>448</v>
      </c>
      <c r="C71" s="1" t="s">
        <v>215</v>
      </c>
      <c r="D71" s="1" t="s">
        <v>216</v>
      </c>
    </row>
    <row r="72" ht="14.25" customHeight="1">
      <c r="A72" s="1" t="s">
        <v>449</v>
      </c>
      <c r="B72" s="1" t="s">
        <v>450</v>
      </c>
      <c r="C72" s="1" t="s">
        <v>215</v>
      </c>
      <c r="D72" s="1" t="s">
        <v>216</v>
      </c>
    </row>
    <row r="73" ht="14.25" customHeight="1">
      <c r="A73" s="1" t="s">
        <v>451</v>
      </c>
      <c r="B73" s="1" t="s">
        <v>452</v>
      </c>
      <c r="C73" s="1" t="s">
        <v>215</v>
      </c>
      <c r="D73" s="1" t="s">
        <v>216</v>
      </c>
    </row>
    <row r="74" ht="14.25" customHeight="1">
      <c r="A74" s="1" t="s">
        <v>453</v>
      </c>
      <c r="B74" s="1" t="s">
        <v>454</v>
      </c>
      <c r="C74" s="1" t="s">
        <v>215</v>
      </c>
      <c r="D74" s="1" t="s">
        <v>216</v>
      </c>
    </row>
    <row r="75" ht="14.25" customHeight="1">
      <c r="A75" s="1" t="s">
        <v>455</v>
      </c>
      <c r="B75" s="1" t="s">
        <v>456</v>
      </c>
      <c r="C75" s="1" t="s">
        <v>215</v>
      </c>
      <c r="D75" s="1" t="s">
        <v>216</v>
      </c>
    </row>
    <row r="76" ht="14.25" customHeight="1">
      <c r="A76" s="1" t="s">
        <v>457</v>
      </c>
      <c r="B76" s="1" t="s">
        <v>458</v>
      </c>
      <c r="C76" s="1" t="s">
        <v>215</v>
      </c>
      <c r="D76" s="1" t="s">
        <v>216</v>
      </c>
    </row>
    <row r="77" ht="14.25" customHeight="1">
      <c r="A77" s="1" t="s">
        <v>459</v>
      </c>
      <c r="B77" s="1" t="s">
        <v>460</v>
      </c>
      <c r="C77" s="1" t="s">
        <v>218</v>
      </c>
      <c r="D77" s="1" t="s">
        <v>219</v>
      </c>
    </row>
    <row r="78" ht="14.25" customHeight="1">
      <c r="A78" s="1" t="s">
        <v>461</v>
      </c>
      <c r="B78" s="1" t="s">
        <v>462</v>
      </c>
      <c r="C78" s="1" t="s">
        <v>220</v>
      </c>
      <c r="D78" s="1" t="s">
        <v>221</v>
      </c>
    </row>
    <row r="79" ht="14.25" customHeight="1">
      <c r="A79" s="1" t="s">
        <v>463</v>
      </c>
      <c r="B79" s="1" t="s">
        <v>464</v>
      </c>
      <c r="C79" s="1" t="s">
        <v>222</v>
      </c>
      <c r="D79" s="1" t="s">
        <v>223</v>
      </c>
    </row>
    <row r="80" ht="14.25" customHeight="1">
      <c r="A80" s="1" t="s">
        <v>465</v>
      </c>
      <c r="B80" s="1" t="s">
        <v>466</v>
      </c>
      <c r="C80" s="1" t="s">
        <v>224</v>
      </c>
      <c r="D80" s="1" t="s">
        <v>225</v>
      </c>
    </row>
    <row r="81" ht="14.25" customHeight="1">
      <c r="A81" s="1" t="s">
        <v>467</v>
      </c>
      <c r="B81" s="1" t="s">
        <v>468</v>
      </c>
      <c r="C81" s="1" t="s">
        <v>224</v>
      </c>
      <c r="D81" s="1" t="s">
        <v>225</v>
      </c>
    </row>
    <row r="82" ht="14.25" customHeight="1">
      <c r="A82" s="1" t="s">
        <v>469</v>
      </c>
      <c r="B82" s="1" t="s">
        <v>470</v>
      </c>
      <c r="C82" s="1" t="s">
        <v>227</v>
      </c>
      <c r="D82" s="1" t="s">
        <v>228</v>
      </c>
    </row>
    <row r="83" ht="14.25" customHeight="1">
      <c r="A83" s="1" t="s">
        <v>471</v>
      </c>
      <c r="B83" s="1" t="s">
        <v>472</v>
      </c>
      <c r="C83" s="1" t="s">
        <v>227</v>
      </c>
      <c r="D83" s="1" t="s">
        <v>228</v>
      </c>
    </row>
    <row r="84" ht="14.25" customHeight="1">
      <c r="A84" s="1" t="s">
        <v>473</v>
      </c>
      <c r="B84" s="1" t="s">
        <v>474</v>
      </c>
      <c r="C84" s="1" t="s">
        <v>227</v>
      </c>
      <c r="D84" s="1" t="s">
        <v>228</v>
      </c>
    </row>
    <row r="85" ht="14.25" customHeight="1">
      <c r="A85" s="1" t="s">
        <v>475</v>
      </c>
      <c r="B85" s="1" t="s">
        <v>476</v>
      </c>
      <c r="C85" s="1" t="s">
        <v>227</v>
      </c>
      <c r="D85" s="1" t="s">
        <v>228</v>
      </c>
    </row>
    <row r="86" ht="14.25" customHeight="1">
      <c r="A86" s="1" t="s">
        <v>477</v>
      </c>
      <c r="B86" s="1" t="s">
        <v>478</v>
      </c>
      <c r="C86" s="1" t="s">
        <v>230</v>
      </c>
      <c r="D86" s="1" t="s">
        <v>231</v>
      </c>
    </row>
    <row r="87" ht="14.25" customHeight="1">
      <c r="A87" s="1" t="s">
        <v>479</v>
      </c>
      <c r="B87" s="1" t="s">
        <v>480</v>
      </c>
      <c r="C87" s="1" t="s">
        <v>230</v>
      </c>
      <c r="D87" s="1" t="s">
        <v>231</v>
      </c>
    </row>
    <row r="88" ht="14.25" customHeight="1">
      <c r="A88" s="1" t="s">
        <v>481</v>
      </c>
      <c r="B88" s="1" t="s">
        <v>482</v>
      </c>
      <c r="C88" s="1" t="s">
        <v>230</v>
      </c>
      <c r="D88" s="1" t="s">
        <v>231</v>
      </c>
    </row>
    <row r="89" ht="14.25" customHeight="1">
      <c r="A89" s="1" t="s">
        <v>483</v>
      </c>
      <c r="B89" s="1" t="s">
        <v>484</v>
      </c>
      <c r="C89" s="1" t="s">
        <v>233</v>
      </c>
      <c r="D89" s="1" t="s">
        <v>234</v>
      </c>
    </row>
    <row r="90" ht="14.25" customHeight="1">
      <c r="A90" s="1" t="s">
        <v>485</v>
      </c>
      <c r="B90" s="1" t="s">
        <v>486</v>
      </c>
      <c r="C90" s="1" t="s">
        <v>233</v>
      </c>
      <c r="D90" s="1" t="s">
        <v>234</v>
      </c>
    </row>
    <row r="91" ht="14.25" customHeight="1">
      <c r="A91" s="1" t="s">
        <v>487</v>
      </c>
      <c r="B91" s="1" t="s">
        <v>488</v>
      </c>
      <c r="C91" s="1" t="s">
        <v>233</v>
      </c>
      <c r="D91" s="1" t="s">
        <v>234</v>
      </c>
    </row>
  </sheetData>
  <pageMargins left="0.7" right="0.7" top="0.597222222222222" bottom="0.597222222222222" header="0.511805555555556" footer="0.511805555555556"/>
  <pageSetup paperSize="9" scale="100" fitToWidth="1" fitToHeight="1" pageOrder="downThenOver" orientation="portrait" blackAndWhite="false" draft="false" cellComments="none" horizontalDpi="300" verticalDpi="300" copies="1"/>
  <headerFooter differentOddEven="0" differentFirst="0" scaleWithDoc="0" alignWithMargins="0">
    <oddHeader>&amp;L&amp;C&amp;R</oddHeader>
    <oddFooter>&amp;L&amp;C&amp;R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 filterMode="false">
    <tabColor rgb="FF4472C4"/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C1" colorId="64" zoomScale="80" zoomScaleNormal="80" zoomScalePageLayoutView="100" workbookViewId="0">
      <selection pane="topLeft" activeCell="M25" activeCellId="0" sqref="M25"/>
    </sheetView>
  </sheetViews>
  <sheetFormatPr defaultRowHeight="15.0" baseColWidth="10" outlineLevelCol="0"/>
  <cols>
    <col min="1" max="1" width="8.82" hidden="false" outlineLevel="0" customWidth="1"/>
    <col min="2" max="2" width="81.18" hidden="false" outlineLevel="0" customWidth="1"/>
    <col min="3" max="3" width="11.18" hidden="false" outlineLevel="0" customWidth="1"/>
    <col min="4" max="4" width="11.18" hidden="false" outlineLevel="0" customWidth="1"/>
    <col min="5" max="5" width="11.18" hidden="false" outlineLevel="0" customWidth="1"/>
    <col min="6" max="6" width="11.18" hidden="false" outlineLevel="0" customWidth="1"/>
    <col min="9" max="9" width="43.82" hidden="false" outlineLevel="0" customWidth="1"/>
  </cols>
  <sheetData>
    <row r="1" ht="14.25" customHeight="1">
      <c r="A1" s="1" t="s">
        <v>312</v>
      </c>
      <c r="B1" s="4"/>
      <c r="C1" s="4" t="s">
        <v>489</v>
      </c>
      <c r="D1" s="4"/>
      <c r="E1" s="4"/>
      <c r="F1" s="4"/>
    </row>
    <row r="3" ht="14.25" customHeight="1">
      <c r="A3" s="5" t="s">
        <v>490</v>
      </c>
    </row>
    <row r="4" ht="14.25" customHeight="1">
      <c r="G4" s="1" t="s">
        <v>316</v>
      </c>
      <c r="I4" s="1" t="s">
        <v>236</v>
      </c>
      <c r="J4" s="1" t="s">
        <v>237</v>
      </c>
    </row>
    <row r="5" ht="14.25" customHeight="1">
      <c r="A5" s="1" t="s">
        <v>491</v>
      </c>
      <c r="B5" s="1" t="s">
        <v>492</v>
      </c>
      <c r="C5" s="1" t="s">
        <v>493</v>
      </c>
      <c r="D5" s="1" t="s">
        <v>316</v>
      </c>
      <c r="E5" s="1" t="s">
        <v>130</v>
      </c>
      <c r="G5" s="2" t="s">
        <v>494</v>
      </c>
      <c r="I5" s="1" t="s">
        <v>494</v>
      </c>
      <c r="J5" s="1" t="s">
        <v>239</v>
      </c>
      <c r="L5" s="1" t="s">
        <v>314</v>
      </c>
      <c r="M5" s="1" t="s">
        <v>315</v>
      </c>
    </row>
    <row r="6" ht="14.25" customHeight="1">
      <c r="A6" s="1" t="s">
        <v>317</v>
      </c>
      <c r="B6" s="1" t="s">
        <v>495</v>
      </c>
      <c r="C6" s="1" t="s">
        <v>317</v>
      </c>
      <c r="D6" s="1" t="s">
        <v>134</v>
      </c>
      <c r="E6" s="1" t="str">
        <f aca="false">VLOOKUP(D6,$G$6:$I$42,3,FALSE())</f>
        <v>Products of agriculture, forestry and fishing </v>
      </c>
      <c r="G6" s="1" t="s">
        <v>134</v>
      </c>
      <c r="I6" s="1" t="s">
        <v>135</v>
      </c>
      <c r="J6" s="3" t="s">
        <v>136</v>
      </c>
      <c r="L6" s="1" t="s">
        <v>317</v>
      </c>
      <c r="M6" s="1" t="s">
        <v>318</v>
      </c>
    </row>
    <row r="7" ht="14.25" customHeight="1">
      <c r="A7" s="1" t="s">
        <v>319</v>
      </c>
      <c r="B7" s="1" t="s">
        <v>496</v>
      </c>
      <c r="C7" s="1" t="s">
        <v>319</v>
      </c>
      <c r="D7" s="1" t="s">
        <v>134</v>
      </c>
      <c r="E7" s="1" t="str">
        <f aca="false">VLOOKUP(D7,$G$6:$I$42,3,FALSE())</f>
        <v>Products of agriculture, forestry and fishing </v>
      </c>
      <c r="G7" s="1" t="s">
        <v>137</v>
      </c>
      <c r="I7" s="1" t="s">
        <v>138</v>
      </c>
      <c r="J7" s="3" t="s">
        <v>139</v>
      </c>
      <c r="L7" s="1" t="s">
        <v>319</v>
      </c>
      <c r="M7" s="1" t="s">
        <v>320</v>
      </c>
    </row>
    <row r="8" ht="14.25" customHeight="1">
      <c r="A8" s="1" t="s">
        <v>323</v>
      </c>
      <c r="B8" s="1" t="s">
        <v>497</v>
      </c>
      <c r="C8" s="1" t="s">
        <v>321</v>
      </c>
      <c r="D8" s="1" t="s">
        <v>134</v>
      </c>
      <c r="E8" s="1" t="str">
        <f aca="false">VLOOKUP(D8,$G$6:$I$42,3,FALSE())</f>
        <v>Products of agriculture, forestry and fishing </v>
      </c>
      <c r="G8" s="1" t="s">
        <v>140</v>
      </c>
      <c r="I8" s="1" t="s">
        <v>141</v>
      </c>
      <c r="J8" s="3" t="s">
        <v>142</v>
      </c>
      <c r="L8" s="1" t="s">
        <v>321</v>
      </c>
      <c r="M8" s="1" t="s">
        <v>322</v>
      </c>
    </row>
    <row r="9" ht="14.25" customHeight="1">
      <c r="A9" s="1" t="s">
        <v>333</v>
      </c>
      <c r="B9" s="1" t="s">
        <v>498</v>
      </c>
      <c r="C9" s="1" t="s">
        <v>323</v>
      </c>
      <c r="D9" s="1" t="s">
        <v>137</v>
      </c>
      <c r="E9" s="1" t="str">
        <f aca="false">VLOOKUP(D9,$G$6:$I$42,3,FALSE())</f>
        <v>Mining and quarrying </v>
      </c>
      <c r="G9" s="1" t="s">
        <v>143</v>
      </c>
      <c r="I9" s="1" t="s">
        <v>144</v>
      </c>
      <c r="J9" s="3" t="s">
        <v>145</v>
      </c>
      <c r="L9" s="1" t="s">
        <v>323</v>
      </c>
      <c r="M9" s="1" t="s">
        <v>324</v>
      </c>
    </row>
    <row r="10" ht="14.25" customHeight="1">
      <c r="A10" s="1" t="s">
        <v>335</v>
      </c>
      <c r="B10" s="1" t="s">
        <v>499</v>
      </c>
      <c r="C10" s="1" t="s">
        <v>325</v>
      </c>
      <c r="D10" s="1" t="s">
        <v>137</v>
      </c>
      <c r="E10" s="1" t="str">
        <f aca="false">VLOOKUP(D10,$G$6:$I$42,3,FALSE())</f>
        <v>Mining and quarrying </v>
      </c>
      <c r="G10" s="1" t="s">
        <v>146</v>
      </c>
      <c r="I10" s="1" t="s">
        <v>147</v>
      </c>
      <c r="J10" s="3" t="s">
        <v>148</v>
      </c>
      <c r="L10" s="1" t="s">
        <v>325</v>
      </c>
      <c r="M10" s="1" t="s">
        <v>326</v>
      </c>
    </row>
    <row r="11" ht="14.25" customHeight="1">
      <c r="A11" s="1" t="s">
        <v>337</v>
      </c>
      <c r="B11" s="1" t="s">
        <v>500</v>
      </c>
      <c r="C11" s="1" t="s">
        <v>329</v>
      </c>
      <c r="D11" s="1" t="s">
        <v>137</v>
      </c>
      <c r="E11" s="1" t="str">
        <f aca="false">VLOOKUP(D11,$G$6:$I$42,3,FALSE())</f>
        <v>Mining and quarrying </v>
      </c>
      <c r="G11" s="1" t="s">
        <v>149</v>
      </c>
      <c r="I11" s="1" t="s">
        <v>150</v>
      </c>
      <c r="J11" s="3" t="n">
        <v>19</v>
      </c>
      <c r="L11" s="1" t="s">
        <v>327</v>
      </c>
      <c r="M11" s="1" t="s">
        <v>328</v>
      </c>
    </row>
    <row r="12" ht="14.25" customHeight="1">
      <c r="A12" s="1" t="s">
        <v>339</v>
      </c>
      <c r="B12" s="1" t="s">
        <v>328</v>
      </c>
      <c r="C12" s="1" t="s">
        <v>327</v>
      </c>
      <c r="D12" s="1" t="s">
        <v>137</v>
      </c>
      <c r="E12" s="1" t="str">
        <f aca="false">VLOOKUP(D12,$G$6:$I$42,3,FALSE())</f>
        <v>Mining and quarrying </v>
      </c>
      <c r="G12" s="1" t="s">
        <v>151</v>
      </c>
      <c r="I12" s="1" t="s">
        <v>152</v>
      </c>
      <c r="J12" s="3" t="n">
        <v>20</v>
      </c>
      <c r="L12" s="1" t="s">
        <v>329</v>
      </c>
      <c r="M12" s="1" t="s">
        <v>330</v>
      </c>
    </row>
    <row r="13" ht="14.25" customHeight="1">
      <c r="A13" s="1" t="s">
        <v>341</v>
      </c>
      <c r="B13" s="1" t="s">
        <v>330</v>
      </c>
      <c r="C13" s="1" t="s">
        <v>329</v>
      </c>
      <c r="D13" s="1" t="s">
        <v>137</v>
      </c>
      <c r="E13" s="1" t="str">
        <f aca="false">VLOOKUP(D13,$G$6:$I$42,3,FALSE())</f>
        <v>Mining and quarrying </v>
      </c>
      <c r="G13" s="1" t="s">
        <v>153</v>
      </c>
      <c r="I13" s="1" t="s">
        <v>154</v>
      </c>
      <c r="J13" s="3" t="n">
        <v>21</v>
      </c>
      <c r="L13" s="1" t="s">
        <v>331</v>
      </c>
      <c r="M13" s="1" t="s">
        <v>332</v>
      </c>
    </row>
    <row r="14" ht="14.25" customHeight="1">
      <c r="A14" s="1" t="s">
        <v>343</v>
      </c>
      <c r="B14" s="1" t="s">
        <v>501</v>
      </c>
      <c r="C14" s="6" t="s">
        <v>333</v>
      </c>
      <c r="D14" s="1" t="s">
        <v>140</v>
      </c>
      <c r="E14" s="1" t="str">
        <f aca="false">VLOOKUP(D14,$G$6:$I$42,3,FALSE())</f>
        <v>Food products, beverages and tobacco products </v>
      </c>
      <c r="F14" s="6"/>
      <c r="G14" s="1" t="s">
        <v>155</v>
      </c>
      <c r="I14" s="1" t="s">
        <v>156</v>
      </c>
      <c r="J14" s="3" t="s">
        <v>157</v>
      </c>
      <c r="L14" s="6" t="s">
        <v>333</v>
      </c>
      <c r="M14" s="1" t="s">
        <v>334</v>
      </c>
    </row>
    <row r="15" ht="14.25" customHeight="1">
      <c r="A15" s="1" t="s">
        <v>345</v>
      </c>
      <c r="B15" s="1" t="s">
        <v>338</v>
      </c>
      <c r="C15" s="1" t="s">
        <v>337</v>
      </c>
      <c r="D15" s="1" t="s">
        <v>140</v>
      </c>
      <c r="E15" s="1" t="str">
        <f aca="false">VLOOKUP(D15,$G$6:$I$42,3,FALSE())</f>
        <v>Food products, beverages and tobacco products </v>
      </c>
      <c r="G15" s="1" t="s">
        <v>158</v>
      </c>
      <c r="I15" s="1" t="s">
        <v>159</v>
      </c>
      <c r="J15" s="3" t="s">
        <v>160</v>
      </c>
      <c r="L15" s="6" t="s">
        <v>335</v>
      </c>
      <c r="M15" s="1" t="s">
        <v>336</v>
      </c>
    </row>
    <row r="16" ht="14.25" customHeight="1">
      <c r="A16" s="1" t="s">
        <v>347</v>
      </c>
      <c r="B16" s="1" t="s">
        <v>340</v>
      </c>
      <c r="C16" s="1" t="s">
        <v>339</v>
      </c>
      <c r="D16" s="1" t="s">
        <v>143</v>
      </c>
      <c r="E16" s="1" t="str">
        <f aca="false">VLOOKUP(D16,$G$6:$I$42,3,FALSE())</f>
        <v>Textiles, wearing apparel and leather products </v>
      </c>
      <c r="G16" s="1" t="s">
        <v>161</v>
      </c>
      <c r="I16" s="1" t="s">
        <v>162</v>
      </c>
      <c r="J16" s="3" t="n">
        <v>26</v>
      </c>
      <c r="L16" s="1" t="s">
        <v>337</v>
      </c>
      <c r="M16" s="1" t="s">
        <v>338</v>
      </c>
    </row>
    <row r="17" ht="14.25" customHeight="1">
      <c r="A17" s="1" t="s">
        <v>349</v>
      </c>
      <c r="B17" s="1" t="s">
        <v>502</v>
      </c>
      <c r="C17" s="1" t="s">
        <v>341</v>
      </c>
      <c r="D17" s="1" t="s">
        <v>143</v>
      </c>
      <c r="E17" s="1" t="str">
        <f aca="false">VLOOKUP(D17,$G$6:$I$42,3,FALSE())</f>
        <v>Textiles, wearing apparel and leather products </v>
      </c>
      <c r="G17" s="1" t="s">
        <v>163</v>
      </c>
      <c r="I17" s="1" t="s">
        <v>164</v>
      </c>
      <c r="J17" s="3" t="n">
        <v>27</v>
      </c>
      <c r="L17" s="1" t="s">
        <v>339</v>
      </c>
      <c r="M17" s="1" t="s">
        <v>340</v>
      </c>
    </row>
    <row r="18" ht="14.25" customHeight="1">
      <c r="A18" s="1" t="s">
        <v>351</v>
      </c>
      <c r="B18" s="1" t="s">
        <v>503</v>
      </c>
      <c r="C18" s="1" t="s">
        <v>343</v>
      </c>
      <c r="D18" s="1" t="s">
        <v>143</v>
      </c>
      <c r="E18" s="1" t="str">
        <f aca="false">VLOOKUP(D18,$G$6:$I$42,3,FALSE())</f>
        <v>Textiles, wearing apparel and leather products </v>
      </c>
      <c r="G18" s="1" t="s">
        <v>165</v>
      </c>
      <c r="I18" s="1" t="s">
        <v>166</v>
      </c>
      <c r="J18" s="3" t="n">
        <v>28</v>
      </c>
      <c r="L18" s="1" t="s">
        <v>341</v>
      </c>
      <c r="M18" s="1" t="s">
        <v>342</v>
      </c>
    </row>
    <row r="19" ht="14.25" customHeight="1">
      <c r="A19" s="1" t="s">
        <v>353</v>
      </c>
      <c r="B19" s="1" t="s">
        <v>346</v>
      </c>
      <c r="C19" s="1" t="s">
        <v>345</v>
      </c>
      <c r="D19" s="1" t="s">
        <v>146</v>
      </c>
      <c r="E19" s="1" t="str">
        <f aca="false">VLOOKUP(D19,$G$6:$I$42,3,FALSE())</f>
        <v>Wood and paper products, and printing services </v>
      </c>
      <c r="G19" s="1" t="s">
        <v>167</v>
      </c>
      <c r="I19" s="1" t="s">
        <v>168</v>
      </c>
      <c r="J19" s="3" t="s">
        <v>169</v>
      </c>
      <c r="L19" s="1" t="s">
        <v>343</v>
      </c>
      <c r="M19" s="1" t="s">
        <v>344</v>
      </c>
    </row>
    <row r="20" ht="14.25" customHeight="1">
      <c r="A20" s="1" t="s">
        <v>355</v>
      </c>
      <c r="B20" s="1" t="s">
        <v>504</v>
      </c>
      <c r="C20" s="1" t="s">
        <v>347</v>
      </c>
      <c r="D20" s="1" t="s">
        <v>146</v>
      </c>
      <c r="E20" s="1" t="str">
        <f aca="false">VLOOKUP(D20,$G$6:$I$42,3,FALSE())</f>
        <v>Wood and paper products, and printing services </v>
      </c>
      <c r="G20" s="1" t="s">
        <v>170</v>
      </c>
      <c r="I20" s="1" t="s">
        <v>171</v>
      </c>
      <c r="J20" s="3" t="s">
        <v>172</v>
      </c>
      <c r="L20" s="1" t="s">
        <v>345</v>
      </c>
      <c r="M20" s="1" t="s">
        <v>346</v>
      </c>
    </row>
    <row r="21" ht="14.25" customHeight="1">
      <c r="A21" s="1" t="s">
        <v>357</v>
      </c>
      <c r="B21" s="1" t="s">
        <v>505</v>
      </c>
      <c r="C21" s="1" t="s">
        <v>349</v>
      </c>
      <c r="D21" s="1" t="s">
        <v>146</v>
      </c>
      <c r="E21" s="1" t="str">
        <f aca="false">VLOOKUP(D21,$G$6:$I$42,3,FALSE())</f>
        <v>Wood and paper products, and printing services </v>
      </c>
      <c r="G21" s="1" t="s">
        <v>173</v>
      </c>
      <c r="I21" s="1" t="s">
        <v>174</v>
      </c>
      <c r="J21" s="3" t="s">
        <v>175</v>
      </c>
      <c r="L21" s="1" t="s">
        <v>347</v>
      </c>
      <c r="M21" s="1" t="s">
        <v>348</v>
      </c>
    </row>
    <row r="22" ht="14.25" customHeight="1">
      <c r="A22" s="1" t="s">
        <v>359</v>
      </c>
      <c r="B22" s="1" t="s">
        <v>506</v>
      </c>
      <c r="C22" s="1" t="s">
        <v>351</v>
      </c>
      <c r="D22" s="1" t="s">
        <v>149</v>
      </c>
      <c r="E22" s="1" t="str">
        <f aca="false">VLOOKUP(D22,$G$6:$I$42,3,FALSE())</f>
        <v>Coke and refined petroleum products</v>
      </c>
      <c r="G22" s="1" t="s">
        <v>176</v>
      </c>
      <c r="I22" s="1" t="s">
        <v>177</v>
      </c>
      <c r="J22" s="3" t="s">
        <v>178</v>
      </c>
      <c r="L22" s="1" t="s">
        <v>349</v>
      </c>
      <c r="M22" s="1" t="s">
        <v>350</v>
      </c>
    </row>
    <row r="23" ht="14.25" customHeight="1">
      <c r="A23" s="1" t="s">
        <v>361</v>
      </c>
      <c r="B23" s="1" t="s">
        <v>354</v>
      </c>
      <c r="C23" s="1" t="s">
        <v>353</v>
      </c>
      <c r="D23" s="1" t="s">
        <v>151</v>
      </c>
      <c r="E23" s="1" t="str">
        <f aca="false">VLOOKUP(D23,$G$6:$I$42,3,FALSE())</f>
        <v>Chemicals and chemical products </v>
      </c>
      <c r="G23" s="1" t="s">
        <v>179</v>
      </c>
      <c r="I23" s="1" t="s">
        <v>180</v>
      </c>
      <c r="J23" s="3" t="s">
        <v>181</v>
      </c>
      <c r="L23" s="1" t="s">
        <v>351</v>
      </c>
      <c r="M23" s="1" t="s">
        <v>352</v>
      </c>
    </row>
    <row r="24" ht="14.25" customHeight="1">
      <c r="A24" s="1" t="s">
        <v>363</v>
      </c>
      <c r="B24" s="1" t="s">
        <v>358</v>
      </c>
      <c r="C24" s="1" t="s">
        <v>357</v>
      </c>
      <c r="D24" s="1" t="s">
        <v>155</v>
      </c>
      <c r="E24" s="1" t="str">
        <f aca="false">VLOOKUP(D24,$G$6:$I$42,3,FALSE())</f>
        <v>Rubber and plastics products, and other non-metallic mineral products </v>
      </c>
      <c r="G24" s="1" t="s">
        <v>182</v>
      </c>
      <c r="I24" s="1" t="s">
        <v>183</v>
      </c>
      <c r="J24" s="3" t="s">
        <v>184</v>
      </c>
      <c r="L24" s="1" t="s">
        <v>353</v>
      </c>
      <c r="M24" s="1" t="s">
        <v>354</v>
      </c>
    </row>
    <row r="25" ht="14.25" customHeight="1">
      <c r="A25" s="1" t="s">
        <v>365</v>
      </c>
      <c r="B25" s="1" t="s">
        <v>360</v>
      </c>
      <c r="C25" s="1" t="s">
        <v>359</v>
      </c>
      <c r="D25" s="1" t="s">
        <v>155</v>
      </c>
      <c r="E25" s="1" t="str">
        <f aca="false">VLOOKUP(D25,$G$6:$I$42,3,FALSE())</f>
        <v>Rubber and plastics products, and other non-metallic mineral products </v>
      </c>
      <c r="G25" s="1" t="s">
        <v>185</v>
      </c>
      <c r="I25" s="1" t="s">
        <v>186</v>
      </c>
      <c r="J25" s="3" t="s">
        <v>187</v>
      </c>
      <c r="L25" s="1" t="s">
        <v>355</v>
      </c>
      <c r="M25" s="1" t="s">
        <v>356</v>
      </c>
    </row>
    <row r="26" ht="14.25" customHeight="1">
      <c r="A26" s="1" t="s">
        <v>367</v>
      </c>
      <c r="B26" s="1" t="s">
        <v>362</v>
      </c>
      <c r="C26" s="1" t="s">
        <v>361</v>
      </c>
      <c r="D26" s="1" t="s">
        <v>158</v>
      </c>
      <c r="E26" s="1" t="str">
        <f aca="false">VLOOKUP(D26,$G$6:$I$42,3,FALSE())</f>
        <v>Basic metals and fabricated metal products, except machinery and equipment </v>
      </c>
      <c r="G26" s="1" t="s">
        <v>188</v>
      </c>
      <c r="I26" s="1" t="s">
        <v>189</v>
      </c>
      <c r="J26" s="3" t="s">
        <v>190</v>
      </c>
      <c r="L26" s="1" t="s">
        <v>357</v>
      </c>
      <c r="M26" s="1" t="s">
        <v>358</v>
      </c>
    </row>
    <row r="27" ht="14.25" customHeight="1">
      <c r="A27" s="1" t="s">
        <v>369</v>
      </c>
      <c r="B27" s="1" t="s">
        <v>364</v>
      </c>
      <c r="C27" s="1" t="s">
        <v>363</v>
      </c>
      <c r="D27" s="1" t="s">
        <v>158</v>
      </c>
      <c r="E27" s="1" t="str">
        <f aca="false">VLOOKUP(D27,$G$6:$I$42,3,FALSE())</f>
        <v>Basic metals and fabricated metal products, except machinery and equipment </v>
      </c>
      <c r="G27" s="1" t="s">
        <v>191</v>
      </c>
      <c r="I27" s="1" t="s">
        <v>192</v>
      </c>
      <c r="J27" s="3" t="s">
        <v>193</v>
      </c>
      <c r="L27" s="1" t="s">
        <v>359</v>
      </c>
      <c r="M27" s="1" t="s">
        <v>360</v>
      </c>
    </row>
    <row r="28" ht="14.25" customHeight="1">
      <c r="A28" s="1" t="s">
        <v>371</v>
      </c>
      <c r="B28" s="1" t="s">
        <v>370</v>
      </c>
      <c r="C28" s="1" t="s">
        <v>369</v>
      </c>
      <c r="D28" s="1" t="s">
        <v>165</v>
      </c>
      <c r="E28" s="1" t="str">
        <f aca="false">VLOOKUP(D28,$G$6:$I$42,3,FALSE())</f>
        <v>Machinery and equipment n.e.c. </v>
      </c>
      <c r="G28" s="1" t="s">
        <v>194</v>
      </c>
      <c r="I28" s="1" t="s">
        <v>195</v>
      </c>
      <c r="J28" s="3" t="s">
        <v>196</v>
      </c>
      <c r="L28" s="1" t="s">
        <v>361</v>
      </c>
      <c r="M28" s="1" t="s">
        <v>362</v>
      </c>
    </row>
    <row r="29" ht="14.25" customHeight="1">
      <c r="A29" s="1" t="s">
        <v>373</v>
      </c>
      <c r="B29" s="1" t="s">
        <v>507</v>
      </c>
      <c r="C29" s="1" t="s">
        <v>365</v>
      </c>
      <c r="D29" s="1" t="s">
        <v>161</v>
      </c>
      <c r="E29" s="1" t="str">
        <f aca="false">VLOOKUP(D29,$G$6:$I$42,3,FALSE())</f>
        <v>Computer, electronic and optical products </v>
      </c>
      <c r="G29" s="1" t="s">
        <v>197</v>
      </c>
      <c r="I29" s="1" t="s">
        <v>198</v>
      </c>
      <c r="J29" s="3" t="s">
        <v>199</v>
      </c>
      <c r="L29" s="1" t="s">
        <v>363</v>
      </c>
      <c r="M29" s="1" t="s">
        <v>364</v>
      </c>
    </row>
    <row r="30" ht="14.25" customHeight="1">
      <c r="A30" s="1" t="s">
        <v>375</v>
      </c>
      <c r="B30" s="1" t="s">
        <v>508</v>
      </c>
      <c r="C30" s="1" t="s">
        <v>367</v>
      </c>
      <c r="D30" s="1" t="s">
        <v>163</v>
      </c>
      <c r="E30" s="1" t="str">
        <f aca="false">VLOOKUP(D30,$G$6:$I$42,3,FALSE())</f>
        <v>Electrical equipment </v>
      </c>
      <c r="G30" s="1" t="s">
        <v>200</v>
      </c>
      <c r="I30" s="1" t="s">
        <v>201</v>
      </c>
      <c r="J30" s="3" t="s">
        <v>202</v>
      </c>
      <c r="L30" s="1" t="s">
        <v>365</v>
      </c>
      <c r="M30" s="1" t="s">
        <v>366</v>
      </c>
    </row>
    <row r="31" ht="14.25" customHeight="1">
      <c r="A31" s="1" t="s">
        <v>377</v>
      </c>
      <c r="B31" s="1" t="s">
        <v>509</v>
      </c>
      <c r="C31" s="1" t="s">
        <v>369</v>
      </c>
      <c r="D31" s="1" t="s">
        <v>165</v>
      </c>
      <c r="E31" s="1" t="str">
        <f aca="false">VLOOKUP(D31,$G$6:$I$42,3,FALSE())</f>
        <v>Machinery and equipment n.e.c. </v>
      </c>
      <c r="G31" s="1" t="s">
        <v>203</v>
      </c>
      <c r="I31" s="1" t="s">
        <v>204</v>
      </c>
      <c r="J31" s="3" t="s">
        <v>205</v>
      </c>
      <c r="L31" s="1" t="s">
        <v>367</v>
      </c>
      <c r="M31" s="1" t="s">
        <v>368</v>
      </c>
    </row>
    <row r="32" ht="14.25" customHeight="1">
      <c r="A32" s="1" t="s">
        <v>379</v>
      </c>
      <c r="B32" s="1" t="s">
        <v>510</v>
      </c>
      <c r="C32" s="1" t="s">
        <v>369</v>
      </c>
      <c r="D32" s="1" t="s">
        <v>165</v>
      </c>
      <c r="E32" s="1" t="str">
        <f aca="false">VLOOKUP(D32,$G$6:$I$42,3,FALSE())</f>
        <v>Machinery and equipment n.e.c. </v>
      </c>
      <c r="G32" s="1" t="s">
        <v>206</v>
      </c>
      <c r="I32" s="1" t="s">
        <v>207</v>
      </c>
      <c r="J32" s="3" t="s">
        <v>208</v>
      </c>
      <c r="L32" s="1" t="s">
        <v>369</v>
      </c>
      <c r="M32" s="1" t="s">
        <v>370</v>
      </c>
    </row>
    <row r="33" ht="14.25" customHeight="1">
      <c r="A33" s="1" t="s">
        <v>511</v>
      </c>
      <c r="B33" s="1" t="s">
        <v>372</v>
      </c>
      <c r="C33" s="1" t="s">
        <v>371</v>
      </c>
      <c r="D33" s="1" t="s">
        <v>167</v>
      </c>
      <c r="E33" s="1" t="str">
        <f aca="false">VLOOKUP(D33,$G$6:$I$42,3,FALSE())</f>
        <v>Transport equipment </v>
      </c>
      <c r="G33" s="1" t="s">
        <v>209</v>
      </c>
      <c r="I33" s="1" t="s">
        <v>210</v>
      </c>
      <c r="J33" s="3" t="s">
        <v>211</v>
      </c>
      <c r="L33" s="1" t="s">
        <v>371</v>
      </c>
      <c r="M33" s="1" t="s">
        <v>372</v>
      </c>
    </row>
    <row r="34" ht="14.25" customHeight="1">
      <c r="A34" s="1" t="s">
        <v>175</v>
      </c>
      <c r="B34" s="1" t="s">
        <v>374</v>
      </c>
      <c r="C34" s="1" t="s">
        <v>373</v>
      </c>
      <c r="D34" s="1" t="s">
        <v>167</v>
      </c>
      <c r="E34" s="1" t="str">
        <f aca="false">VLOOKUP(D34,$G$6:$I$42,3,FALSE())</f>
        <v>Transport equipment </v>
      </c>
      <c r="G34" s="1" t="s">
        <v>212</v>
      </c>
      <c r="I34" s="1" t="s">
        <v>213</v>
      </c>
      <c r="J34" s="3" t="s">
        <v>214</v>
      </c>
      <c r="L34" s="1" t="s">
        <v>373</v>
      </c>
      <c r="M34" s="1" t="s">
        <v>374</v>
      </c>
    </row>
    <row r="35" ht="14.25" customHeight="1">
      <c r="A35" s="1" t="s">
        <v>382</v>
      </c>
      <c r="B35" s="1" t="s">
        <v>512</v>
      </c>
      <c r="C35" s="1" t="s">
        <v>375</v>
      </c>
      <c r="D35" s="1" t="s">
        <v>170</v>
      </c>
      <c r="E35" s="1" t="str">
        <f aca="false">VLOOKUP(D35,$G$6:$I$42,3,FALSE())</f>
        <v>Furniture; other manufactured goods; repair and installation services of machinery and equipment </v>
      </c>
      <c r="G35" s="1" t="s">
        <v>215</v>
      </c>
      <c r="I35" s="1" t="s">
        <v>216</v>
      </c>
      <c r="J35" s="3" t="s">
        <v>217</v>
      </c>
      <c r="L35" s="1" t="s">
        <v>375</v>
      </c>
      <c r="M35" s="1" t="s">
        <v>376</v>
      </c>
    </row>
    <row r="36" ht="14.25" customHeight="1">
      <c r="A36" s="1" t="s">
        <v>384</v>
      </c>
      <c r="B36" s="1" t="s">
        <v>513</v>
      </c>
      <c r="C36" s="1" t="s">
        <v>386</v>
      </c>
      <c r="D36" s="1" t="s">
        <v>176</v>
      </c>
      <c r="E36" s="1" t="str">
        <f aca="false">VLOOKUP(D36,$G$6:$I$42,3,FALSE())</f>
        <v>Water supply; sewerage, waste management and remediation services </v>
      </c>
      <c r="G36" s="1" t="s">
        <v>218</v>
      </c>
      <c r="I36" s="1" t="s">
        <v>219</v>
      </c>
      <c r="J36" s="3" t="n">
        <v>84</v>
      </c>
      <c r="L36" s="1" t="s">
        <v>377</v>
      </c>
      <c r="M36" s="1" t="s">
        <v>378</v>
      </c>
    </row>
    <row r="37" ht="14.25" customHeight="1">
      <c r="A37" s="1" t="s">
        <v>514</v>
      </c>
      <c r="B37" s="1" t="s">
        <v>515</v>
      </c>
      <c r="C37" s="1" t="s">
        <v>175</v>
      </c>
      <c r="D37" s="1" t="s">
        <v>173</v>
      </c>
      <c r="E37" s="1" t="str">
        <f aca="false">VLOOKUP(D37,$G$6:$I$42,3,FALSE())</f>
        <v>Electricity, gas, steam and air conditioning </v>
      </c>
      <c r="G37" s="1" t="s">
        <v>220</v>
      </c>
      <c r="I37" s="1" t="s">
        <v>221</v>
      </c>
      <c r="J37" s="3" t="n">
        <v>85</v>
      </c>
      <c r="L37" s="1" t="s">
        <v>379</v>
      </c>
      <c r="M37" s="1" t="s">
        <v>380</v>
      </c>
    </row>
    <row r="38" ht="14.25" customHeight="1">
      <c r="A38" s="1" t="s">
        <v>390</v>
      </c>
      <c r="B38" s="1" t="s">
        <v>516</v>
      </c>
      <c r="C38" s="1" t="s">
        <v>382</v>
      </c>
      <c r="D38" s="1" t="s">
        <v>176</v>
      </c>
      <c r="E38" s="1" t="str">
        <f aca="false">VLOOKUP(D38,$G$6:$I$42,3,FALSE())</f>
        <v>Water supply; sewerage, waste management and remediation services </v>
      </c>
      <c r="G38" s="1" t="s">
        <v>222</v>
      </c>
      <c r="I38" s="1" t="s">
        <v>223</v>
      </c>
      <c r="J38" s="3" t="n">
        <v>86</v>
      </c>
      <c r="L38" s="1" t="s">
        <v>175</v>
      </c>
      <c r="M38" s="1" t="s">
        <v>381</v>
      </c>
    </row>
    <row r="39" ht="14.25" customHeight="1">
      <c r="A39" s="1" t="s">
        <v>396</v>
      </c>
      <c r="B39" s="1" t="s">
        <v>517</v>
      </c>
      <c r="C39" s="1" t="s">
        <v>390</v>
      </c>
      <c r="D39" s="1" t="s">
        <v>179</v>
      </c>
      <c r="E39" s="1" t="str">
        <f aca="false">VLOOKUP(D39,$G$6:$I$42,3,FALSE())</f>
        <v>Constructions and construction works </v>
      </c>
      <c r="G39" s="1" t="s">
        <v>224</v>
      </c>
      <c r="I39" s="1" t="s">
        <v>225</v>
      </c>
      <c r="J39" s="3" t="s">
        <v>226</v>
      </c>
      <c r="L39" s="1" t="s">
        <v>382</v>
      </c>
      <c r="M39" s="1" t="s">
        <v>383</v>
      </c>
    </row>
    <row r="40" ht="14.25" customHeight="1">
      <c r="A40" s="1" t="s">
        <v>404</v>
      </c>
      <c r="B40" s="1" t="s">
        <v>518</v>
      </c>
      <c r="C40" s="1" t="s">
        <v>396</v>
      </c>
      <c r="D40" s="1" t="s">
        <v>182</v>
      </c>
      <c r="E40" s="1" t="str">
        <f aca="false">VLOOKUP(D40,$G$6:$I$42,3,FALSE())</f>
        <v>Wholesale and retail trade services; repair services of motor vehicles and motorcycles </v>
      </c>
      <c r="G40" s="1" t="s">
        <v>227</v>
      </c>
      <c r="I40" s="1" t="s">
        <v>228</v>
      </c>
      <c r="J40" s="3" t="s">
        <v>229</v>
      </c>
      <c r="L40" s="1" t="s">
        <v>384</v>
      </c>
      <c r="M40" s="1" t="s">
        <v>385</v>
      </c>
    </row>
    <row r="41" ht="14.25" customHeight="1">
      <c r="A41" s="1" t="s">
        <v>406</v>
      </c>
      <c r="B41" s="1" t="s">
        <v>519</v>
      </c>
      <c r="C41" s="1" t="s">
        <v>398</v>
      </c>
      <c r="D41" s="1" t="s">
        <v>182</v>
      </c>
      <c r="E41" s="1" t="str">
        <f aca="false">VLOOKUP(D41,$G$6:$I$42,3,FALSE())</f>
        <v>Wholesale and retail trade services; repair services of motor vehicles and motorcycles </v>
      </c>
      <c r="G41" s="1" t="s">
        <v>230</v>
      </c>
      <c r="I41" s="1" t="s">
        <v>231</v>
      </c>
      <c r="J41" s="3" t="s">
        <v>232</v>
      </c>
      <c r="L41" s="1" t="s">
        <v>386</v>
      </c>
      <c r="M41" s="1" t="s">
        <v>387</v>
      </c>
    </row>
    <row r="42" ht="14.25" customHeight="1">
      <c r="A42" s="1" t="s">
        <v>408</v>
      </c>
      <c r="B42" s="1" t="s">
        <v>520</v>
      </c>
      <c r="C42" s="1" t="s">
        <v>400</v>
      </c>
      <c r="D42" s="1" t="s">
        <v>182</v>
      </c>
      <c r="E42" s="1" t="str">
        <f aca="false">VLOOKUP(D42,$G$6:$I$42,3,FALSE())</f>
        <v>Wholesale and retail trade services; repair services of motor vehicles and motorcycles </v>
      </c>
      <c r="G42" s="1" t="s">
        <v>233</v>
      </c>
      <c r="I42" s="1" t="s">
        <v>234</v>
      </c>
      <c r="J42" s="3" t="s">
        <v>235</v>
      </c>
      <c r="L42" s="1" t="s">
        <v>388</v>
      </c>
      <c r="M42" s="1" t="s">
        <v>389</v>
      </c>
    </row>
    <row r="43" ht="14.25" customHeight="1">
      <c r="A43" s="1" t="s">
        <v>412</v>
      </c>
      <c r="B43" s="1" t="s">
        <v>521</v>
      </c>
      <c r="C43" s="6" t="s">
        <v>412</v>
      </c>
      <c r="D43" s="1" t="s">
        <v>188</v>
      </c>
      <c r="E43" s="1" t="str">
        <f aca="false">VLOOKUP(D43,$G$6:$I$42,3,FALSE())</f>
        <v>Accommodation and food services </v>
      </c>
      <c r="F43" s="6"/>
      <c r="L43" s="1" t="s">
        <v>390</v>
      </c>
      <c r="M43" s="1" t="s">
        <v>391</v>
      </c>
    </row>
    <row r="44" ht="14.25" customHeight="1">
      <c r="A44" s="1" t="s">
        <v>420</v>
      </c>
      <c r="B44" s="1" t="s">
        <v>522</v>
      </c>
      <c r="C44" s="1" t="s">
        <v>402</v>
      </c>
      <c r="D44" s="1" t="s">
        <v>185</v>
      </c>
      <c r="E44" s="1" t="str">
        <f aca="false">VLOOKUP(D44,$G$6:$I$42,3,FALSE())</f>
        <v>Transportation and storage services</v>
      </c>
      <c r="L44" s="1" t="s">
        <v>392</v>
      </c>
      <c r="M44" s="1" t="s">
        <v>393</v>
      </c>
    </row>
    <row r="45" ht="14.25" customHeight="1">
      <c r="A45" s="1" t="s">
        <v>196</v>
      </c>
      <c r="B45" s="1" t="s">
        <v>405</v>
      </c>
      <c r="C45" s="1" t="s">
        <v>404</v>
      </c>
      <c r="D45" s="1" t="s">
        <v>185</v>
      </c>
      <c r="E45" s="1" t="str">
        <f aca="false">VLOOKUP(D45,$G$6:$I$42,3,FALSE())</f>
        <v>Transportation and storage services</v>
      </c>
      <c r="L45" s="1" t="s">
        <v>394</v>
      </c>
      <c r="M45" s="1" t="s">
        <v>395</v>
      </c>
    </row>
    <row r="46" ht="14.25" customHeight="1">
      <c r="A46" s="1" t="s">
        <v>423</v>
      </c>
      <c r="B46" s="1" t="s">
        <v>407</v>
      </c>
      <c r="C46" s="1" t="s">
        <v>406</v>
      </c>
      <c r="D46" s="1" t="s">
        <v>185</v>
      </c>
      <c r="E46" s="1" t="str">
        <f aca="false">VLOOKUP(D46,$G$6:$I$42,3,FALSE())</f>
        <v>Transportation and storage services</v>
      </c>
      <c r="L46" s="1" t="s">
        <v>396</v>
      </c>
      <c r="M46" s="1" t="s">
        <v>397</v>
      </c>
    </row>
    <row r="47" ht="14.25" customHeight="1">
      <c r="A47" s="1" t="s">
        <v>425</v>
      </c>
      <c r="B47" s="1" t="s">
        <v>523</v>
      </c>
      <c r="C47" s="1" t="s">
        <v>408</v>
      </c>
      <c r="D47" s="1" t="s">
        <v>185</v>
      </c>
      <c r="E47" s="1" t="str">
        <f aca="false">VLOOKUP(D47,$G$6:$I$42,3,FALSE())</f>
        <v>Transportation and storage services</v>
      </c>
      <c r="L47" s="1" t="s">
        <v>398</v>
      </c>
      <c r="M47" s="1" t="s">
        <v>399</v>
      </c>
    </row>
    <row r="48" ht="14.25" customHeight="1">
      <c r="A48" s="1" t="s">
        <v>427</v>
      </c>
      <c r="B48" s="1" t="s">
        <v>524</v>
      </c>
      <c r="C48" s="1" t="s">
        <v>410</v>
      </c>
      <c r="D48" s="1" t="s">
        <v>185</v>
      </c>
      <c r="E48" s="1" t="str">
        <f aca="false">VLOOKUP(D48,$G$6:$I$42,3,FALSE())</f>
        <v>Transportation and storage services</v>
      </c>
      <c r="L48" s="1" t="s">
        <v>400</v>
      </c>
      <c r="M48" s="1" t="s">
        <v>401</v>
      </c>
    </row>
    <row r="49" ht="14.25" customHeight="1">
      <c r="A49" s="1" t="s">
        <v>429</v>
      </c>
      <c r="B49" s="1" t="s">
        <v>525</v>
      </c>
      <c r="C49" s="1" t="s">
        <v>427</v>
      </c>
      <c r="D49" s="1" t="s">
        <v>200</v>
      </c>
      <c r="E49" s="1" t="str">
        <f aca="false">VLOOKUP(D49,$G$6:$I$42,3,FALSE())</f>
        <v>Financial and insurance services </v>
      </c>
      <c r="L49" s="1" t="s">
        <v>402</v>
      </c>
      <c r="M49" s="1" t="s">
        <v>403</v>
      </c>
    </row>
    <row r="50" ht="14.25" customHeight="1">
      <c r="A50" s="1" t="s">
        <v>431</v>
      </c>
      <c r="B50" s="1" t="s">
        <v>526</v>
      </c>
      <c r="C50" s="1" t="s">
        <v>429</v>
      </c>
      <c r="D50" s="1" t="s">
        <v>200</v>
      </c>
      <c r="E50" s="1" t="str">
        <f aca="false">VLOOKUP(D50,$G$6:$I$42,3,FALSE())</f>
        <v>Financial and insurance services </v>
      </c>
      <c r="L50" s="1" t="s">
        <v>404</v>
      </c>
      <c r="M50" s="1" t="s">
        <v>405</v>
      </c>
    </row>
    <row r="51" ht="14.25" customHeight="1">
      <c r="A51" s="1" t="s">
        <v>527</v>
      </c>
      <c r="B51" s="1" t="s">
        <v>528</v>
      </c>
      <c r="C51" s="1" t="s">
        <v>431</v>
      </c>
      <c r="D51" s="1" t="s">
        <v>200</v>
      </c>
      <c r="E51" s="1" t="str">
        <f aca="false">VLOOKUP(D51,$G$6:$I$42,3,FALSE())</f>
        <v>Financial and insurance services </v>
      </c>
      <c r="L51" s="1" t="s">
        <v>406</v>
      </c>
      <c r="M51" s="1" t="s">
        <v>407</v>
      </c>
    </row>
    <row r="52" ht="14.25" customHeight="1">
      <c r="A52" s="1" t="s">
        <v>436</v>
      </c>
      <c r="B52" s="1" t="s">
        <v>433</v>
      </c>
      <c r="C52" s="1" t="s">
        <v>205</v>
      </c>
      <c r="D52" s="1" t="s">
        <v>203</v>
      </c>
      <c r="E52" s="1" t="str">
        <f aca="false">VLOOKUP(D52,$G$6:$I$42,3,FALSE())</f>
        <v>Real estate services </v>
      </c>
      <c r="L52" s="1" t="s">
        <v>408</v>
      </c>
      <c r="M52" s="1" t="s">
        <v>409</v>
      </c>
    </row>
    <row r="53" ht="14.25" customHeight="1">
      <c r="A53" s="1" t="s">
        <v>438</v>
      </c>
      <c r="B53" s="1" t="s">
        <v>529</v>
      </c>
      <c r="C53" s="1" t="s">
        <v>447</v>
      </c>
      <c r="D53" s="1" t="s">
        <v>215</v>
      </c>
      <c r="E53" s="1" t="str">
        <f aca="false">VLOOKUP(D53,$G$6:$I$42,3,FALSE())</f>
        <v>Administrative and support services</v>
      </c>
      <c r="L53" s="1" t="s">
        <v>410</v>
      </c>
      <c r="M53" s="1" t="s">
        <v>411</v>
      </c>
    </row>
    <row r="54" ht="14.25" customHeight="1">
      <c r="A54" s="1" t="s">
        <v>211</v>
      </c>
      <c r="B54" s="1" t="s">
        <v>530</v>
      </c>
      <c r="C54" s="1" t="s">
        <v>423</v>
      </c>
      <c r="D54" s="1" t="s">
        <v>197</v>
      </c>
      <c r="E54" s="1" t="str">
        <f aca="false">VLOOKUP(D54,$G$6:$I$42,3,FALSE())</f>
        <v>Computer programming, consultancy and related services; information services </v>
      </c>
      <c r="L54" s="6" t="s">
        <v>412</v>
      </c>
      <c r="M54" s="1" t="s">
        <v>413</v>
      </c>
    </row>
    <row r="55" ht="14.25" customHeight="1">
      <c r="A55" s="1" t="s">
        <v>441</v>
      </c>
      <c r="B55" s="1" t="s">
        <v>531</v>
      </c>
      <c r="C55" s="1" t="s">
        <v>211</v>
      </c>
      <c r="D55" s="1" t="s">
        <v>209</v>
      </c>
      <c r="E55" s="1" t="str">
        <f aca="false">VLOOKUP(D55,$G$6:$I$42,3,FALSE())</f>
        <v>Scientific research and development services </v>
      </c>
      <c r="L55" s="6" t="s">
        <v>414</v>
      </c>
      <c r="M55" s="1" t="s">
        <v>415</v>
      </c>
    </row>
    <row r="56" ht="14.25" customHeight="1">
      <c r="A56" s="1" t="s">
        <v>443</v>
      </c>
      <c r="B56" s="1" t="s">
        <v>532</v>
      </c>
      <c r="C56" s="1" t="s">
        <v>443</v>
      </c>
      <c r="D56" s="1" t="s">
        <v>212</v>
      </c>
      <c r="E56" s="1" t="str">
        <f aca="false">VLOOKUP(D56,$G$6:$I$42,3,FALSE())</f>
        <v>Advertising and market research services; other professional, scientific and technical services; veterinary services </v>
      </c>
      <c r="L56" s="1" t="s">
        <v>416</v>
      </c>
      <c r="M56" s="1" t="s">
        <v>417</v>
      </c>
    </row>
    <row r="57" ht="14.25" customHeight="1">
      <c r="A57" s="1" t="s">
        <v>445</v>
      </c>
      <c r="B57" s="1" t="s">
        <v>460</v>
      </c>
      <c r="C57" s="1" t="s">
        <v>459</v>
      </c>
      <c r="D57" s="1" t="s">
        <v>218</v>
      </c>
      <c r="E57" s="1" t="str">
        <f aca="false">VLOOKUP(D57,$G$6:$I$42,3,FALSE())</f>
        <v>Public administration and defence services; compulsory social security services </v>
      </c>
      <c r="L57" s="1" t="s">
        <v>418</v>
      </c>
      <c r="M57" s="1" t="s">
        <v>419</v>
      </c>
    </row>
    <row r="58" ht="14.25" customHeight="1">
      <c r="A58" s="1" t="s">
        <v>453</v>
      </c>
      <c r="B58" s="1" t="s">
        <v>462</v>
      </c>
      <c r="C58" s="1" t="s">
        <v>461</v>
      </c>
      <c r="D58" s="1" t="s">
        <v>220</v>
      </c>
      <c r="E58" s="1" t="str">
        <f aca="false">VLOOKUP(D58,$G$6:$I$42,3,FALSE())</f>
        <v>Education services </v>
      </c>
      <c r="L58" s="1" t="s">
        <v>420</v>
      </c>
      <c r="M58" s="1" t="s">
        <v>421</v>
      </c>
    </row>
    <row r="59" ht="14.25" customHeight="1">
      <c r="A59" s="1" t="s">
        <v>461</v>
      </c>
      <c r="B59" s="1" t="s">
        <v>533</v>
      </c>
      <c r="C59" s="1" t="s">
        <v>463</v>
      </c>
      <c r="D59" s="1" t="s">
        <v>222</v>
      </c>
      <c r="E59" s="1" t="str">
        <f aca="false">VLOOKUP(D59,$G$6:$I$42,3,FALSE())</f>
        <v>Human health services </v>
      </c>
      <c r="L59" s="1" t="s">
        <v>196</v>
      </c>
      <c r="M59" s="1" t="s">
        <v>422</v>
      </c>
    </row>
    <row r="60" ht="14.25" customHeight="1">
      <c r="A60" s="1" t="s">
        <v>469</v>
      </c>
      <c r="B60" s="1" t="s">
        <v>534</v>
      </c>
      <c r="C60" s="1" t="s">
        <v>384</v>
      </c>
      <c r="D60" s="1" t="s">
        <v>176</v>
      </c>
      <c r="E60" s="1" t="str">
        <f aca="false">VLOOKUP(D60,$G$6:$I$42,3,FALSE())</f>
        <v>Water supply; sewerage, waste management and remediation services </v>
      </c>
      <c r="L60" s="1" t="s">
        <v>423</v>
      </c>
      <c r="M60" s="1" t="s">
        <v>424</v>
      </c>
    </row>
    <row r="61" ht="14.25" customHeight="1">
      <c r="A61" s="1" t="s">
        <v>471</v>
      </c>
      <c r="B61" s="1" t="s">
        <v>535</v>
      </c>
      <c r="C61" s="1" t="s">
        <v>477</v>
      </c>
      <c r="D61" s="1" t="s">
        <v>230</v>
      </c>
      <c r="E61" s="1" t="str">
        <f aca="false">VLOOKUP(D61,$G$6:$I$42,3,FALSE())</f>
        <v>Other services</v>
      </c>
      <c r="L61" s="1" t="s">
        <v>425</v>
      </c>
      <c r="M61" s="1" t="s">
        <v>426</v>
      </c>
    </row>
    <row r="62" ht="14.25" customHeight="1">
      <c r="A62" s="1" t="s">
        <v>473</v>
      </c>
      <c r="B62" s="1" t="s">
        <v>536</v>
      </c>
      <c r="C62" s="1" t="s">
        <v>475</v>
      </c>
      <c r="D62" s="1" t="s">
        <v>227</v>
      </c>
      <c r="E62" s="1" t="str">
        <f aca="false">VLOOKUP(D62,$G$6:$I$42,3,FALSE())</f>
        <v>Arts, entertainment and recreation services </v>
      </c>
      <c r="L62" s="1" t="s">
        <v>427</v>
      </c>
      <c r="M62" s="1" t="s">
        <v>428</v>
      </c>
    </row>
    <row r="63" ht="14.25" customHeight="1">
      <c r="A63" s="1" t="s">
        <v>475</v>
      </c>
      <c r="B63" s="1" t="s">
        <v>537</v>
      </c>
      <c r="C63" s="1" t="s">
        <v>481</v>
      </c>
      <c r="D63" s="1" t="s">
        <v>230</v>
      </c>
      <c r="E63" s="1" t="str">
        <f aca="false">VLOOKUP(D63,$G$6:$I$42,3,FALSE())</f>
        <v>Other services</v>
      </c>
      <c r="L63" s="1" t="s">
        <v>429</v>
      </c>
      <c r="M63" s="1" t="s">
        <v>430</v>
      </c>
    </row>
    <row r="64" ht="14.25" customHeight="1">
      <c r="A64" s="1" t="s">
        <v>479</v>
      </c>
      <c r="B64" s="1" t="s">
        <v>538</v>
      </c>
      <c r="C64" s="1" t="s">
        <v>483</v>
      </c>
      <c r="D64" s="1" t="s">
        <v>233</v>
      </c>
      <c r="E64" s="1" t="str">
        <f aca="false">VLOOKUP(D64,$G$6:$I$42,3,FALSE())</f>
        <v>Services of households as employers; undifferentiated goods and services produced by households for own use</v>
      </c>
      <c r="L64" s="1" t="s">
        <v>431</v>
      </c>
      <c r="M64" s="1" t="s">
        <v>432</v>
      </c>
    </row>
    <row r="65" ht="14.25" customHeight="1">
      <c r="A65" s="1" t="s">
        <v>487</v>
      </c>
      <c r="B65" s="1" t="s">
        <v>539</v>
      </c>
      <c r="C65" s="1" t="s">
        <v>487</v>
      </c>
      <c r="D65" s="1" t="s">
        <v>233</v>
      </c>
      <c r="E65" s="1" t="str">
        <f aca="false">VLOOKUP(D65,$G$6:$I$42,3,FALSE())</f>
        <v>Services of households as employers; undifferentiated goods and services produced by households for own use</v>
      </c>
      <c r="L65" s="1" t="s">
        <v>205</v>
      </c>
      <c r="M65" s="1" t="s">
        <v>433</v>
      </c>
    </row>
    <row r="66" ht="14.25" customHeight="1">
      <c r="L66" s="1" t="s">
        <v>434</v>
      </c>
      <c r="M66" s="1" t="s">
        <v>435</v>
      </c>
    </row>
    <row r="67" ht="14.25" customHeight="1">
      <c r="L67" s="1" t="s">
        <v>436</v>
      </c>
      <c r="M67" s="1" t="s">
        <v>437</v>
      </c>
    </row>
    <row r="68" ht="14.25" customHeight="1">
      <c r="L68" s="1" t="s">
        <v>438</v>
      </c>
      <c r="M68" s="1" t="s">
        <v>439</v>
      </c>
    </row>
    <row r="69" ht="14.25" customHeight="1">
      <c r="L69" s="1" t="s">
        <v>211</v>
      </c>
      <c r="M69" s="1" t="s">
        <v>440</v>
      </c>
    </row>
    <row r="70" ht="14.25" customHeight="1">
      <c r="L70" s="1" t="s">
        <v>441</v>
      </c>
      <c r="M70" s="1" t="s">
        <v>442</v>
      </c>
    </row>
    <row r="71" ht="14.25" customHeight="1">
      <c r="L71" s="1" t="s">
        <v>443</v>
      </c>
      <c r="M71" s="1" t="s">
        <v>444</v>
      </c>
    </row>
    <row r="72" ht="14.25" customHeight="1">
      <c r="L72" s="1" t="s">
        <v>445</v>
      </c>
      <c r="M72" s="1" t="s">
        <v>446</v>
      </c>
    </row>
    <row r="73" ht="14.25" customHeight="1">
      <c r="L73" s="1" t="s">
        <v>447</v>
      </c>
      <c r="M73" s="1" t="s">
        <v>448</v>
      </c>
    </row>
    <row r="74" ht="14.25" customHeight="1">
      <c r="L74" s="1" t="s">
        <v>449</v>
      </c>
      <c r="M74" s="1" t="s">
        <v>450</v>
      </c>
    </row>
    <row r="75" ht="14.25" customHeight="1">
      <c r="L75" s="1" t="s">
        <v>451</v>
      </c>
      <c r="M75" s="1" t="s">
        <v>452</v>
      </c>
    </row>
    <row r="76" ht="14.25" customHeight="1">
      <c r="L76" s="1" t="s">
        <v>453</v>
      </c>
      <c r="M76" s="1" t="s">
        <v>454</v>
      </c>
    </row>
    <row r="77" ht="14.25" customHeight="1">
      <c r="L77" s="1" t="s">
        <v>455</v>
      </c>
      <c r="M77" s="1" t="s">
        <v>456</v>
      </c>
    </row>
    <row r="78" ht="14.25" customHeight="1">
      <c r="L78" s="1" t="s">
        <v>457</v>
      </c>
      <c r="M78" s="1" t="s">
        <v>458</v>
      </c>
    </row>
    <row r="79" ht="14.25" customHeight="1">
      <c r="L79" s="1" t="s">
        <v>459</v>
      </c>
      <c r="M79" s="1" t="s">
        <v>460</v>
      </c>
    </row>
    <row r="80" ht="14.25" customHeight="1">
      <c r="L80" s="1" t="s">
        <v>461</v>
      </c>
      <c r="M80" s="1" t="s">
        <v>462</v>
      </c>
    </row>
    <row r="81" ht="14.25" customHeight="1">
      <c r="L81" s="1" t="s">
        <v>463</v>
      </c>
      <c r="M81" s="1" t="s">
        <v>464</v>
      </c>
    </row>
    <row r="82" ht="14.25" customHeight="1">
      <c r="L82" s="1" t="s">
        <v>465</v>
      </c>
      <c r="M82" s="1" t="s">
        <v>466</v>
      </c>
    </row>
    <row r="83" ht="14.25" customHeight="1">
      <c r="L83" s="1" t="s">
        <v>467</v>
      </c>
      <c r="M83" s="1" t="s">
        <v>468</v>
      </c>
    </row>
    <row r="84" ht="14.25" customHeight="1">
      <c r="L84" s="1" t="s">
        <v>469</v>
      </c>
      <c r="M84" s="1" t="s">
        <v>470</v>
      </c>
    </row>
    <row r="85" ht="14.25" customHeight="1">
      <c r="L85" s="1" t="s">
        <v>471</v>
      </c>
      <c r="M85" s="1" t="s">
        <v>472</v>
      </c>
    </row>
    <row r="86" ht="14.25" customHeight="1">
      <c r="L86" s="1" t="s">
        <v>473</v>
      </c>
      <c r="M86" s="1" t="s">
        <v>474</v>
      </c>
    </row>
    <row r="87" ht="14.25" customHeight="1">
      <c r="L87" s="1" t="s">
        <v>475</v>
      </c>
      <c r="M87" s="1" t="s">
        <v>476</v>
      </c>
    </row>
    <row r="88" ht="14.25" customHeight="1">
      <c r="L88" s="1" t="s">
        <v>477</v>
      </c>
      <c r="M88" s="1" t="s">
        <v>478</v>
      </c>
    </row>
    <row r="89" ht="14.25" customHeight="1">
      <c r="L89" s="1" t="s">
        <v>479</v>
      </c>
      <c r="M89" s="1" t="s">
        <v>480</v>
      </c>
    </row>
    <row r="90" ht="14.25" customHeight="1">
      <c r="L90" s="1" t="s">
        <v>481</v>
      </c>
      <c r="M90" s="1" t="s">
        <v>482</v>
      </c>
    </row>
    <row r="91" ht="14.25" customHeight="1">
      <c r="L91" s="1" t="s">
        <v>483</v>
      </c>
      <c r="M91" s="1" t="s">
        <v>484</v>
      </c>
    </row>
    <row r="92" ht="14.25" customHeight="1">
      <c r="L92" s="1" t="s">
        <v>485</v>
      </c>
      <c r="M92" s="1" t="s">
        <v>486</v>
      </c>
    </row>
    <row r="93" ht="14.25" customHeight="1">
      <c r="L93" s="1" t="s">
        <v>487</v>
      </c>
      <c r="M93" s="1" t="s">
        <v>488</v>
      </c>
    </row>
  </sheetData>
  <hyperlinks>
    <hyperlink ref="A3" r:id="rId1h" display="https://www.idescat.cat/classificacions/?tc=5&amp;v0=1&amp;id=nace-rev1-en&amp;v2=3&amp;lang=en"/>
  </hyperlinks>
  <pageMargins left="0.7" right="0.7" top="0.597222222222222" bottom="0.597222222222222" header="0.511805555555556" footer="0.511805555555556"/>
  <pageSetup paperSize="9" scale="100" fitToWidth="1" fitToHeight="1" pageOrder="downThenOver" orientation="portrait" blackAndWhite="false" draft="false" cellComments="none" horizontalDpi="300" verticalDpi="300" copies="1"/>
  <headerFooter differentOddEven="0" differentFirst="0" scaleWithDoc="0" alignWithMargins="0">
    <oddHeader>&amp;L&amp;C&amp;R</oddHeader>
    <oddFooter>&amp;L&amp;C&amp;R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 filterMode="false">
    <tabColor rgb="FFFF0000"/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411" colorId="64" zoomScale="80" zoomScaleNormal="80" zoomScalePageLayoutView="100" workbookViewId="0">
      <selection pane="topLeft" activeCell="H424" activeCellId="0" sqref="H424"/>
    </sheetView>
  </sheetViews>
  <sheetFormatPr defaultRowHeight="15.0" baseColWidth="10" outlineLevelCol="0"/>
  <cols>
    <col min="1" max="1" width="19.1" hidden="false" outlineLevel="0" customWidth="1"/>
    <col min="2" max="2" width="21.56" hidden="false" outlineLevel="0" customWidth="1"/>
    <col min="3" max="3" width="35.12" hidden="false" outlineLevel="0" customWidth="1"/>
    <col min="4" max="4" width="8.82" hidden="false" outlineLevel="0" customWidth="1"/>
    <col min="5" max="5" width="43.18" hidden="false" outlineLevel="0" customWidth="1"/>
    <col min="6" max="6" width="12.15" hidden="false" outlineLevel="0" customWidth="1"/>
    <col min="7" max="7" width="10.06" hidden="false" outlineLevel="0" customWidth="1"/>
    <col min="8" max="8" width="11.1" hidden="false" outlineLevel="0" customWidth="1"/>
    <col min="9" max="9" width="11.1" hidden="false" outlineLevel="0" customWidth="1"/>
    <col min="10" max="10" width="10.06" hidden="false" outlineLevel="0" customWidth="1"/>
    <col min="11" max="11" width="8.49" hidden="false" outlineLevel="0" customWidth="1"/>
    <col min="12" max="12" width="10.06" hidden="false" outlineLevel="0" customWidth="1"/>
    <col min="13" max="13" width="8.49" hidden="false" outlineLevel="0" customWidth="1"/>
    <col min="14" max="14" width="11.1" hidden="false" outlineLevel="0" customWidth="1"/>
    <col min="15" max="15" width="10.06" hidden="false" outlineLevel="0" customWidth="1"/>
    <col min="16" max="16" width="8.49" hidden="false" outlineLevel="0" customWidth="1"/>
    <col min="17" max="17" width="8.49" hidden="false" outlineLevel="0" customWidth="1"/>
    <col min="18" max="18" width="8.49" hidden="false" outlineLevel="0" customWidth="1"/>
    <col min="19" max="19" width="10.06" hidden="false" outlineLevel="0" customWidth="1"/>
    <col min="20" max="20" width="11.1" hidden="false" outlineLevel="0" customWidth="1"/>
    <col min="21" max="21" width="11.1" hidden="false" outlineLevel="0" customWidth="1"/>
    <col min="22" max="22" width="11.1" hidden="false" outlineLevel="0" customWidth="1"/>
    <col min="23" max="23" width="11.1" hidden="false" outlineLevel="0" customWidth="1"/>
    <col min="24" max="24" width="11.1" hidden="false" outlineLevel="0" customWidth="1"/>
    <col min="25" max="25" width="11.1" hidden="false" outlineLevel="0" customWidth="1"/>
    <col min="26" max="26" width="11.1" hidden="false" outlineLevel="0" customWidth="1"/>
    <col min="27" max="27" width="10.06" hidden="false" outlineLevel="0" customWidth="1"/>
    <col min="28" max="28" width="10.06" hidden="false" outlineLevel="0" customWidth="1"/>
    <col min="29" max="29" width="10.06" hidden="false" outlineLevel="0" customWidth="1"/>
    <col min="30" max="30" width="11.1" hidden="false" outlineLevel="0" customWidth="1"/>
    <col min="31" max="31" width="10.06" hidden="false" outlineLevel="0" customWidth="1"/>
    <col min="32" max="32" width="10.06" hidden="false" outlineLevel="0" customWidth="1"/>
    <col min="33" max="33" width="10.06" hidden="false" outlineLevel="0" customWidth="1"/>
    <col min="34" max="34" width="10.06" hidden="false" outlineLevel="0" customWidth="1"/>
    <col min="35" max="35" width="11.1" hidden="false" outlineLevel="0" customWidth="1"/>
    <col min="36" max="36" width="11.1" hidden="false" outlineLevel="0" customWidth="1"/>
    <col min="37" max="37" width="11.1" hidden="false" outlineLevel="0" customWidth="1"/>
    <col min="38" max="38" width="11.1" hidden="false" outlineLevel="0" customWidth="1"/>
    <col min="39" max="39" width="10.06" hidden="false" outlineLevel="0" customWidth="1"/>
    <col min="40" max="40" width="10.06" hidden="false" outlineLevel="0" customWidth="1"/>
    <col min="41" max="41" width="10.06" hidden="false" outlineLevel="0" customWidth="1"/>
    <col min="42" max="42" width="11.1" hidden="false" outlineLevel="0" customWidth="1"/>
    <col min="43" max="43" width="13.82" hidden="false" outlineLevel="0" customWidth="1"/>
  </cols>
  <sheetData>
    <row r="1" ht="14.25" customHeight="1">
      <c r="A1" s="1" t="s">
        <v>540</v>
      </c>
    </row>
    <row r="2" ht="14.25" customHeight="1">
      <c r="D2" s="7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8"/>
      <c r="BR2" s="8"/>
      <c r="BS2" s="8"/>
      <c r="BT2" s="8"/>
      <c r="BU2" s="8"/>
      <c r="BV2" s="8"/>
      <c r="BW2" s="8"/>
      <c r="BX2" s="8"/>
      <c r="BY2" s="8"/>
      <c r="BZ2" s="8"/>
      <c r="CA2" s="8"/>
      <c r="CB2" s="8"/>
      <c r="CC2" s="8"/>
      <c r="CD2" s="8"/>
      <c r="CE2" s="8"/>
      <c r="CF2" s="8"/>
      <c r="CG2" s="8"/>
      <c r="CH2" s="8"/>
      <c r="CI2" s="8"/>
      <c r="CJ2" s="8"/>
      <c r="CK2" s="8"/>
      <c r="CL2" s="8"/>
      <c r="CM2" s="8"/>
      <c r="CN2" s="8"/>
      <c r="CO2" s="8"/>
      <c r="CP2" s="8"/>
    </row>
    <row r="3" ht="14.25" customHeight="1">
      <c r="B3" s="9" t="s">
        <v>541</v>
      </c>
      <c r="C3" s="10" t="s">
        <v>542</v>
      </c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</row>
    <row r="4" ht="14.25" customHeight="1">
      <c r="B4" s="9"/>
      <c r="C4" s="10" t="s">
        <v>543</v>
      </c>
      <c r="D4" s="10" t="s">
        <v>544</v>
      </c>
      <c r="E4" s="10" t="s">
        <v>545</v>
      </c>
      <c r="F4" s="11" t="s">
        <v>134</v>
      </c>
      <c r="G4" s="11" t="s">
        <v>137</v>
      </c>
      <c r="H4" s="11" t="s">
        <v>140</v>
      </c>
      <c r="I4" s="11" t="s">
        <v>143</v>
      </c>
      <c r="J4" s="11" t="s">
        <v>146</v>
      </c>
      <c r="K4" s="11" t="s">
        <v>149</v>
      </c>
      <c r="L4" s="11" t="s">
        <v>151</v>
      </c>
      <c r="M4" s="11" t="s">
        <v>153</v>
      </c>
      <c r="N4" s="11" t="s">
        <v>155</v>
      </c>
      <c r="O4" s="11" t="s">
        <v>158</v>
      </c>
      <c r="P4" s="11" t="s">
        <v>161</v>
      </c>
      <c r="Q4" s="11" t="s">
        <v>163</v>
      </c>
      <c r="R4" s="11" t="s">
        <v>165</v>
      </c>
      <c r="S4" s="11" t="s">
        <v>167</v>
      </c>
      <c r="T4" s="11" t="s">
        <v>170</v>
      </c>
      <c r="U4" s="11" t="s">
        <v>173</v>
      </c>
      <c r="V4" s="11" t="s">
        <v>176</v>
      </c>
      <c r="W4" s="11" t="s">
        <v>179</v>
      </c>
      <c r="X4" s="11" t="s">
        <v>182</v>
      </c>
      <c r="Y4" s="11" t="s">
        <v>185</v>
      </c>
      <c r="Z4" s="11" t="s">
        <v>188</v>
      </c>
      <c r="AA4" s="11" t="s">
        <v>191</v>
      </c>
      <c r="AB4" s="11" t="s">
        <v>194</v>
      </c>
      <c r="AC4" s="11" t="s">
        <v>197</v>
      </c>
      <c r="AD4" s="11" t="s">
        <v>200</v>
      </c>
      <c r="AE4" s="11" t="s">
        <v>203</v>
      </c>
      <c r="AF4" s="11" t="s">
        <v>206</v>
      </c>
      <c r="AG4" s="11" t="s">
        <v>209</v>
      </c>
      <c r="AH4" s="11" t="s">
        <v>212</v>
      </c>
      <c r="AI4" s="11" t="s">
        <v>215</v>
      </c>
      <c r="AJ4" s="11" t="s">
        <v>218</v>
      </c>
      <c r="AK4" s="11" t="s">
        <v>220</v>
      </c>
      <c r="AL4" s="11" t="s">
        <v>222</v>
      </c>
      <c r="AM4" s="11" t="s">
        <v>224</v>
      </c>
      <c r="AN4" s="11" t="s">
        <v>227</v>
      </c>
      <c r="AO4" s="11" t="s">
        <v>230</v>
      </c>
      <c r="AP4" s="11" t="s">
        <v>233</v>
      </c>
    </row>
    <row r="5" ht="14.25" customHeight="1">
      <c r="B5" s="9"/>
      <c r="C5" s="11" t="s">
        <v>546</v>
      </c>
      <c r="D5" s="11" t="n">
        <v>1</v>
      </c>
      <c r="E5" s="11" t="s">
        <v>547</v>
      </c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</row>
    <row r="6" ht="14.25" customHeight="1">
      <c r="B6" s="9"/>
      <c r="C6" s="11" t="s">
        <v>546</v>
      </c>
      <c r="D6" s="11" t="n">
        <v>2</v>
      </c>
      <c r="E6" s="11" t="s">
        <v>548</v>
      </c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</row>
    <row r="7" ht="14.25" customHeight="1">
      <c r="B7" s="9"/>
      <c r="C7" s="11" t="s">
        <v>546</v>
      </c>
      <c r="D7" s="11" t="n">
        <v>3</v>
      </c>
      <c r="E7" s="11" t="s">
        <v>549</v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R7" s="13" t="n">
        <f aca="false">SUM(F5:AP10)</f>
        <v>0</v>
      </c>
    </row>
    <row r="8" ht="14.25" customHeight="1">
      <c r="B8" s="9"/>
      <c r="C8" s="11" t="s">
        <v>546</v>
      </c>
      <c r="D8" s="11" t="n">
        <v>4</v>
      </c>
      <c r="E8" s="11" t="s">
        <v>550</v>
      </c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</row>
    <row r="9" ht="14.25" customHeight="1">
      <c r="B9" s="9"/>
      <c r="C9" s="11" t="s">
        <v>546</v>
      </c>
      <c r="D9" s="11" t="n">
        <v>5</v>
      </c>
      <c r="E9" s="11" t="s">
        <v>551</v>
      </c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</row>
    <row r="10" ht="14.25" customHeight="1">
      <c r="B10" s="9"/>
      <c r="C10" s="11" t="s">
        <v>546</v>
      </c>
      <c r="D10" s="11" t="n">
        <v>6</v>
      </c>
      <c r="E10" s="11" t="s">
        <v>552</v>
      </c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</row>
    <row r="11" ht="14.25" customHeight="1">
      <c r="B11" s="9"/>
      <c r="C11" s="11" t="s">
        <v>546</v>
      </c>
      <c r="D11" s="11" t="n">
        <v>7</v>
      </c>
      <c r="E11" s="11" t="s">
        <v>553</v>
      </c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</row>
    <row r="12" ht="14.25" customHeight="1">
      <c r="B12" s="9"/>
      <c r="C12" s="11" t="s">
        <v>546</v>
      </c>
      <c r="D12" s="11" t="n">
        <v>8</v>
      </c>
      <c r="E12" s="11" t="s">
        <v>554</v>
      </c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R12" s="13" t="n">
        <f aca="false">SUM(F10:AP14)</f>
        <v>0</v>
      </c>
    </row>
    <row r="13" ht="14.25" customHeight="1">
      <c r="B13" s="9"/>
      <c r="C13" s="11" t="s">
        <v>546</v>
      </c>
      <c r="D13" s="11" t="n">
        <v>9</v>
      </c>
      <c r="E13" s="11" t="s">
        <v>555</v>
      </c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</row>
    <row r="14" ht="14.25" customHeight="1">
      <c r="B14" s="9"/>
      <c r="C14" s="11" t="s">
        <v>546</v>
      </c>
      <c r="D14" s="11" t="n">
        <v>0</v>
      </c>
      <c r="E14" s="11" t="s">
        <v>556</v>
      </c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</row>
    <row r="15" ht="14.25" customHeight="1">
      <c r="B15" s="9"/>
      <c r="C15" s="11" t="s">
        <v>557</v>
      </c>
      <c r="D15" s="11" t="n">
        <v>1</v>
      </c>
      <c r="E15" s="11" t="s">
        <v>547</v>
      </c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</row>
    <row r="16" ht="14.25" customHeight="1">
      <c r="B16" s="9"/>
      <c r="C16" s="11" t="s">
        <v>557</v>
      </c>
      <c r="D16" s="11" t="n">
        <v>2</v>
      </c>
      <c r="E16" s="11" t="s">
        <v>548</v>
      </c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</row>
    <row r="17" ht="14.25" customHeight="1">
      <c r="B17" s="9"/>
      <c r="C17" s="11" t="s">
        <v>557</v>
      </c>
      <c r="D17" s="11" t="n">
        <v>3</v>
      </c>
      <c r="E17" s="11" t="s">
        <v>549</v>
      </c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R17" s="13" t="n">
        <f aca="false">SUM(F15:AP20)</f>
        <v>0</v>
      </c>
    </row>
    <row r="18" ht="14.25" customHeight="1">
      <c r="B18" s="9"/>
      <c r="C18" s="11" t="s">
        <v>557</v>
      </c>
      <c r="D18" s="11" t="n">
        <v>4</v>
      </c>
      <c r="E18" s="11" t="s">
        <v>550</v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</row>
    <row r="19" ht="14.25" customHeight="1">
      <c r="B19" s="9"/>
      <c r="C19" s="11" t="s">
        <v>557</v>
      </c>
      <c r="D19" s="11" t="n">
        <v>5</v>
      </c>
      <c r="E19" s="11" t="s">
        <v>551</v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</row>
    <row r="20" ht="14.25" customHeight="1">
      <c r="B20" s="9"/>
      <c r="C20" s="11" t="s">
        <v>557</v>
      </c>
      <c r="D20" s="11" t="n">
        <v>6</v>
      </c>
      <c r="E20" s="11" t="s">
        <v>552</v>
      </c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</row>
    <row r="21" ht="14.25" customHeight="1">
      <c r="B21" s="9"/>
      <c r="C21" s="11" t="s">
        <v>557</v>
      </c>
      <c r="D21" s="11" t="n">
        <v>7</v>
      </c>
      <c r="E21" s="11" t="s">
        <v>553</v>
      </c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2"/>
    </row>
    <row r="22" ht="14.25" customHeight="1">
      <c r="B22" s="9"/>
      <c r="C22" s="11" t="s">
        <v>557</v>
      </c>
      <c r="D22" s="11" t="n">
        <v>8</v>
      </c>
      <c r="E22" s="11" t="s">
        <v>554</v>
      </c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R22" s="13" t="n">
        <f aca="false">SUM(F20:AP24)</f>
        <v>0</v>
      </c>
    </row>
    <row r="23" ht="14.25" customHeight="1">
      <c r="B23" s="9"/>
      <c r="C23" s="11" t="s">
        <v>557</v>
      </c>
      <c r="D23" s="11" t="n">
        <v>9</v>
      </c>
      <c r="E23" s="11" t="s">
        <v>555</v>
      </c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</row>
    <row r="24" ht="14.25" customHeight="1">
      <c r="B24" s="9"/>
      <c r="C24" s="11" t="s">
        <v>557</v>
      </c>
      <c r="D24" s="11" t="n">
        <v>0</v>
      </c>
      <c r="E24" s="11" t="s">
        <v>556</v>
      </c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2"/>
      <c r="AP24" s="12"/>
    </row>
    <row r="26" ht="14.25" customHeight="1">
      <c r="D26" s="7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  <c r="AX26" s="8"/>
      <c r="AY26" s="8"/>
      <c r="AZ26" s="8"/>
      <c r="BA26" s="8"/>
      <c r="BB26" s="8"/>
      <c r="BC26" s="8"/>
      <c r="BD26" s="8"/>
      <c r="BE26" s="8"/>
      <c r="BF26" s="8"/>
      <c r="BG26" s="8"/>
      <c r="BH26" s="8"/>
      <c r="BI26" s="8"/>
      <c r="BJ26" s="8"/>
      <c r="BK26" s="8"/>
      <c r="BL26" s="8"/>
      <c r="BM26" s="8"/>
      <c r="BN26" s="8"/>
      <c r="BO26" s="8"/>
      <c r="BP26" s="8"/>
      <c r="BQ26" s="8"/>
      <c r="BR26" s="8"/>
      <c r="BS26" s="8"/>
      <c r="BT26" s="8"/>
      <c r="BU26" s="8"/>
      <c r="BV26" s="8"/>
      <c r="BW26" s="8"/>
      <c r="BX26" s="8"/>
      <c r="BY26" s="8"/>
      <c r="BZ26" s="8"/>
      <c r="CA26" s="8"/>
      <c r="CB26" s="8"/>
      <c r="CC26" s="8"/>
      <c r="CD26" s="8"/>
      <c r="CE26" s="8"/>
      <c r="CF26" s="8"/>
      <c r="CG26" s="8"/>
      <c r="CH26" s="8"/>
      <c r="CI26" s="8"/>
      <c r="CJ26" s="8"/>
      <c r="CK26" s="8"/>
      <c r="CL26" s="8"/>
      <c r="CM26" s="8"/>
      <c r="CN26" s="8"/>
      <c r="CO26" s="8"/>
      <c r="CP26" s="8"/>
    </row>
    <row r="27" ht="14.25" customHeight="1">
      <c r="B27" s="9" t="s">
        <v>541</v>
      </c>
      <c r="C27" s="10" t="s">
        <v>558</v>
      </c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</row>
    <row r="28" ht="14.25" customHeight="1">
      <c r="B28" s="9"/>
      <c r="C28" s="10" t="s">
        <v>543</v>
      </c>
      <c r="D28" s="10" t="s">
        <v>544</v>
      </c>
      <c r="E28" s="10" t="s">
        <v>545</v>
      </c>
      <c r="F28" s="11" t="s">
        <v>134</v>
      </c>
      <c r="G28" s="11" t="s">
        <v>137</v>
      </c>
      <c r="H28" s="11" t="s">
        <v>140</v>
      </c>
      <c r="I28" s="11" t="s">
        <v>143</v>
      </c>
      <c r="J28" s="11" t="s">
        <v>146</v>
      </c>
      <c r="K28" s="11" t="s">
        <v>149</v>
      </c>
      <c r="L28" s="11" t="s">
        <v>151</v>
      </c>
      <c r="M28" s="11" t="s">
        <v>153</v>
      </c>
      <c r="N28" s="11" t="s">
        <v>155</v>
      </c>
      <c r="O28" s="11" t="s">
        <v>158</v>
      </c>
      <c r="P28" s="11" t="s">
        <v>161</v>
      </c>
      <c r="Q28" s="11" t="s">
        <v>163</v>
      </c>
      <c r="R28" s="11" t="s">
        <v>165</v>
      </c>
      <c r="S28" s="11" t="s">
        <v>167</v>
      </c>
      <c r="T28" s="11" t="s">
        <v>170</v>
      </c>
      <c r="U28" s="11" t="s">
        <v>173</v>
      </c>
      <c r="V28" s="11" t="s">
        <v>176</v>
      </c>
      <c r="W28" s="11" t="s">
        <v>179</v>
      </c>
      <c r="X28" s="11" t="s">
        <v>182</v>
      </c>
      <c r="Y28" s="11" t="s">
        <v>185</v>
      </c>
      <c r="Z28" s="11" t="s">
        <v>188</v>
      </c>
      <c r="AA28" s="11" t="s">
        <v>191</v>
      </c>
      <c r="AB28" s="11" t="s">
        <v>194</v>
      </c>
      <c r="AC28" s="11" t="s">
        <v>197</v>
      </c>
      <c r="AD28" s="11" t="s">
        <v>200</v>
      </c>
      <c r="AE28" s="11" t="s">
        <v>203</v>
      </c>
      <c r="AF28" s="11" t="s">
        <v>206</v>
      </c>
      <c r="AG28" s="11" t="s">
        <v>209</v>
      </c>
      <c r="AH28" s="11" t="s">
        <v>212</v>
      </c>
      <c r="AI28" s="11" t="s">
        <v>215</v>
      </c>
      <c r="AJ28" s="11" t="s">
        <v>218</v>
      </c>
      <c r="AK28" s="11" t="s">
        <v>220</v>
      </c>
      <c r="AL28" s="11" t="s">
        <v>222</v>
      </c>
      <c r="AM28" s="11" t="s">
        <v>224</v>
      </c>
      <c r="AN28" s="11" t="s">
        <v>227</v>
      </c>
      <c r="AO28" s="11" t="s">
        <v>230</v>
      </c>
      <c r="AP28" s="11" t="s">
        <v>233</v>
      </c>
    </row>
    <row r="29" ht="14.25" customHeight="1">
      <c r="B29" s="9"/>
      <c r="C29" s="11" t="s">
        <v>546</v>
      </c>
      <c r="D29" s="11" t="n">
        <v>1</v>
      </c>
      <c r="E29" s="11" t="s">
        <v>547</v>
      </c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</row>
    <row r="30" ht="14.25" customHeight="1">
      <c r="B30" s="9"/>
      <c r="C30" s="11" t="s">
        <v>546</v>
      </c>
      <c r="D30" s="11" t="n">
        <v>2</v>
      </c>
      <c r="E30" s="11" t="s">
        <v>548</v>
      </c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2"/>
      <c r="AM30" s="12"/>
      <c r="AN30" s="12"/>
      <c r="AO30" s="12"/>
      <c r="AP30" s="12"/>
    </row>
    <row r="31" ht="14.25" customHeight="1">
      <c r="B31" s="9"/>
      <c r="C31" s="11" t="s">
        <v>546</v>
      </c>
      <c r="D31" s="11" t="n">
        <v>3</v>
      </c>
      <c r="E31" s="11" t="s">
        <v>549</v>
      </c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  <c r="AJ31" s="12"/>
      <c r="AK31" s="12"/>
      <c r="AL31" s="12"/>
      <c r="AM31" s="12"/>
      <c r="AN31" s="12"/>
      <c r="AO31" s="12"/>
      <c r="AP31" s="12"/>
      <c r="AR31" s="13" t="n">
        <f aca="false">SUM(F29:AP34)</f>
        <v>0</v>
      </c>
    </row>
    <row r="32" ht="14.25" customHeight="1">
      <c r="B32" s="9"/>
      <c r="C32" s="11" t="s">
        <v>546</v>
      </c>
      <c r="D32" s="11" t="n">
        <v>4</v>
      </c>
      <c r="E32" s="11" t="s">
        <v>550</v>
      </c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J32" s="12"/>
      <c r="AK32" s="12"/>
      <c r="AL32" s="12"/>
      <c r="AM32" s="12"/>
      <c r="AN32" s="12"/>
      <c r="AO32" s="12"/>
      <c r="AP32" s="12"/>
    </row>
    <row r="33" ht="14.25" customHeight="1">
      <c r="B33" s="9"/>
      <c r="C33" s="11" t="s">
        <v>546</v>
      </c>
      <c r="D33" s="11" t="n">
        <v>5</v>
      </c>
      <c r="E33" s="11" t="s">
        <v>551</v>
      </c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K33" s="12"/>
      <c r="AL33" s="12"/>
      <c r="AM33" s="12"/>
      <c r="AN33" s="12"/>
      <c r="AO33" s="12"/>
      <c r="AP33" s="12"/>
    </row>
    <row r="34" ht="14.25" customHeight="1">
      <c r="B34" s="9"/>
      <c r="C34" s="11" t="s">
        <v>546</v>
      </c>
      <c r="D34" s="11" t="n">
        <v>6</v>
      </c>
      <c r="E34" s="11" t="s">
        <v>552</v>
      </c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2"/>
      <c r="AL34" s="12"/>
      <c r="AM34" s="12"/>
      <c r="AN34" s="12"/>
      <c r="AO34" s="12"/>
      <c r="AP34" s="12"/>
    </row>
    <row r="35" ht="14.25" customHeight="1">
      <c r="B35" s="9"/>
      <c r="C35" s="11" t="s">
        <v>546</v>
      </c>
      <c r="D35" s="11" t="n">
        <v>7</v>
      </c>
      <c r="E35" s="11" t="s">
        <v>553</v>
      </c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  <c r="AJ35" s="12"/>
      <c r="AK35" s="12"/>
      <c r="AL35" s="12"/>
      <c r="AM35" s="12"/>
      <c r="AN35" s="12"/>
      <c r="AO35" s="12"/>
      <c r="AP35" s="12"/>
    </row>
    <row r="36" ht="14.25" customHeight="1">
      <c r="B36" s="9"/>
      <c r="C36" s="11" t="s">
        <v>546</v>
      </c>
      <c r="D36" s="11" t="n">
        <v>8</v>
      </c>
      <c r="E36" s="11" t="s">
        <v>554</v>
      </c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F36" s="12"/>
      <c r="AG36" s="12"/>
      <c r="AH36" s="12"/>
      <c r="AI36" s="12"/>
      <c r="AJ36" s="12"/>
      <c r="AK36" s="12"/>
      <c r="AL36" s="12"/>
      <c r="AM36" s="12"/>
      <c r="AN36" s="12"/>
      <c r="AO36" s="12"/>
      <c r="AP36" s="12"/>
      <c r="AR36" s="13" t="n">
        <f aca="false">SUM(F34:AP38)</f>
        <v>0</v>
      </c>
    </row>
    <row r="37" ht="14.25" customHeight="1">
      <c r="B37" s="9"/>
      <c r="C37" s="11" t="s">
        <v>546</v>
      </c>
      <c r="D37" s="11" t="n">
        <v>9</v>
      </c>
      <c r="E37" s="11" t="s">
        <v>555</v>
      </c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  <c r="AJ37" s="12"/>
      <c r="AK37" s="12"/>
      <c r="AL37" s="12"/>
      <c r="AM37" s="12"/>
      <c r="AN37" s="12"/>
      <c r="AO37" s="12"/>
      <c r="AP37" s="12"/>
    </row>
    <row r="38" ht="14.25" customHeight="1">
      <c r="B38" s="9"/>
      <c r="C38" s="11" t="s">
        <v>546</v>
      </c>
      <c r="D38" s="11" t="n">
        <v>0</v>
      </c>
      <c r="E38" s="11" t="s">
        <v>556</v>
      </c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2"/>
      <c r="AN38" s="12"/>
      <c r="AO38" s="12"/>
      <c r="AP38" s="12"/>
    </row>
    <row r="39" ht="14.25" customHeight="1">
      <c r="B39" s="9"/>
      <c r="C39" s="11" t="s">
        <v>557</v>
      </c>
      <c r="D39" s="11" t="n">
        <v>1</v>
      </c>
      <c r="E39" s="11" t="s">
        <v>547</v>
      </c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2"/>
      <c r="AO39" s="12"/>
      <c r="AP39" s="12"/>
    </row>
    <row r="40" ht="14.25" customHeight="1">
      <c r="B40" s="9"/>
      <c r="C40" s="11" t="s">
        <v>557</v>
      </c>
      <c r="D40" s="11" t="n">
        <v>2</v>
      </c>
      <c r="E40" s="11" t="s">
        <v>548</v>
      </c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s="12"/>
      <c r="AF40" s="12"/>
      <c r="AG40" s="12"/>
      <c r="AH40" s="12"/>
      <c r="AI40" s="12"/>
      <c r="AJ40" s="12"/>
      <c r="AK40" s="12"/>
      <c r="AL40" s="12"/>
      <c r="AM40" s="12"/>
      <c r="AN40" s="12"/>
      <c r="AO40" s="12"/>
      <c r="AP40" s="12"/>
    </row>
    <row r="41" ht="14.25" customHeight="1">
      <c r="B41" s="9"/>
      <c r="C41" s="11" t="s">
        <v>557</v>
      </c>
      <c r="D41" s="11" t="n">
        <v>3</v>
      </c>
      <c r="E41" s="11" t="s">
        <v>549</v>
      </c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  <c r="AJ41" s="12"/>
      <c r="AK41" s="12"/>
      <c r="AL41" s="12"/>
      <c r="AM41" s="12"/>
      <c r="AN41" s="12"/>
      <c r="AO41" s="12"/>
      <c r="AP41" s="12"/>
      <c r="AR41" s="13" t="n">
        <f aca="false">SUM(F39:AP44)</f>
        <v>0</v>
      </c>
    </row>
    <row r="42" ht="14.25" customHeight="1">
      <c r="B42" s="9"/>
      <c r="C42" s="11" t="s">
        <v>557</v>
      </c>
      <c r="D42" s="11" t="n">
        <v>4</v>
      </c>
      <c r="E42" s="11" t="s">
        <v>550</v>
      </c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2"/>
      <c r="AI42" s="12"/>
      <c r="AJ42" s="12"/>
      <c r="AK42" s="12"/>
      <c r="AL42" s="12"/>
      <c r="AM42" s="12"/>
      <c r="AN42" s="12"/>
      <c r="AO42" s="12"/>
      <c r="AP42" s="12"/>
    </row>
    <row r="43" ht="14.25" customHeight="1">
      <c r="B43" s="9"/>
      <c r="C43" s="11" t="s">
        <v>557</v>
      </c>
      <c r="D43" s="11" t="n">
        <v>5</v>
      </c>
      <c r="E43" s="11" t="s">
        <v>551</v>
      </c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  <c r="AJ43" s="12"/>
      <c r="AK43" s="12"/>
      <c r="AL43" s="12"/>
      <c r="AM43" s="12"/>
      <c r="AN43" s="12"/>
      <c r="AO43" s="12"/>
      <c r="AP43" s="12"/>
    </row>
    <row r="44" ht="14.25" customHeight="1">
      <c r="B44" s="9"/>
      <c r="C44" s="11" t="s">
        <v>557</v>
      </c>
      <c r="D44" s="11" t="n">
        <v>6</v>
      </c>
      <c r="E44" s="11" t="s">
        <v>552</v>
      </c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2"/>
      <c r="AE44" s="12"/>
      <c r="AF44" s="12"/>
      <c r="AG44" s="12"/>
      <c r="AH44" s="12"/>
      <c r="AI44" s="12"/>
      <c r="AJ44" s="12"/>
      <c r="AK44" s="12"/>
      <c r="AL44" s="12"/>
      <c r="AM44" s="12"/>
      <c r="AN44" s="12"/>
      <c r="AO44" s="12"/>
      <c r="AP44" s="12"/>
    </row>
    <row r="45" ht="14.25" customHeight="1">
      <c r="B45" s="9"/>
      <c r="C45" s="11" t="s">
        <v>557</v>
      </c>
      <c r="D45" s="11" t="n">
        <v>7</v>
      </c>
      <c r="E45" s="11" t="s">
        <v>553</v>
      </c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  <c r="AJ45" s="12"/>
      <c r="AK45" s="12"/>
      <c r="AL45" s="12"/>
      <c r="AM45" s="12"/>
      <c r="AN45" s="12"/>
      <c r="AO45" s="12"/>
      <c r="AP45" s="12"/>
    </row>
    <row r="46" ht="14.25" customHeight="1">
      <c r="B46" s="9"/>
      <c r="C46" s="11" t="s">
        <v>557</v>
      </c>
      <c r="D46" s="11" t="n">
        <v>8</v>
      </c>
      <c r="E46" s="11" t="s">
        <v>554</v>
      </c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/>
      <c r="AD46" s="12"/>
      <c r="AE46" s="12"/>
      <c r="AF46" s="12"/>
      <c r="AG46" s="12"/>
      <c r="AH46" s="12"/>
      <c r="AI46" s="12"/>
      <c r="AJ46" s="12"/>
      <c r="AK46" s="12"/>
      <c r="AL46" s="12"/>
      <c r="AM46" s="12"/>
      <c r="AN46" s="12"/>
      <c r="AO46" s="12"/>
      <c r="AP46" s="12"/>
      <c r="AR46" s="13" t="n">
        <f aca="false">SUM(F44:AP48)</f>
        <v>0</v>
      </c>
    </row>
    <row r="47" ht="14.25" customHeight="1">
      <c r="B47" s="9"/>
      <c r="C47" s="11" t="s">
        <v>557</v>
      </c>
      <c r="D47" s="11" t="n">
        <v>9</v>
      </c>
      <c r="E47" s="11" t="s">
        <v>555</v>
      </c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  <c r="AJ47" s="12"/>
      <c r="AK47" s="12"/>
      <c r="AL47" s="12"/>
      <c r="AM47" s="12"/>
      <c r="AN47" s="12"/>
      <c r="AO47" s="12"/>
      <c r="AP47" s="12"/>
    </row>
    <row r="48" ht="14.25" customHeight="1">
      <c r="B48" s="9"/>
      <c r="C48" s="11" t="s">
        <v>557</v>
      </c>
      <c r="D48" s="11" t="n">
        <v>0</v>
      </c>
      <c r="E48" s="11" t="s">
        <v>556</v>
      </c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/>
      <c r="AD48" s="12"/>
      <c r="AE48" s="12"/>
      <c r="AF48" s="12"/>
      <c r="AG48" s="12"/>
      <c r="AH48" s="12"/>
      <c r="AI48" s="12"/>
      <c r="AJ48" s="12"/>
      <c r="AK48" s="12"/>
      <c r="AL48" s="12"/>
      <c r="AM48" s="12"/>
      <c r="AN48" s="12"/>
      <c r="AO48" s="12"/>
      <c r="AP48" s="12"/>
    </row>
    <row r="49" ht="14.25" customHeight="1">
      <c r="B49" s="14"/>
      <c r="C49" s="1"/>
      <c r="D49" s="1"/>
      <c r="E49" s="1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</row>
    <row r="51" ht="14.25" customHeight="1">
      <c r="B51" s="9" t="s">
        <v>541</v>
      </c>
      <c r="C51" s="10" t="s">
        <v>559</v>
      </c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1"/>
      <c r="AI51" s="11"/>
      <c r="AJ51" s="11"/>
      <c r="AK51" s="11"/>
      <c r="AL51" s="11"/>
      <c r="AM51" s="11"/>
      <c r="AN51" s="11"/>
      <c r="AO51" s="11"/>
    </row>
    <row r="52" ht="14.25" customHeight="1">
      <c r="B52" s="9"/>
      <c r="C52" s="10" t="s">
        <v>543</v>
      </c>
      <c r="D52" s="10" t="s">
        <v>544</v>
      </c>
      <c r="E52" s="10" t="s">
        <v>545</v>
      </c>
      <c r="F52" s="11" t="s">
        <v>134</v>
      </c>
      <c r="G52" s="11" t="s">
        <v>137</v>
      </c>
      <c r="H52" s="11" t="s">
        <v>140</v>
      </c>
      <c r="I52" s="11" t="s">
        <v>143</v>
      </c>
      <c r="J52" s="11" t="s">
        <v>146</v>
      </c>
      <c r="K52" s="11" t="s">
        <v>149</v>
      </c>
      <c r="L52" s="11" t="s">
        <v>151</v>
      </c>
      <c r="M52" s="11" t="s">
        <v>153</v>
      </c>
      <c r="N52" s="11" t="s">
        <v>155</v>
      </c>
      <c r="O52" s="11" t="s">
        <v>158</v>
      </c>
      <c r="P52" s="11" t="s">
        <v>161</v>
      </c>
      <c r="Q52" s="11" t="s">
        <v>163</v>
      </c>
      <c r="R52" s="11" t="s">
        <v>165</v>
      </c>
      <c r="S52" s="11" t="s">
        <v>167</v>
      </c>
      <c r="T52" s="11" t="s">
        <v>170</v>
      </c>
      <c r="U52" s="11" t="s">
        <v>173</v>
      </c>
      <c r="V52" s="11" t="s">
        <v>176</v>
      </c>
      <c r="W52" s="11" t="s">
        <v>179</v>
      </c>
      <c r="X52" s="11" t="s">
        <v>182</v>
      </c>
      <c r="Y52" s="11" t="s">
        <v>185</v>
      </c>
      <c r="Z52" s="11" t="s">
        <v>188</v>
      </c>
      <c r="AA52" s="11" t="s">
        <v>191</v>
      </c>
      <c r="AB52" s="11" t="s">
        <v>194</v>
      </c>
      <c r="AC52" s="11" t="s">
        <v>197</v>
      </c>
      <c r="AD52" s="11" t="s">
        <v>200</v>
      </c>
      <c r="AE52" s="11" t="s">
        <v>203</v>
      </c>
      <c r="AF52" s="11" t="s">
        <v>206</v>
      </c>
      <c r="AG52" s="11" t="s">
        <v>209</v>
      </c>
      <c r="AH52" s="11" t="s">
        <v>212</v>
      </c>
      <c r="AI52" s="11" t="s">
        <v>215</v>
      </c>
      <c r="AJ52" s="11" t="s">
        <v>218</v>
      </c>
      <c r="AK52" s="11" t="s">
        <v>220</v>
      </c>
      <c r="AL52" s="11" t="s">
        <v>222</v>
      </c>
      <c r="AM52" s="11" t="s">
        <v>224</v>
      </c>
      <c r="AN52" s="11" t="s">
        <v>227</v>
      </c>
      <c r="AO52" s="11" t="s">
        <v>230</v>
      </c>
      <c r="AP52" s="11" t="s">
        <v>233</v>
      </c>
    </row>
    <row r="53" ht="14.25" customHeight="1">
      <c r="B53" s="9"/>
      <c r="C53" s="11" t="s">
        <v>546</v>
      </c>
      <c r="D53" s="11" t="n">
        <v>1</v>
      </c>
      <c r="E53" s="11" t="s">
        <v>547</v>
      </c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2"/>
      <c r="AJ53" s="12"/>
      <c r="AK53" s="12"/>
      <c r="AL53" s="12"/>
      <c r="AM53" s="12"/>
      <c r="AN53" s="12"/>
      <c r="AO53" s="12"/>
      <c r="AP53" s="12"/>
    </row>
    <row r="54" ht="14.25" customHeight="1">
      <c r="B54" s="9"/>
      <c r="C54" s="11" t="s">
        <v>546</v>
      </c>
      <c r="D54" s="11" t="n">
        <v>2</v>
      </c>
      <c r="E54" s="11" t="s">
        <v>548</v>
      </c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  <c r="AB54" s="12"/>
      <c r="AC54" s="12"/>
      <c r="AD54" s="12"/>
      <c r="AE54" s="12"/>
      <c r="AF54" s="12"/>
      <c r="AG54" s="12"/>
      <c r="AH54" s="12"/>
      <c r="AI54" s="12"/>
      <c r="AJ54" s="12"/>
      <c r="AK54" s="12"/>
      <c r="AL54" s="12"/>
      <c r="AM54" s="12"/>
      <c r="AN54" s="12"/>
      <c r="AO54" s="12"/>
      <c r="AP54" s="12"/>
    </row>
    <row r="55" ht="14.25" customHeight="1">
      <c r="B55" s="9"/>
      <c r="C55" s="11" t="s">
        <v>546</v>
      </c>
      <c r="D55" s="11" t="n">
        <v>3</v>
      </c>
      <c r="E55" s="11" t="s">
        <v>549</v>
      </c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  <c r="AJ55" s="12"/>
      <c r="AK55" s="12"/>
      <c r="AL55" s="12"/>
      <c r="AM55" s="12"/>
      <c r="AN55" s="12"/>
      <c r="AO55" s="12"/>
      <c r="AP55" s="12"/>
      <c r="AR55" s="13" t="n">
        <f aca="false">SUM(F53:AP58)</f>
        <v>0</v>
      </c>
    </row>
    <row r="56" ht="14.25" customHeight="1">
      <c r="B56" s="9"/>
      <c r="C56" s="11" t="s">
        <v>546</v>
      </c>
      <c r="D56" s="11" t="n">
        <v>4</v>
      </c>
      <c r="E56" s="11" t="s">
        <v>550</v>
      </c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  <c r="AC56" s="12"/>
      <c r="AD56" s="12"/>
      <c r="AE56" s="12"/>
      <c r="AF56" s="12"/>
      <c r="AG56" s="12"/>
      <c r="AH56" s="12"/>
      <c r="AI56" s="12"/>
      <c r="AJ56" s="12"/>
      <c r="AK56" s="12"/>
      <c r="AL56" s="12"/>
      <c r="AM56" s="12"/>
      <c r="AN56" s="12"/>
      <c r="AO56" s="12"/>
      <c r="AP56" s="12"/>
    </row>
    <row r="57" ht="14.25" customHeight="1">
      <c r="B57" s="9"/>
      <c r="C57" s="11" t="s">
        <v>546</v>
      </c>
      <c r="D57" s="11" t="n">
        <v>5</v>
      </c>
      <c r="E57" s="11" t="s">
        <v>551</v>
      </c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  <c r="AJ57" s="12"/>
      <c r="AK57" s="12"/>
      <c r="AL57" s="12"/>
      <c r="AM57" s="12"/>
      <c r="AN57" s="12"/>
      <c r="AO57" s="12"/>
      <c r="AP57" s="12"/>
    </row>
    <row r="58" ht="14.25" customHeight="1">
      <c r="B58" s="9"/>
      <c r="C58" s="11" t="s">
        <v>546</v>
      </c>
      <c r="D58" s="11" t="n">
        <v>6</v>
      </c>
      <c r="E58" s="11" t="s">
        <v>552</v>
      </c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  <c r="AB58" s="12"/>
      <c r="AC58" s="12"/>
      <c r="AD58" s="12"/>
      <c r="AE58" s="12"/>
      <c r="AF58" s="12"/>
      <c r="AG58" s="12"/>
      <c r="AH58" s="12"/>
      <c r="AI58" s="12"/>
      <c r="AJ58" s="12"/>
      <c r="AK58" s="12"/>
      <c r="AL58" s="12"/>
      <c r="AM58" s="12"/>
      <c r="AN58" s="12"/>
      <c r="AO58" s="12"/>
      <c r="AP58" s="12"/>
    </row>
    <row r="59" ht="14.25" customHeight="1">
      <c r="B59" s="9"/>
      <c r="C59" s="11" t="s">
        <v>546</v>
      </c>
      <c r="D59" s="11" t="n">
        <v>7</v>
      </c>
      <c r="E59" s="11" t="s">
        <v>553</v>
      </c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  <c r="AH59" s="12"/>
      <c r="AI59" s="12"/>
      <c r="AJ59" s="12"/>
      <c r="AK59" s="12"/>
      <c r="AL59" s="12"/>
      <c r="AM59" s="12"/>
      <c r="AN59" s="12"/>
      <c r="AO59" s="12"/>
      <c r="AP59" s="12"/>
    </row>
    <row r="60" ht="14.25" customHeight="1">
      <c r="B60" s="9"/>
      <c r="C60" s="11" t="s">
        <v>546</v>
      </c>
      <c r="D60" s="11" t="n">
        <v>8</v>
      </c>
      <c r="E60" s="11" t="s">
        <v>554</v>
      </c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  <c r="AB60" s="12"/>
      <c r="AC60" s="12"/>
      <c r="AD60" s="12"/>
      <c r="AE60" s="12"/>
      <c r="AF60" s="12"/>
      <c r="AG60" s="12"/>
      <c r="AH60" s="12"/>
      <c r="AI60" s="12"/>
      <c r="AJ60" s="12"/>
      <c r="AK60" s="12"/>
      <c r="AL60" s="12"/>
      <c r="AM60" s="12"/>
      <c r="AN60" s="12"/>
      <c r="AO60" s="12"/>
      <c r="AP60" s="12"/>
      <c r="AR60" s="13" t="n">
        <f aca="false">SUM(F58:AP62)</f>
        <v>0</v>
      </c>
    </row>
    <row r="61" ht="14.25" customHeight="1">
      <c r="B61" s="9"/>
      <c r="C61" s="11" t="s">
        <v>546</v>
      </c>
      <c r="D61" s="11" t="n">
        <v>9</v>
      </c>
      <c r="E61" s="11" t="s">
        <v>555</v>
      </c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  <c r="AC61" s="12"/>
      <c r="AD61" s="12"/>
      <c r="AE61" s="12"/>
      <c r="AF61" s="12"/>
      <c r="AG61" s="12"/>
      <c r="AH61" s="12"/>
      <c r="AI61" s="12"/>
      <c r="AJ61" s="12"/>
      <c r="AK61" s="12"/>
      <c r="AL61" s="12"/>
      <c r="AM61" s="12"/>
      <c r="AN61" s="12"/>
      <c r="AO61" s="12"/>
      <c r="AP61" s="12"/>
    </row>
    <row r="62" ht="14.25" customHeight="1">
      <c r="B62" s="9"/>
      <c r="C62" s="11" t="s">
        <v>546</v>
      </c>
      <c r="D62" s="11" t="n">
        <v>0</v>
      </c>
      <c r="E62" s="11" t="s">
        <v>556</v>
      </c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  <c r="AB62" s="12"/>
      <c r="AC62" s="12"/>
      <c r="AD62" s="12"/>
      <c r="AE62" s="12"/>
      <c r="AF62" s="12"/>
      <c r="AG62" s="12"/>
      <c r="AH62" s="12"/>
      <c r="AI62" s="12"/>
      <c r="AJ62" s="12"/>
      <c r="AK62" s="12"/>
      <c r="AL62" s="12"/>
      <c r="AM62" s="12"/>
      <c r="AN62" s="12"/>
      <c r="AO62" s="12"/>
      <c r="AP62" s="12"/>
    </row>
    <row r="63" ht="14.25" customHeight="1">
      <c r="B63" s="9"/>
      <c r="C63" s="11" t="s">
        <v>557</v>
      </c>
      <c r="D63" s="11" t="n">
        <v>1</v>
      </c>
      <c r="E63" s="11" t="s">
        <v>547</v>
      </c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  <c r="AD63" s="12"/>
      <c r="AE63" s="12"/>
      <c r="AF63" s="12"/>
      <c r="AG63" s="12"/>
      <c r="AH63" s="12"/>
      <c r="AI63" s="12"/>
      <c r="AJ63" s="12"/>
      <c r="AK63" s="12"/>
      <c r="AL63" s="12"/>
      <c r="AM63" s="12"/>
      <c r="AN63" s="12"/>
      <c r="AO63" s="12"/>
      <c r="AP63" s="12"/>
    </row>
    <row r="64" ht="14.25" customHeight="1">
      <c r="B64" s="9"/>
      <c r="C64" s="11" t="s">
        <v>557</v>
      </c>
      <c r="D64" s="11" t="n">
        <v>2</v>
      </c>
      <c r="E64" s="11" t="s">
        <v>548</v>
      </c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  <c r="AB64" s="12"/>
      <c r="AC64" s="12"/>
      <c r="AD64" s="12"/>
      <c r="AE64" s="12"/>
      <c r="AF64" s="12"/>
      <c r="AG64" s="12"/>
      <c r="AH64" s="12"/>
      <c r="AI64" s="12"/>
      <c r="AJ64" s="12"/>
      <c r="AK64" s="12"/>
      <c r="AL64" s="12"/>
      <c r="AM64" s="12"/>
      <c r="AN64" s="12"/>
      <c r="AO64" s="12"/>
      <c r="AP64" s="12"/>
    </row>
    <row r="65" ht="14.25" customHeight="1">
      <c r="B65" s="9"/>
      <c r="C65" s="11" t="s">
        <v>557</v>
      </c>
      <c r="D65" s="11" t="n">
        <v>3</v>
      </c>
      <c r="E65" s="11" t="s">
        <v>549</v>
      </c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  <c r="AD65" s="12"/>
      <c r="AE65" s="12"/>
      <c r="AF65" s="12"/>
      <c r="AG65" s="12"/>
      <c r="AH65" s="12"/>
      <c r="AI65" s="12"/>
      <c r="AJ65" s="12"/>
      <c r="AK65" s="12"/>
      <c r="AL65" s="12"/>
      <c r="AM65" s="12"/>
      <c r="AN65" s="12"/>
      <c r="AO65" s="12"/>
      <c r="AP65" s="12"/>
      <c r="AR65" s="13" t="n">
        <f aca="false">SUM(F63:AP68)</f>
        <v>0</v>
      </c>
    </row>
    <row r="66" ht="14.25" customHeight="1">
      <c r="B66" s="9"/>
      <c r="C66" s="11" t="s">
        <v>557</v>
      </c>
      <c r="D66" s="11" t="n">
        <v>4</v>
      </c>
      <c r="E66" s="11" t="s">
        <v>550</v>
      </c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  <c r="AB66" s="12"/>
      <c r="AC66" s="12"/>
      <c r="AD66" s="12"/>
      <c r="AE66" s="12"/>
      <c r="AF66" s="12"/>
      <c r="AG66" s="12"/>
      <c r="AH66" s="12"/>
      <c r="AI66" s="12"/>
      <c r="AJ66" s="12"/>
      <c r="AK66" s="12"/>
      <c r="AL66" s="12"/>
      <c r="AM66" s="12"/>
      <c r="AN66" s="12"/>
      <c r="AO66" s="12"/>
      <c r="AP66" s="12"/>
    </row>
    <row r="67" ht="14.25" customHeight="1">
      <c r="B67" s="9"/>
      <c r="C67" s="11" t="s">
        <v>557</v>
      </c>
      <c r="D67" s="11" t="n">
        <v>5</v>
      </c>
      <c r="E67" s="11" t="s">
        <v>551</v>
      </c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2"/>
      <c r="AD67" s="12"/>
      <c r="AE67" s="12"/>
      <c r="AF67" s="12"/>
      <c r="AG67" s="12"/>
      <c r="AH67" s="12"/>
      <c r="AI67" s="12"/>
      <c r="AJ67" s="12"/>
      <c r="AK67" s="12"/>
      <c r="AL67" s="12"/>
      <c r="AM67" s="12"/>
      <c r="AN67" s="12"/>
      <c r="AO67" s="12"/>
      <c r="AP67" s="12"/>
    </row>
    <row r="68" ht="14.25" customHeight="1">
      <c r="B68" s="9"/>
      <c r="C68" s="11" t="s">
        <v>557</v>
      </c>
      <c r="D68" s="11" t="n">
        <v>6</v>
      </c>
      <c r="E68" s="11" t="s">
        <v>552</v>
      </c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  <c r="AB68" s="12"/>
      <c r="AC68" s="12"/>
      <c r="AD68" s="12"/>
      <c r="AE68" s="12"/>
      <c r="AF68" s="12"/>
      <c r="AG68" s="12"/>
      <c r="AH68" s="12"/>
      <c r="AI68" s="12"/>
      <c r="AJ68" s="12"/>
      <c r="AK68" s="12"/>
      <c r="AL68" s="12"/>
      <c r="AM68" s="12"/>
      <c r="AN68" s="12"/>
      <c r="AO68" s="12"/>
      <c r="AP68" s="12"/>
    </row>
    <row r="69" ht="14.25" customHeight="1">
      <c r="B69" s="9"/>
      <c r="C69" s="11" t="s">
        <v>557</v>
      </c>
      <c r="D69" s="11" t="n">
        <v>7</v>
      </c>
      <c r="E69" s="11" t="s">
        <v>553</v>
      </c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12"/>
      <c r="AG69" s="12"/>
      <c r="AH69" s="12"/>
      <c r="AI69" s="12"/>
      <c r="AJ69" s="12"/>
      <c r="AK69" s="12"/>
      <c r="AL69" s="12"/>
      <c r="AM69" s="12"/>
      <c r="AN69" s="12"/>
      <c r="AO69" s="12"/>
      <c r="AP69" s="12"/>
    </row>
    <row r="70" ht="14.25" customHeight="1">
      <c r="B70" s="9"/>
      <c r="C70" s="11" t="s">
        <v>557</v>
      </c>
      <c r="D70" s="11" t="n">
        <v>8</v>
      </c>
      <c r="E70" s="11" t="s">
        <v>554</v>
      </c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  <c r="AB70" s="12"/>
      <c r="AC70" s="12"/>
      <c r="AD70" s="12"/>
      <c r="AE70" s="12"/>
      <c r="AF70" s="12"/>
      <c r="AG70" s="12"/>
      <c r="AH70" s="12"/>
      <c r="AI70" s="12"/>
      <c r="AJ70" s="12"/>
      <c r="AK70" s="12"/>
      <c r="AL70" s="12"/>
      <c r="AM70" s="12"/>
      <c r="AN70" s="12"/>
      <c r="AO70" s="12"/>
      <c r="AP70" s="12"/>
      <c r="AR70" s="13" t="n">
        <f aca="false">SUM(F68:AP72)</f>
        <v>0</v>
      </c>
    </row>
    <row r="71" ht="14.25" customHeight="1">
      <c r="B71" s="9"/>
      <c r="C71" s="11" t="s">
        <v>557</v>
      </c>
      <c r="D71" s="11" t="n">
        <v>9</v>
      </c>
      <c r="E71" s="11" t="s">
        <v>555</v>
      </c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  <c r="AH71" s="12"/>
      <c r="AI71" s="12"/>
      <c r="AJ71" s="12"/>
      <c r="AK71" s="12"/>
      <c r="AL71" s="12"/>
      <c r="AM71" s="12"/>
      <c r="AN71" s="12"/>
      <c r="AO71" s="12"/>
      <c r="AP71" s="12"/>
    </row>
    <row r="72" ht="14.25" customHeight="1">
      <c r="B72" s="9"/>
      <c r="C72" s="11" t="s">
        <v>557</v>
      </c>
      <c r="D72" s="11" t="n">
        <v>0</v>
      </c>
      <c r="E72" s="11" t="s">
        <v>556</v>
      </c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  <c r="AB72" s="12"/>
      <c r="AC72" s="12"/>
      <c r="AD72" s="12"/>
      <c r="AE72" s="12"/>
      <c r="AF72" s="12"/>
      <c r="AG72" s="12"/>
      <c r="AH72" s="12"/>
      <c r="AI72" s="12"/>
      <c r="AJ72" s="12"/>
      <c r="AK72" s="12"/>
      <c r="AL72" s="12"/>
      <c r="AM72" s="12"/>
      <c r="AN72" s="12"/>
      <c r="AO72" s="12"/>
      <c r="AP72" s="12"/>
    </row>
    <row r="73" ht="14.25" customHeight="1"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5"/>
      <c r="AD73" s="15"/>
      <c r="AE73" s="15"/>
      <c r="AF73" s="15"/>
      <c r="AG73" s="15"/>
      <c r="AH73" s="15"/>
      <c r="AI73" s="15"/>
      <c r="AJ73" s="15"/>
      <c r="AK73" s="15"/>
      <c r="AL73" s="15"/>
      <c r="AM73" s="15"/>
      <c r="AN73" s="15"/>
      <c r="AO73" s="15"/>
      <c r="AP73" s="15"/>
    </row>
    <row r="74" ht="14.25" customHeight="1"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  <c r="AJ74" s="15"/>
      <c r="AK74" s="15"/>
      <c r="AL74" s="15"/>
      <c r="AM74" s="15"/>
      <c r="AN74" s="15"/>
      <c r="AO74" s="15"/>
      <c r="AP74" s="15"/>
    </row>
    <row r="75" ht="14.25" customHeight="1">
      <c r="B75" s="9" t="s">
        <v>560</v>
      </c>
      <c r="C75" s="10" t="s">
        <v>542</v>
      </c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1"/>
      <c r="AI75" s="11"/>
      <c r="AJ75" s="11"/>
      <c r="AK75" s="11"/>
      <c r="AL75" s="11"/>
      <c r="AM75" s="11"/>
      <c r="AN75" s="11"/>
      <c r="AO75" s="11"/>
    </row>
    <row r="76" ht="14.25" customHeight="1">
      <c r="B76" s="9"/>
      <c r="C76" s="10" t="s">
        <v>543</v>
      </c>
      <c r="D76" s="10" t="s">
        <v>544</v>
      </c>
      <c r="E76" s="10" t="s">
        <v>545</v>
      </c>
      <c r="F76" s="11" t="s">
        <v>134</v>
      </c>
      <c r="G76" s="11" t="s">
        <v>137</v>
      </c>
      <c r="H76" s="11" t="s">
        <v>140</v>
      </c>
      <c r="I76" s="11" t="s">
        <v>143</v>
      </c>
      <c r="J76" s="11" t="s">
        <v>146</v>
      </c>
      <c r="K76" s="11" t="s">
        <v>149</v>
      </c>
      <c r="L76" s="11" t="s">
        <v>151</v>
      </c>
      <c r="M76" s="11" t="s">
        <v>153</v>
      </c>
      <c r="N76" s="11" t="s">
        <v>155</v>
      </c>
      <c r="O76" s="11" t="s">
        <v>158</v>
      </c>
      <c r="P76" s="11" t="s">
        <v>161</v>
      </c>
      <c r="Q76" s="11" t="s">
        <v>163</v>
      </c>
      <c r="R76" s="11" t="s">
        <v>165</v>
      </c>
      <c r="S76" s="11" t="s">
        <v>167</v>
      </c>
      <c r="T76" s="11" t="s">
        <v>170</v>
      </c>
      <c r="U76" s="11" t="s">
        <v>173</v>
      </c>
      <c r="V76" s="11" t="s">
        <v>176</v>
      </c>
      <c r="W76" s="11" t="s">
        <v>179</v>
      </c>
      <c r="X76" s="11" t="s">
        <v>182</v>
      </c>
      <c r="Y76" s="11" t="s">
        <v>185</v>
      </c>
      <c r="Z76" s="11" t="s">
        <v>188</v>
      </c>
      <c r="AA76" s="11" t="s">
        <v>191</v>
      </c>
      <c r="AB76" s="11" t="s">
        <v>194</v>
      </c>
      <c r="AC76" s="11" t="s">
        <v>197</v>
      </c>
      <c r="AD76" s="11" t="s">
        <v>200</v>
      </c>
      <c r="AE76" s="11" t="s">
        <v>203</v>
      </c>
      <c r="AF76" s="11" t="s">
        <v>206</v>
      </c>
      <c r="AG76" s="11" t="s">
        <v>209</v>
      </c>
      <c r="AH76" s="11" t="s">
        <v>212</v>
      </c>
      <c r="AI76" s="11" t="s">
        <v>215</v>
      </c>
      <c r="AJ76" s="11" t="s">
        <v>218</v>
      </c>
      <c r="AK76" s="11" t="s">
        <v>220</v>
      </c>
      <c r="AL76" s="11" t="s">
        <v>222</v>
      </c>
      <c r="AM76" s="11" t="s">
        <v>224</v>
      </c>
      <c r="AN76" s="11" t="s">
        <v>227</v>
      </c>
      <c r="AO76" s="11" t="s">
        <v>230</v>
      </c>
      <c r="AP76" s="11" t="s">
        <v>233</v>
      </c>
    </row>
    <row r="77" ht="14.25" customHeight="1">
      <c r="B77" s="9"/>
      <c r="C77" s="11" t="s">
        <v>546</v>
      </c>
      <c r="D77" s="11" t="n">
        <v>1</v>
      </c>
      <c r="E77" s="11" t="s">
        <v>547</v>
      </c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  <c r="AD77" s="12"/>
      <c r="AE77" s="12"/>
      <c r="AF77" s="12"/>
      <c r="AG77" s="12"/>
      <c r="AH77" s="12"/>
      <c r="AI77" s="12"/>
      <c r="AJ77" s="12"/>
      <c r="AK77" s="12"/>
      <c r="AL77" s="12"/>
      <c r="AM77" s="12"/>
      <c r="AN77" s="12"/>
      <c r="AO77" s="12"/>
      <c r="AP77" s="12"/>
    </row>
    <row r="78" ht="14.25" customHeight="1">
      <c r="B78" s="9"/>
      <c r="C78" s="11" t="s">
        <v>546</v>
      </c>
      <c r="D78" s="11" t="n">
        <v>2</v>
      </c>
      <c r="E78" s="11" t="s">
        <v>548</v>
      </c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  <c r="AB78" s="12"/>
      <c r="AC78" s="12"/>
      <c r="AD78" s="12"/>
      <c r="AE78" s="12"/>
      <c r="AF78" s="12"/>
      <c r="AG78" s="12"/>
      <c r="AH78" s="12"/>
      <c r="AI78" s="12"/>
      <c r="AJ78" s="12"/>
      <c r="AK78" s="12"/>
      <c r="AL78" s="12"/>
      <c r="AM78" s="12"/>
      <c r="AN78" s="12"/>
      <c r="AO78" s="12"/>
      <c r="AP78" s="12"/>
    </row>
    <row r="79" ht="14.25" customHeight="1">
      <c r="B79" s="9"/>
      <c r="C79" s="11" t="s">
        <v>546</v>
      </c>
      <c r="D79" s="11" t="n">
        <v>3</v>
      </c>
      <c r="E79" s="11" t="s">
        <v>549</v>
      </c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  <c r="AJ79" s="12"/>
      <c r="AK79" s="12"/>
      <c r="AL79" s="12"/>
      <c r="AM79" s="12"/>
      <c r="AN79" s="12"/>
      <c r="AO79" s="12"/>
      <c r="AP79" s="12"/>
      <c r="AR79" s="13" t="n">
        <f aca="false">SUM(F77:AP82)</f>
        <v>0</v>
      </c>
    </row>
    <row r="80" ht="14.25" customHeight="1">
      <c r="B80" s="9"/>
      <c r="C80" s="11" t="s">
        <v>546</v>
      </c>
      <c r="D80" s="11" t="n">
        <v>4</v>
      </c>
      <c r="E80" s="11" t="s">
        <v>550</v>
      </c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G80" s="12"/>
      <c r="AH80" s="12"/>
      <c r="AI80" s="12"/>
      <c r="AJ80" s="12"/>
      <c r="AK80" s="12"/>
      <c r="AL80" s="12"/>
      <c r="AM80" s="12"/>
      <c r="AN80" s="12"/>
      <c r="AO80" s="12"/>
      <c r="AP80" s="12"/>
    </row>
    <row r="81" ht="14.25" customHeight="1">
      <c r="B81" s="9"/>
      <c r="C81" s="11" t="s">
        <v>546</v>
      </c>
      <c r="D81" s="11" t="n">
        <v>5</v>
      </c>
      <c r="E81" s="11" t="s">
        <v>551</v>
      </c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/>
      <c r="AD81" s="12"/>
      <c r="AE81" s="12"/>
      <c r="AF81" s="12"/>
      <c r="AG81" s="12"/>
      <c r="AH81" s="12"/>
      <c r="AI81" s="12"/>
      <c r="AJ81" s="12"/>
      <c r="AK81" s="12"/>
      <c r="AL81" s="12"/>
      <c r="AM81" s="12"/>
      <c r="AN81" s="12"/>
      <c r="AO81" s="12"/>
      <c r="AP81" s="12"/>
    </row>
    <row r="82" ht="14.25" customHeight="1">
      <c r="B82" s="9"/>
      <c r="C82" s="11" t="s">
        <v>546</v>
      </c>
      <c r="D82" s="11" t="n">
        <v>6</v>
      </c>
      <c r="E82" s="11" t="s">
        <v>552</v>
      </c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  <c r="AB82" s="12"/>
      <c r="AC82" s="12"/>
      <c r="AD82" s="12"/>
      <c r="AE82" s="12"/>
      <c r="AF82" s="12"/>
      <c r="AG82" s="12"/>
      <c r="AH82" s="12"/>
      <c r="AI82" s="12"/>
      <c r="AJ82" s="12"/>
      <c r="AK82" s="12"/>
      <c r="AL82" s="12"/>
      <c r="AM82" s="12"/>
      <c r="AN82" s="12"/>
      <c r="AO82" s="12"/>
      <c r="AP82" s="12"/>
    </row>
    <row r="83" ht="14.25" customHeight="1">
      <c r="B83" s="9"/>
      <c r="C83" s="11" t="s">
        <v>546</v>
      </c>
      <c r="D83" s="11" t="n">
        <v>7</v>
      </c>
      <c r="E83" s="11" t="s">
        <v>553</v>
      </c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  <c r="AD83" s="12"/>
      <c r="AE83" s="12"/>
      <c r="AF83" s="12"/>
      <c r="AG83" s="12"/>
      <c r="AH83" s="12"/>
      <c r="AI83" s="12"/>
      <c r="AJ83" s="12"/>
      <c r="AK83" s="12"/>
      <c r="AL83" s="12"/>
      <c r="AM83" s="12"/>
      <c r="AN83" s="12"/>
      <c r="AO83" s="12"/>
      <c r="AP83" s="12"/>
    </row>
    <row r="84" ht="14.25" customHeight="1">
      <c r="B84" s="9"/>
      <c r="C84" s="11" t="s">
        <v>546</v>
      </c>
      <c r="D84" s="11" t="n">
        <v>8</v>
      </c>
      <c r="E84" s="11" t="s">
        <v>554</v>
      </c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  <c r="AB84" s="12"/>
      <c r="AC84" s="12"/>
      <c r="AD84" s="12"/>
      <c r="AE84" s="12"/>
      <c r="AF84" s="12"/>
      <c r="AG84" s="12"/>
      <c r="AH84" s="12"/>
      <c r="AI84" s="12"/>
      <c r="AJ84" s="12"/>
      <c r="AK84" s="12"/>
      <c r="AL84" s="12"/>
      <c r="AM84" s="12"/>
      <c r="AN84" s="12"/>
      <c r="AO84" s="12"/>
      <c r="AP84" s="12"/>
      <c r="AR84" s="13" t="n">
        <f aca="false">SUM(F82:AP86)</f>
        <v>0</v>
      </c>
    </row>
    <row r="85" ht="14.25" customHeight="1">
      <c r="B85" s="9"/>
      <c r="C85" s="11" t="s">
        <v>546</v>
      </c>
      <c r="D85" s="11" t="n">
        <v>9</v>
      </c>
      <c r="E85" s="11" t="s">
        <v>555</v>
      </c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2"/>
      <c r="AE85" s="12"/>
      <c r="AF85" s="12"/>
      <c r="AG85" s="12"/>
      <c r="AH85" s="12"/>
      <c r="AI85" s="12"/>
      <c r="AJ85" s="12"/>
      <c r="AK85" s="12"/>
      <c r="AL85" s="12"/>
      <c r="AM85" s="12"/>
      <c r="AN85" s="12"/>
      <c r="AO85" s="12"/>
      <c r="AP85" s="12"/>
    </row>
    <row r="86" ht="14.25" customHeight="1">
      <c r="B86" s="9"/>
      <c r="C86" s="11" t="s">
        <v>546</v>
      </c>
      <c r="D86" s="11" t="n">
        <v>0</v>
      </c>
      <c r="E86" s="11" t="s">
        <v>556</v>
      </c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  <c r="AB86" s="12"/>
      <c r="AC86" s="12"/>
      <c r="AD86" s="12"/>
      <c r="AE86" s="12"/>
      <c r="AF86" s="12"/>
      <c r="AG86" s="12"/>
      <c r="AH86" s="12"/>
      <c r="AI86" s="12"/>
      <c r="AJ86" s="12"/>
      <c r="AK86" s="12"/>
      <c r="AL86" s="12"/>
      <c r="AM86" s="12"/>
      <c r="AN86" s="12"/>
      <c r="AO86" s="12"/>
      <c r="AP86" s="12"/>
    </row>
    <row r="87" ht="14.25" customHeight="1">
      <c r="B87" s="9"/>
      <c r="C87" s="11" t="s">
        <v>557</v>
      </c>
      <c r="D87" s="11" t="n">
        <v>1</v>
      </c>
      <c r="E87" s="11" t="s">
        <v>547</v>
      </c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  <c r="AD87" s="12"/>
      <c r="AE87" s="12"/>
      <c r="AF87" s="12"/>
      <c r="AG87" s="12"/>
      <c r="AH87" s="12"/>
      <c r="AI87" s="12"/>
      <c r="AJ87" s="12"/>
      <c r="AK87" s="12"/>
      <c r="AL87" s="12"/>
      <c r="AM87" s="12"/>
      <c r="AN87" s="12"/>
      <c r="AO87" s="12"/>
      <c r="AP87" s="12"/>
    </row>
    <row r="88" ht="14.25" customHeight="1">
      <c r="B88" s="9"/>
      <c r="C88" s="11" t="s">
        <v>557</v>
      </c>
      <c r="D88" s="11" t="n">
        <v>2</v>
      </c>
      <c r="E88" s="11" t="s">
        <v>548</v>
      </c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  <c r="AB88" s="12"/>
      <c r="AC88" s="12"/>
      <c r="AD88" s="12"/>
      <c r="AE88" s="12"/>
      <c r="AF88" s="12"/>
      <c r="AG88" s="12"/>
      <c r="AH88" s="12"/>
      <c r="AI88" s="12"/>
      <c r="AJ88" s="12"/>
      <c r="AK88" s="12"/>
      <c r="AL88" s="12"/>
      <c r="AM88" s="12"/>
      <c r="AN88" s="12"/>
      <c r="AO88" s="12"/>
      <c r="AP88" s="12"/>
    </row>
    <row r="89" ht="14.25" customHeight="1">
      <c r="B89" s="9"/>
      <c r="C89" s="11" t="s">
        <v>557</v>
      </c>
      <c r="D89" s="11" t="n">
        <v>3</v>
      </c>
      <c r="E89" s="11" t="s">
        <v>549</v>
      </c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  <c r="AC89" s="12"/>
      <c r="AD89" s="12"/>
      <c r="AE89" s="12"/>
      <c r="AF89" s="12"/>
      <c r="AG89" s="12"/>
      <c r="AH89" s="12"/>
      <c r="AI89" s="12"/>
      <c r="AJ89" s="12"/>
      <c r="AK89" s="12"/>
      <c r="AL89" s="12"/>
      <c r="AM89" s="12"/>
      <c r="AN89" s="12"/>
      <c r="AO89" s="12"/>
      <c r="AP89" s="12"/>
      <c r="AR89" s="13" t="n">
        <f aca="false">SUM(F87:AP92)</f>
        <v>0</v>
      </c>
    </row>
    <row r="90" ht="14.25" customHeight="1">
      <c r="B90" s="9"/>
      <c r="C90" s="11" t="s">
        <v>557</v>
      </c>
      <c r="D90" s="11" t="n">
        <v>4</v>
      </c>
      <c r="E90" s="11" t="s">
        <v>550</v>
      </c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12"/>
      <c r="AB90" s="12"/>
      <c r="AC90" s="12"/>
      <c r="AD90" s="12"/>
      <c r="AE90" s="12"/>
      <c r="AF90" s="12"/>
      <c r="AG90" s="12"/>
      <c r="AH90" s="12"/>
      <c r="AI90" s="12"/>
      <c r="AJ90" s="12"/>
      <c r="AK90" s="12"/>
      <c r="AL90" s="12"/>
      <c r="AM90" s="12"/>
      <c r="AN90" s="12"/>
      <c r="AO90" s="12"/>
      <c r="AP90" s="12"/>
    </row>
    <row r="91" ht="14.25" customHeight="1">
      <c r="B91" s="9"/>
      <c r="C91" s="11" t="s">
        <v>557</v>
      </c>
      <c r="D91" s="11" t="n">
        <v>5</v>
      </c>
      <c r="E91" s="11" t="s">
        <v>551</v>
      </c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  <c r="AD91" s="12"/>
      <c r="AE91" s="12"/>
      <c r="AF91" s="12"/>
      <c r="AG91" s="12"/>
      <c r="AH91" s="12"/>
      <c r="AI91" s="12"/>
      <c r="AJ91" s="12"/>
      <c r="AK91" s="12"/>
      <c r="AL91" s="12"/>
      <c r="AM91" s="12"/>
      <c r="AN91" s="12"/>
      <c r="AO91" s="12"/>
      <c r="AP91" s="12"/>
    </row>
    <row r="92" ht="14.25" customHeight="1">
      <c r="B92" s="9"/>
      <c r="C92" s="11" t="s">
        <v>557</v>
      </c>
      <c r="D92" s="11" t="n">
        <v>6</v>
      </c>
      <c r="E92" s="11" t="s">
        <v>552</v>
      </c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  <c r="AB92" s="12"/>
      <c r="AC92" s="12"/>
      <c r="AD92" s="12"/>
      <c r="AE92" s="12"/>
      <c r="AF92" s="12"/>
      <c r="AG92" s="12"/>
      <c r="AH92" s="12"/>
      <c r="AI92" s="12"/>
      <c r="AJ92" s="12"/>
      <c r="AK92" s="12"/>
      <c r="AL92" s="12"/>
      <c r="AM92" s="12"/>
      <c r="AN92" s="12"/>
      <c r="AO92" s="12"/>
      <c r="AP92" s="12"/>
    </row>
    <row r="93" ht="14.25" customHeight="1">
      <c r="B93" s="9"/>
      <c r="C93" s="11" t="s">
        <v>557</v>
      </c>
      <c r="D93" s="11" t="n">
        <v>7</v>
      </c>
      <c r="E93" s="11" t="s">
        <v>553</v>
      </c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  <c r="AD93" s="12"/>
      <c r="AE93" s="12"/>
      <c r="AF93" s="12"/>
      <c r="AG93" s="12"/>
      <c r="AH93" s="12"/>
      <c r="AI93" s="12"/>
      <c r="AJ93" s="12"/>
      <c r="AK93" s="12"/>
      <c r="AL93" s="12"/>
      <c r="AM93" s="12"/>
      <c r="AN93" s="12"/>
      <c r="AO93" s="12"/>
      <c r="AP93" s="12"/>
    </row>
    <row r="94" ht="14.25" customHeight="1">
      <c r="B94" s="9"/>
      <c r="C94" s="11" t="s">
        <v>557</v>
      </c>
      <c r="D94" s="11" t="n">
        <v>8</v>
      </c>
      <c r="E94" s="11" t="s">
        <v>554</v>
      </c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  <c r="AB94" s="12"/>
      <c r="AC94" s="12"/>
      <c r="AD94" s="12"/>
      <c r="AE94" s="12"/>
      <c r="AF94" s="12"/>
      <c r="AG94" s="12"/>
      <c r="AH94" s="12"/>
      <c r="AI94" s="12"/>
      <c r="AJ94" s="12"/>
      <c r="AK94" s="12"/>
      <c r="AL94" s="12"/>
      <c r="AM94" s="12"/>
      <c r="AN94" s="12"/>
      <c r="AO94" s="12"/>
      <c r="AP94" s="12"/>
      <c r="AR94" s="13" t="n">
        <f aca="false">SUM(F92:AP96)</f>
        <v>0</v>
      </c>
    </row>
    <row r="95" ht="14.25" customHeight="1">
      <c r="B95" s="9"/>
      <c r="C95" s="11" t="s">
        <v>557</v>
      </c>
      <c r="D95" s="11" t="n">
        <v>9</v>
      </c>
      <c r="E95" s="11" t="s">
        <v>555</v>
      </c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2"/>
      <c r="AC95" s="12"/>
      <c r="AD95" s="12"/>
      <c r="AE95" s="12"/>
      <c r="AF95" s="12"/>
      <c r="AG95" s="12"/>
      <c r="AH95" s="12"/>
      <c r="AI95" s="12"/>
      <c r="AJ95" s="12"/>
      <c r="AK95" s="12"/>
      <c r="AL95" s="12"/>
      <c r="AM95" s="12"/>
      <c r="AN95" s="12"/>
      <c r="AO95" s="12"/>
      <c r="AP95" s="12"/>
    </row>
    <row r="96" ht="14.25" customHeight="1">
      <c r="B96" s="9"/>
      <c r="C96" s="11" t="s">
        <v>557</v>
      </c>
      <c r="D96" s="11" t="n">
        <v>0</v>
      </c>
      <c r="E96" s="11" t="s">
        <v>556</v>
      </c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  <c r="AB96" s="12"/>
      <c r="AC96" s="12"/>
      <c r="AD96" s="12"/>
      <c r="AE96" s="12"/>
      <c r="AF96" s="12"/>
      <c r="AG96" s="12"/>
      <c r="AH96" s="12"/>
      <c r="AI96" s="12"/>
      <c r="AJ96" s="12"/>
      <c r="AK96" s="12"/>
      <c r="AL96" s="12"/>
      <c r="AM96" s="12"/>
      <c r="AN96" s="12"/>
      <c r="AO96" s="12"/>
      <c r="AP96" s="12"/>
    </row>
    <row r="98" ht="14.25" customHeight="1">
      <c r="D98" s="7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  <c r="AD98" s="8"/>
      <c r="AE98" s="8"/>
      <c r="AF98" s="8"/>
      <c r="AG98" s="8"/>
      <c r="AH98" s="8"/>
      <c r="AI98" s="8"/>
      <c r="AJ98" s="8"/>
      <c r="AK98" s="8"/>
      <c r="AL98" s="8"/>
      <c r="AM98" s="8"/>
      <c r="AN98" s="8"/>
      <c r="AO98" s="8"/>
      <c r="AP98" s="8"/>
      <c r="AQ98" s="8"/>
      <c r="AR98" s="8"/>
      <c r="AS98" s="8"/>
      <c r="AT98" s="8"/>
      <c r="AU98" s="8"/>
      <c r="AV98" s="8"/>
      <c r="AW98" s="8"/>
      <c r="AX98" s="8"/>
      <c r="AY98" s="8"/>
      <c r="AZ98" s="8"/>
      <c r="BA98" s="8"/>
      <c r="BB98" s="8"/>
      <c r="BC98" s="8"/>
      <c r="BD98" s="8"/>
      <c r="BE98" s="8"/>
      <c r="BF98" s="8"/>
      <c r="BG98" s="8"/>
      <c r="BH98" s="8"/>
      <c r="BI98" s="8"/>
      <c r="BJ98" s="8"/>
      <c r="BK98" s="8"/>
      <c r="BL98" s="8"/>
      <c r="BM98" s="8"/>
      <c r="BN98" s="8"/>
      <c r="BO98" s="8"/>
      <c r="BP98" s="8"/>
      <c r="BQ98" s="8"/>
      <c r="BR98" s="8"/>
      <c r="BS98" s="8"/>
      <c r="BT98" s="8"/>
      <c r="BU98" s="8"/>
      <c r="BV98" s="8"/>
      <c r="BW98" s="8"/>
      <c r="BX98" s="8"/>
      <c r="BY98" s="8"/>
      <c r="BZ98" s="8"/>
      <c r="CA98" s="8"/>
      <c r="CB98" s="8"/>
      <c r="CC98" s="8"/>
      <c r="CD98" s="8"/>
      <c r="CE98" s="8"/>
      <c r="CF98" s="8"/>
      <c r="CG98" s="8"/>
      <c r="CH98" s="8"/>
      <c r="CI98" s="8"/>
      <c r="CJ98" s="8"/>
      <c r="CK98" s="8"/>
      <c r="CL98" s="8"/>
      <c r="CM98" s="8"/>
      <c r="CN98" s="8"/>
      <c r="CO98" s="8"/>
      <c r="CP98" s="8"/>
    </row>
    <row r="99" ht="14.25" customHeight="1">
      <c r="B99" s="9" t="s">
        <v>560</v>
      </c>
      <c r="C99" s="10" t="s">
        <v>558</v>
      </c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  <c r="AB99" s="11"/>
      <c r="AC99" s="11"/>
      <c r="AD99" s="11"/>
      <c r="AE99" s="11"/>
      <c r="AF99" s="11"/>
      <c r="AG99" s="11"/>
      <c r="AH99" s="11"/>
      <c r="AI99" s="11"/>
      <c r="AJ99" s="11"/>
      <c r="AK99" s="11"/>
      <c r="AL99" s="11"/>
      <c r="AM99" s="11"/>
      <c r="AN99" s="11"/>
      <c r="AO99" s="11"/>
    </row>
    <row r="100" ht="14.25" customHeight="1">
      <c r="B100" s="9"/>
      <c r="C100" s="10" t="s">
        <v>543</v>
      </c>
      <c r="D100" s="10" t="s">
        <v>544</v>
      </c>
      <c r="E100" s="10" t="s">
        <v>545</v>
      </c>
      <c r="F100" s="11" t="s">
        <v>134</v>
      </c>
      <c r="G100" s="11" t="s">
        <v>137</v>
      </c>
      <c r="H100" s="11" t="s">
        <v>140</v>
      </c>
      <c r="I100" s="11" t="s">
        <v>143</v>
      </c>
      <c r="J100" s="11" t="s">
        <v>146</v>
      </c>
      <c r="K100" s="11" t="s">
        <v>149</v>
      </c>
      <c r="L100" s="11" t="s">
        <v>151</v>
      </c>
      <c r="M100" s="11" t="s">
        <v>153</v>
      </c>
      <c r="N100" s="11" t="s">
        <v>155</v>
      </c>
      <c r="O100" s="11" t="s">
        <v>158</v>
      </c>
      <c r="P100" s="11" t="s">
        <v>161</v>
      </c>
      <c r="Q100" s="11" t="s">
        <v>163</v>
      </c>
      <c r="R100" s="11" t="s">
        <v>165</v>
      </c>
      <c r="S100" s="11" t="s">
        <v>167</v>
      </c>
      <c r="T100" s="11" t="s">
        <v>170</v>
      </c>
      <c r="U100" s="11" t="s">
        <v>173</v>
      </c>
      <c r="V100" s="11" t="s">
        <v>176</v>
      </c>
      <c r="W100" s="11" t="s">
        <v>179</v>
      </c>
      <c r="X100" s="11" t="s">
        <v>182</v>
      </c>
      <c r="Y100" s="11" t="s">
        <v>185</v>
      </c>
      <c r="Z100" s="11" t="s">
        <v>188</v>
      </c>
      <c r="AA100" s="11" t="s">
        <v>191</v>
      </c>
      <c r="AB100" s="11" t="s">
        <v>194</v>
      </c>
      <c r="AC100" s="11" t="s">
        <v>197</v>
      </c>
      <c r="AD100" s="11" t="s">
        <v>200</v>
      </c>
      <c r="AE100" s="11" t="s">
        <v>203</v>
      </c>
      <c r="AF100" s="11" t="s">
        <v>206</v>
      </c>
      <c r="AG100" s="11" t="s">
        <v>209</v>
      </c>
      <c r="AH100" s="11" t="s">
        <v>212</v>
      </c>
      <c r="AI100" s="11" t="s">
        <v>215</v>
      </c>
      <c r="AJ100" s="11" t="s">
        <v>218</v>
      </c>
      <c r="AK100" s="11" t="s">
        <v>220</v>
      </c>
      <c r="AL100" s="11" t="s">
        <v>222</v>
      </c>
      <c r="AM100" s="11" t="s">
        <v>224</v>
      </c>
      <c r="AN100" s="11" t="s">
        <v>227</v>
      </c>
      <c r="AO100" s="11" t="s">
        <v>230</v>
      </c>
      <c r="AP100" s="11" t="s">
        <v>233</v>
      </c>
    </row>
    <row r="101" ht="14.25" customHeight="1">
      <c r="B101" s="9"/>
      <c r="C101" s="11" t="s">
        <v>546</v>
      </c>
      <c r="D101" s="11" t="n">
        <v>1</v>
      </c>
      <c r="E101" s="11" t="s">
        <v>547</v>
      </c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12"/>
      <c r="AC101" s="12"/>
      <c r="AD101" s="12"/>
      <c r="AE101" s="12"/>
      <c r="AF101" s="12"/>
      <c r="AG101" s="12"/>
      <c r="AH101" s="12"/>
      <c r="AI101" s="12"/>
      <c r="AJ101" s="12"/>
      <c r="AK101" s="12"/>
      <c r="AL101" s="12"/>
      <c r="AM101" s="12"/>
      <c r="AN101" s="12"/>
      <c r="AO101" s="12"/>
      <c r="AP101" s="12"/>
    </row>
    <row r="102" ht="14.25" customHeight="1">
      <c r="B102" s="9"/>
      <c r="C102" s="11" t="s">
        <v>546</v>
      </c>
      <c r="D102" s="11" t="n">
        <v>2</v>
      </c>
      <c r="E102" s="11" t="s">
        <v>548</v>
      </c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2"/>
      <c r="AB102" s="12"/>
      <c r="AC102" s="12"/>
      <c r="AD102" s="12"/>
      <c r="AE102" s="12"/>
      <c r="AF102" s="12"/>
      <c r="AG102" s="12"/>
      <c r="AH102" s="12"/>
      <c r="AI102" s="12"/>
      <c r="AJ102" s="12"/>
      <c r="AK102" s="12"/>
      <c r="AL102" s="12"/>
      <c r="AM102" s="12"/>
      <c r="AN102" s="12"/>
      <c r="AO102" s="12"/>
      <c r="AP102" s="12"/>
    </row>
    <row r="103" ht="14.25" customHeight="1">
      <c r="B103" s="9"/>
      <c r="C103" s="11" t="s">
        <v>546</v>
      </c>
      <c r="D103" s="11" t="n">
        <v>3</v>
      </c>
      <c r="E103" s="11" t="s">
        <v>549</v>
      </c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12"/>
      <c r="AC103" s="12"/>
      <c r="AD103" s="12"/>
      <c r="AE103" s="12"/>
      <c r="AF103" s="12"/>
      <c r="AG103" s="12"/>
      <c r="AH103" s="12"/>
      <c r="AI103" s="12"/>
      <c r="AJ103" s="12"/>
      <c r="AK103" s="12"/>
      <c r="AL103" s="12"/>
      <c r="AM103" s="12"/>
      <c r="AN103" s="12"/>
      <c r="AO103" s="12"/>
      <c r="AP103" s="12"/>
      <c r="AR103" s="13" t="n">
        <f aca="false">SUM(F101:AP106)</f>
        <v>0</v>
      </c>
    </row>
    <row r="104" ht="14.25" customHeight="1">
      <c r="B104" s="9"/>
      <c r="C104" s="11" t="s">
        <v>546</v>
      </c>
      <c r="D104" s="11" t="n">
        <v>4</v>
      </c>
      <c r="E104" s="11" t="s">
        <v>550</v>
      </c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  <c r="AA104" s="12"/>
      <c r="AB104" s="12"/>
      <c r="AC104" s="12"/>
      <c r="AD104" s="12"/>
      <c r="AE104" s="12"/>
      <c r="AF104" s="12"/>
      <c r="AG104" s="12"/>
      <c r="AH104" s="12"/>
      <c r="AI104" s="12"/>
      <c r="AJ104" s="12"/>
      <c r="AK104" s="12"/>
      <c r="AL104" s="12"/>
      <c r="AM104" s="12"/>
      <c r="AN104" s="12"/>
      <c r="AO104" s="12"/>
      <c r="AP104" s="12"/>
    </row>
    <row r="105" ht="14.25" customHeight="1">
      <c r="B105" s="9"/>
      <c r="C105" s="11" t="s">
        <v>546</v>
      </c>
      <c r="D105" s="11" t="n">
        <v>5</v>
      </c>
      <c r="E105" s="11" t="s">
        <v>551</v>
      </c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12"/>
      <c r="AC105" s="12"/>
      <c r="AD105" s="12"/>
      <c r="AE105" s="12"/>
      <c r="AF105" s="12"/>
      <c r="AG105" s="12"/>
      <c r="AH105" s="12"/>
      <c r="AI105" s="12"/>
      <c r="AJ105" s="12"/>
      <c r="AK105" s="12"/>
      <c r="AL105" s="12"/>
      <c r="AM105" s="12"/>
      <c r="AN105" s="12"/>
      <c r="AO105" s="12"/>
      <c r="AP105" s="12"/>
    </row>
    <row r="106" ht="14.25" customHeight="1">
      <c r="B106" s="9"/>
      <c r="C106" s="11" t="s">
        <v>546</v>
      </c>
      <c r="D106" s="11" t="n">
        <v>6</v>
      </c>
      <c r="E106" s="11" t="s">
        <v>552</v>
      </c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2"/>
      <c r="AB106" s="12"/>
      <c r="AC106" s="12"/>
      <c r="AD106" s="12"/>
      <c r="AE106" s="12"/>
      <c r="AF106" s="12"/>
      <c r="AG106" s="12"/>
      <c r="AH106" s="12"/>
      <c r="AI106" s="12"/>
      <c r="AJ106" s="12"/>
      <c r="AK106" s="12"/>
      <c r="AL106" s="12"/>
      <c r="AM106" s="12"/>
      <c r="AN106" s="12"/>
      <c r="AO106" s="12"/>
      <c r="AP106" s="12"/>
    </row>
    <row r="107" ht="14.25" customHeight="1">
      <c r="B107" s="9"/>
      <c r="C107" s="11" t="s">
        <v>546</v>
      </c>
      <c r="D107" s="11" t="n">
        <v>7</v>
      </c>
      <c r="E107" s="11" t="s">
        <v>553</v>
      </c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"/>
      <c r="AC107" s="12"/>
      <c r="AD107" s="12"/>
      <c r="AE107" s="12"/>
      <c r="AF107" s="12"/>
      <c r="AG107" s="12"/>
      <c r="AH107" s="12"/>
      <c r="AI107" s="12"/>
      <c r="AJ107" s="12"/>
      <c r="AK107" s="12"/>
      <c r="AL107" s="12"/>
      <c r="AM107" s="12"/>
      <c r="AN107" s="12"/>
      <c r="AO107" s="12"/>
      <c r="AP107" s="12"/>
    </row>
    <row r="108" ht="14.25" customHeight="1">
      <c r="B108" s="9"/>
      <c r="C108" s="11" t="s">
        <v>546</v>
      </c>
      <c r="D108" s="11" t="n">
        <v>8</v>
      </c>
      <c r="E108" s="11" t="s">
        <v>554</v>
      </c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  <c r="AA108" s="12"/>
      <c r="AB108" s="12"/>
      <c r="AC108" s="12"/>
      <c r="AD108" s="12"/>
      <c r="AE108" s="12"/>
      <c r="AF108" s="12"/>
      <c r="AG108" s="12"/>
      <c r="AH108" s="12"/>
      <c r="AI108" s="12"/>
      <c r="AJ108" s="12"/>
      <c r="AK108" s="12"/>
      <c r="AL108" s="12"/>
      <c r="AM108" s="12"/>
      <c r="AN108" s="12"/>
      <c r="AO108" s="12"/>
      <c r="AP108" s="12"/>
      <c r="AR108" s="13" t="n">
        <f aca="false">SUM(F106:AP110)</f>
        <v>0</v>
      </c>
    </row>
    <row r="109" ht="14.25" customHeight="1">
      <c r="B109" s="9"/>
      <c r="C109" s="11" t="s">
        <v>546</v>
      </c>
      <c r="D109" s="11" t="n">
        <v>9</v>
      </c>
      <c r="E109" s="11" t="s">
        <v>555</v>
      </c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2"/>
      <c r="AO109" s="12"/>
      <c r="AP109" s="12"/>
    </row>
    <row r="110" ht="14.25" customHeight="1">
      <c r="B110" s="9"/>
      <c r="C110" s="11" t="s">
        <v>546</v>
      </c>
      <c r="D110" s="11" t="n">
        <v>0</v>
      </c>
      <c r="E110" s="11" t="s">
        <v>556</v>
      </c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  <c r="AB110" s="12"/>
      <c r="AC110" s="12"/>
      <c r="AD110" s="12"/>
      <c r="AE110" s="12"/>
      <c r="AF110" s="12"/>
      <c r="AG110" s="12"/>
      <c r="AH110" s="12"/>
      <c r="AI110" s="12"/>
      <c r="AJ110" s="12"/>
      <c r="AK110" s="12"/>
      <c r="AL110" s="12"/>
      <c r="AM110" s="12"/>
      <c r="AN110" s="12"/>
      <c r="AO110" s="12"/>
      <c r="AP110" s="12"/>
    </row>
    <row r="111" ht="14.25" customHeight="1">
      <c r="B111" s="9"/>
      <c r="C111" s="11" t="s">
        <v>557</v>
      </c>
      <c r="D111" s="11" t="n">
        <v>1</v>
      </c>
      <c r="E111" s="11" t="s">
        <v>547</v>
      </c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12"/>
      <c r="AC111" s="12"/>
      <c r="AD111" s="12"/>
      <c r="AE111" s="12"/>
      <c r="AF111" s="12"/>
      <c r="AG111" s="12"/>
      <c r="AH111" s="12"/>
      <c r="AI111" s="12"/>
      <c r="AJ111" s="12"/>
      <c r="AK111" s="12"/>
      <c r="AL111" s="12"/>
      <c r="AM111" s="12"/>
      <c r="AN111" s="12"/>
      <c r="AO111" s="12"/>
      <c r="AP111" s="12"/>
    </row>
    <row r="112" ht="14.25" customHeight="1">
      <c r="B112" s="9"/>
      <c r="C112" s="11" t="s">
        <v>557</v>
      </c>
      <c r="D112" s="11" t="n">
        <v>2</v>
      </c>
      <c r="E112" s="11" t="s">
        <v>548</v>
      </c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  <c r="AB112" s="12"/>
      <c r="AC112" s="12"/>
      <c r="AD112" s="12"/>
      <c r="AE112" s="12"/>
      <c r="AF112" s="12"/>
      <c r="AG112" s="12"/>
      <c r="AH112" s="12"/>
      <c r="AI112" s="12"/>
      <c r="AJ112" s="12"/>
      <c r="AK112" s="12"/>
      <c r="AL112" s="12"/>
      <c r="AM112" s="12"/>
      <c r="AN112" s="12"/>
      <c r="AO112" s="12"/>
      <c r="AP112" s="12"/>
    </row>
    <row r="113" ht="14.25" customHeight="1">
      <c r="B113" s="9"/>
      <c r="C113" s="11" t="s">
        <v>557</v>
      </c>
      <c r="D113" s="11" t="n">
        <v>3</v>
      </c>
      <c r="E113" s="11" t="s">
        <v>549</v>
      </c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12"/>
      <c r="AC113" s="12"/>
      <c r="AD113" s="12"/>
      <c r="AE113" s="12"/>
      <c r="AF113" s="12"/>
      <c r="AG113" s="12"/>
      <c r="AH113" s="12"/>
      <c r="AI113" s="12"/>
      <c r="AJ113" s="12"/>
      <c r="AK113" s="12"/>
      <c r="AL113" s="12"/>
      <c r="AM113" s="12"/>
      <c r="AN113" s="12"/>
      <c r="AO113" s="12"/>
      <c r="AP113" s="12"/>
      <c r="AR113" s="13" t="n">
        <f aca="false">SUM(F111:AP116)</f>
        <v>0</v>
      </c>
    </row>
    <row r="114" ht="14.25" customHeight="1">
      <c r="B114" s="9"/>
      <c r="C114" s="11" t="s">
        <v>557</v>
      </c>
      <c r="D114" s="11" t="n">
        <v>4</v>
      </c>
      <c r="E114" s="11" t="s">
        <v>550</v>
      </c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  <c r="AB114" s="12"/>
      <c r="AC114" s="12"/>
      <c r="AD114" s="12"/>
      <c r="AE114" s="12"/>
      <c r="AF114" s="12"/>
      <c r="AG114" s="12"/>
      <c r="AH114" s="12"/>
      <c r="AI114" s="12"/>
      <c r="AJ114" s="12"/>
      <c r="AK114" s="12"/>
      <c r="AL114" s="12"/>
      <c r="AM114" s="12"/>
      <c r="AN114" s="12"/>
      <c r="AO114" s="12"/>
      <c r="AP114" s="12"/>
    </row>
    <row r="115" ht="14.25" customHeight="1">
      <c r="B115" s="9"/>
      <c r="C115" s="11" t="s">
        <v>557</v>
      </c>
      <c r="D115" s="11" t="n">
        <v>5</v>
      </c>
      <c r="E115" s="11" t="s">
        <v>551</v>
      </c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  <c r="AB115" s="12"/>
      <c r="AC115" s="12"/>
      <c r="AD115" s="12"/>
      <c r="AE115" s="12"/>
      <c r="AF115" s="12"/>
      <c r="AG115" s="12"/>
      <c r="AH115" s="12"/>
      <c r="AI115" s="12"/>
      <c r="AJ115" s="12"/>
      <c r="AK115" s="12"/>
      <c r="AL115" s="12"/>
      <c r="AM115" s="12"/>
      <c r="AN115" s="12"/>
      <c r="AO115" s="12"/>
      <c r="AP115" s="12"/>
    </row>
    <row r="116" ht="14.25" customHeight="1">
      <c r="B116" s="9"/>
      <c r="C116" s="11" t="s">
        <v>557</v>
      </c>
      <c r="D116" s="11" t="n">
        <v>6</v>
      </c>
      <c r="E116" s="11" t="s">
        <v>552</v>
      </c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  <c r="AB116" s="12"/>
      <c r="AC116" s="12"/>
      <c r="AD116" s="12"/>
      <c r="AE116" s="12"/>
      <c r="AF116" s="12"/>
      <c r="AG116" s="12"/>
      <c r="AH116" s="12"/>
      <c r="AI116" s="12"/>
      <c r="AJ116" s="12"/>
      <c r="AK116" s="12"/>
      <c r="AL116" s="12"/>
      <c r="AM116" s="12"/>
      <c r="AN116" s="12"/>
      <c r="AO116" s="12"/>
      <c r="AP116" s="12"/>
    </row>
    <row r="117" ht="14.25" customHeight="1">
      <c r="B117" s="9"/>
      <c r="C117" s="11" t="s">
        <v>557</v>
      </c>
      <c r="D117" s="11" t="n">
        <v>7</v>
      </c>
      <c r="E117" s="11" t="s">
        <v>553</v>
      </c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  <c r="AB117" s="12"/>
      <c r="AC117" s="12"/>
      <c r="AD117" s="12"/>
      <c r="AE117" s="12"/>
      <c r="AF117" s="12"/>
      <c r="AG117" s="12"/>
      <c r="AH117" s="12"/>
      <c r="AI117" s="12"/>
      <c r="AJ117" s="12"/>
      <c r="AK117" s="12"/>
      <c r="AL117" s="12"/>
      <c r="AM117" s="12"/>
      <c r="AN117" s="12"/>
      <c r="AO117" s="12"/>
      <c r="AP117" s="12"/>
    </row>
    <row r="118" ht="14.25" customHeight="1">
      <c r="B118" s="9"/>
      <c r="C118" s="11" t="s">
        <v>557</v>
      </c>
      <c r="D118" s="11" t="n">
        <v>8</v>
      </c>
      <c r="E118" s="11" t="s">
        <v>554</v>
      </c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  <c r="AB118" s="12"/>
      <c r="AC118" s="12"/>
      <c r="AD118" s="12"/>
      <c r="AE118" s="12"/>
      <c r="AF118" s="12"/>
      <c r="AG118" s="12"/>
      <c r="AH118" s="12"/>
      <c r="AI118" s="12"/>
      <c r="AJ118" s="12"/>
      <c r="AK118" s="12"/>
      <c r="AL118" s="12"/>
      <c r="AM118" s="12"/>
      <c r="AN118" s="12"/>
      <c r="AO118" s="12"/>
      <c r="AP118" s="12"/>
      <c r="AR118" s="13" t="n">
        <f aca="false">SUM(F116:AP120)</f>
        <v>0</v>
      </c>
    </row>
    <row r="119" ht="14.25" customHeight="1">
      <c r="B119" s="9"/>
      <c r="C119" s="11" t="s">
        <v>557</v>
      </c>
      <c r="D119" s="11" t="n">
        <v>9</v>
      </c>
      <c r="E119" s="11" t="s">
        <v>555</v>
      </c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12"/>
      <c r="AC119" s="12"/>
      <c r="AD119" s="12"/>
      <c r="AE119" s="12"/>
      <c r="AF119" s="12"/>
      <c r="AG119" s="12"/>
      <c r="AH119" s="12"/>
      <c r="AI119" s="12"/>
      <c r="AJ119" s="12"/>
      <c r="AK119" s="12"/>
      <c r="AL119" s="12"/>
      <c r="AM119" s="12"/>
      <c r="AN119" s="12"/>
      <c r="AO119" s="12"/>
      <c r="AP119" s="12"/>
    </row>
    <row r="120" ht="14.25" customHeight="1">
      <c r="B120" s="9"/>
      <c r="C120" s="11" t="s">
        <v>557</v>
      </c>
      <c r="D120" s="11" t="n">
        <v>0</v>
      </c>
      <c r="E120" s="11" t="s">
        <v>556</v>
      </c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  <c r="AA120" s="12"/>
      <c r="AB120" s="12"/>
      <c r="AC120" s="12"/>
      <c r="AD120" s="12"/>
      <c r="AE120" s="12"/>
      <c r="AF120" s="12"/>
      <c r="AG120" s="12"/>
      <c r="AH120" s="12"/>
      <c r="AI120" s="12"/>
      <c r="AJ120" s="12"/>
      <c r="AK120" s="12"/>
      <c r="AL120" s="12"/>
      <c r="AM120" s="12"/>
      <c r="AN120" s="12"/>
      <c r="AO120" s="12"/>
      <c r="AP120" s="12"/>
    </row>
    <row r="121" ht="14.25" customHeight="1">
      <c r="B121" s="14"/>
      <c r="C121" s="1"/>
      <c r="D121" s="1"/>
      <c r="E121" s="1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</row>
    <row r="123" ht="14.25" customHeight="1">
      <c r="B123" s="9" t="s">
        <v>560</v>
      </c>
      <c r="C123" s="10" t="s">
        <v>559</v>
      </c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  <c r="AB123" s="11"/>
      <c r="AC123" s="11"/>
      <c r="AD123" s="11"/>
      <c r="AE123" s="11"/>
      <c r="AF123" s="11"/>
      <c r="AG123" s="11"/>
      <c r="AH123" s="11"/>
      <c r="AI123" s="11"/>
      <c r="AJ123" s="11"/>
      <c r="AK123" s="11"/>
      <c r="AL123" s="11"/>
      <c r="AM123" s="11"/>
      <c r="AN123" s="11"/>
      <c r="AO123" s="11"/>
    </row>
    <row r="124" ht="14.25" customHeight="1">
      <c r="B124" s="9"/>
      <c r="C124" s="10" t="s">
        <v>543</v>
      </c>
      <c r="D124" s="10" t="s">
        <v>544</v>
      </c>
      <c r="E124" s="10" t="s">
        <v>545</v>
      </c>
      <c r="F124" s="11" t="s">
        <v>134</v>
      </c>
      <c r="G124" s="11" t="s">
        <v>137</v>
      </c>
      <c r="H124" s="11" t="s">
        <v>140</v>
      </c>
      <c r="I124" s="11" t="s">
        <v>143</v>
      </c>
      <c r="J124" s="11" t="s">
        <v>146</v>
      </c>
      <c r="K124" s="11" t="s">
        <v>149</v>
      </c>
      <c r="L124" s="11" t="s">
        <v>151</v>
      </c>
      <c r="M124" s="11" t="s">
        <v>153</v>
      </c>
      <c r="N124" s="11" t="s">
        <v>155</v>
      </c>
      <c r="O124" s="11" t="s">
        <v>158</v>
      </c>
      <c r="P124" s="11" t="s">
        <v>161</v>
      </c>
      <c r="Q124" s="11" t="s">
        <v>163</v>
      </c>
      <c r="R124" s="11" t="s">
        <v>165</v>
      </c>
      <c r="S124" s="11" t="s">
        <v>167</v>
      </c>
      <c r="T124" s="11" t="s">
        <v>170</v>
      </c>
      <c r="U124" s="11" t="s">
        <v>173</v>
      </c>
      <c r="V124" s="11" t="s">
        <v>176</v>
      </c>
      <c r="W124" s="11" t="s">
        <v>179</v>
      </c>
      <c r="X124" s="11" t="s">
        <v>182</v>
      </c>
      <c r="Y124" s="11" t="s">
        <v>185</v>
      </c>
      <c r="Z124" s="11" t="s">
        <v>188</v>
      </c>
      <c r="AA124" s="11" t="s">
        <v>191</v>
      </c>
      <c r="AB124" s="11" t="s">
        <v>194</v>
      </c>
      <c r="AC124" s="11" t="s">
        <v>197</v>
      </c>
      <c r="AD124" s="11" t="s">
        <v>200</v>
      </c>
      <c r="AE124" s="11" t="s">
        <v>203</v>
      </c>
      <c r="AF124" s="11" t="s">
        <v>206</v>
      </c>
      <c r="AG124" s="11" t="s">
        <v>209</v>
      </c>
      <c r="AH124" s="11" t="s">
        <v>212</v>
      </c>
      <c r="AI124" s="11" t="s">
        <v>215</v>
      </c>
      <c r="AJ124" s="11" t="s">
        <v>218</v>
      </c>
      <c r="AK124" s="11" t="s">
        <v>220</v>
      </c>
      <c r="AL124" s="11" t="s">
        <v>222</v>
      </c>
      <c r="AM124" s="11" t="s">
        <v>224</v>
      </c>
      <c r="AN124" s="11" t="s">
        <v>227</v>
      </c>
      <c r="AO124" s="11" t="s">
        <v>230</v>
      </c>
      <c r="AP124" s="11" t="s">
        <v>233</v>
      </c>
    </row>
    <row r="125" ht="14.25" customHeight="1">
      <c r="B125" s="9"/>
      <c r="C125" s="11" t="s">
        <v>546</v>
      </c>
      <c r="D125" s="11" t="n">
        <v>1</v>
      </c>
      <c r="E125" s="11" t="s">
        <v>547</v>
      </c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  <c r="AC125" s="12"/>
      <c r="AD125" s="12"/>
      <c r="AE125" s="12"/>
      <c r="AF125" s="12"/>
      <c r="AG125" s="12"/>
      <c r="AH125" s="12"/>
      <c r="AI125" s="12"/>
      <c r="AJ125" s="12"/>
      <c r="AK125" s="12"/>
      <c r="AL125" s="12"/>
      <c r="AM125" s="12"/>
      <c r="AN125" s="12"/>
      <c r="AO125" s="12"/>
      <c r="AP125" s="12"/>
    </row>
    <row r="126" ht="14.25" customHeight="1">
      <c r="B126" s="9"/>
      <c r="C126" s="11" t="s">
        <v>546</v>
      </c>
      <c r="D126" s="11" t="n">
        <v>2</v>
      </c>
      <c r="E126" s="11" t="s">
        <v>548</v>
      </c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  <c r="AB126" s="12"/>
      <c r="AC126" s="12"/>
      <c r="AD126" s="12"/>
      <c r="AE126" s="12"/>
      <c r="AF126" s="12"/>
      <c r="AG126" s="12"/>
      <c r="AH126" s="12"/>
      <c r="AI126" s="12"/>
      <c r="AJ126" s="12"/>
      <c r="AK126" s="12"/>
      <c r="AL126" s="12"/>
      <c r="AM126" s="12"/>
      <c r="AN126" s="12"/>
      <c r="AO126" s="12"/>
      <c r="AP126" s="12"/>
    </row>
    <row r="127" ht="14.25" customHeight="1">
      <c r="B127" s="9"/>
      <c r="C127" s="11" t="s">
        <v>546</v>
      </c>
      <c r="D127" s="11" t="n">
        <v>3</v>
      </c>
      <c r="E127" s="11" t="s">
        <v>549</v>
      </c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  <c r="AC127" s="12"/>
      <c r="AD127" s="12"/>
      <c r="AE127" s="12"/>
      <c r="AF127" s="12"/>
      <c r="AG127" s="12"/>
      <c r="AH127" s="12"/>
      <c r="AI127" s="12"/>
      <c r="AJ127" s="12"/>
      <c r="AK127" s="12"/>
      <c r="AL127" s="12"/>
      <c r="AM127" s="12"/>
      <c r="AN127" s="12"/>
      <c r="AO127" s="12"/>
      <c r="AP127" s="12"/>
      <c r="AR127" s="13" t="n">
        <f aca="false">SUM(F125:AP130)</f>
        <v>0</v>
      </c>
    </row>
    <row r="128" ht="14.25" customHeight="1">
      <c r="B128" s="9"/>
      <c r="C128" s="11" t="s">
        <v>546</v>
      </c>
      <c r="D128" s="11" t="n">
        <v>4</v>
      </c>
      <c r="E128" s="11" t="s">
        <v>550</v>
      </c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  <c r="AA128" s="12"/>
      <c r="AB128" s="12"/>
      <c r="AC128" s="12"/>
      <c r="AD128" s="12"/>
      <c r="AE128" s="12"/>
      <c r="AF128" s="12"/>
      <c r="AG128" s="12"/>
      <c r="AH128" s="12"/>
      <c r="AI128" s="12"/>
      <c r="AJ128" s="12"/>
      <c r="AK128" s="12"/>
      <c r="AL128" s="12"/>
      <c r="AM128" s="12"/>
      <c r="AN128" s="12"/>
      <c r="AO128" s="12"/>
      <c r="AP128" s="12"/>
    </row>
    <row r="129" ht="14.25" customHeight="1">
      <c r="B129" s="9"/>
      <c r="C129" s="11" t="s">
        <v>546</v>
      </c>
      <c r="D129" s="11" t="n">
        <v>5</v>
      </c>
      <c r="E129" s="11" t="s">
        <v>551</v>
      </c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  <c r="AB129" s="12"/>
      <c r="AC129" s="12"/>
      <c r="AD129" s="12"/>
      <c r="AE129" s="12"/>
      <c r="AF129" s="12"/>
      <c r="AG129" s="12"/>
      <c r="AH129" s="12"/>
      <c r="AI129" s="12"/>
      <c r="AJ129" s="12"/>
      <c r="AK129" s="12"/>
      <c r="AL129" s="12"/>
      <c r="AM129" s="12"/>
      <c r="AN129" s="12"/>
      <c r="AO129" s="12"/>
      <c r="AP129" s="12"/>
    </row>
    <row r="130" ht="14.25" customHeight="1">
      <c r="B130" s="9"/>
      <c r="C130" s="11" t="s">
        <v>546</v>
      </c>
      <c r="D130" s="11" t="n">
        <v>6</v>
      </c>
      <c r="E130" s="11" t="s">
        <v>552</v>
      </c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  <c r="AA130" s="12"/>
      <c r="AB130" s="12"/>
      <c r="AC130" s="12"/>
      <c r="AD130" s="12"/>
      <c r="AE130" s="12"/>
      <c r="AF130" s="12"/>
      <c r="AG130" s="12"/>
      <c r="AH130" s="12"/>
      <c r="AI130" s="12"/>
      <c r="AJ130" s="12"/>
      <c r="AK130" s="12"/>
      <c r="AL130" s="12"/>
      <c r="AM130" s="12"/>
      <c r="AN130" s="12"/>
      <c r="AO130" s="12"/>
      <c r="AP130" s="12"/>
    </row>
    <row r="131" ht="14.25" customHeight="1">
      <c r="B131" s="9"/>
      <c r="C131" s="11" t="s">
        <v>546</v>
      </c>
      <c r="D131" s="11" t="n">
        <v>7</v>
      </c>
      <c r="E131" s="11" t="s">
        <v>553</v>
      </c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  <c r="AB131" s="12"/>
      <c r="AC131" s="12"/>
      <c r="AD131" s="12"/>
      <c r="AE131" s="12"/>
      <c r="AF131" s="12"/>
      <c r="AG131" s="12"/>
      <c r="AH131" s="12"/>
      <c r="AI131" s="12"/>
      <c r="AJ131" s="12"/>
      <c r="AK131" s="12"/>
      <c r="AL131" s="12"/>
      <c r="AM131" s="12"/>
      <c r="AN131" s="12"/>
      <c r="AO131" s="12"/>
      <c r="AP131" s="12"/>
    </row>
    <row r="132" ht="14.25" customHeight="1">
      <c r="B132" s="9"/>
      <c r="C132" s="11" t="s">
        <v>546</v>
      </c>
      <c r="D132" s="11" t="n">
        <v>8</v>
      </c>
      <c r="E132" s="11" t="s">
        <v>554</v>
      </c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  <c r="AA132" s="12"/>
      <c r="AB132" s="12"/>
      <c r="AC132" s="12"/>
      <c r="AD132" s="12"/>
      <c r="AE132" s="12"/>
      <c r="AF132" s="12"/>
      <c r="AG132" s="12"/>
      <c r="AH132" s="12"/>
      <c r="AI132" s="12"/>
      <c r="AJ132" s="12"/>
      <c r="AK132" s="12"/>
      <c r="AL132" s="12"/>
      <c r="AM132" s="12"/>
      <c r="AN132" s="12"/>
      <c r="AO132" s="12"/>
      <c r="AP132" s="12"/>
      <c r="AR132" s="13" t="n">
        <f aca="false">SUM(F130:AP134)</f>
        <v>0</v>
      </c>
    </row>
    <row r="133" ht="14.25" customHeight="1">
      <c r="B133" s="9"/>
      <c r="C133" s="11" t="s">
        <v>546</v>
      </c>
      <c r="D133" s="11" t="n">
        <v>9</v>
      </c>
      <c r="E133" s="11" t="s">
        <v>555</v>
      </c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  <c r="AB133" s="12"/>
      <c r="AC133" s="12"/>
      <c r="AD133" s="12"/>
      <c r="AE133" s="12"/>
      <c r="AF133" s="12"/>
      <c r="AG133" s="12"/>
      <c r="AH133" s="12"/>
      <c r="AI133" s="12"/>
      <c r="AJ133" s="12"/>
      <c r="AK133" s="12"/>
      <c r="AL133" s="12"/>
      <c r="AM133" s="12"/>
      <c r="AN133" s="12"/>
      <c r="AO133" s="12"/>
      <c r="AP133" s="12"/>
    </row>
    <row r="134" ht="14.25" customHeight="1">
      <c r="B134" s="9"/>
      <c r="C134" s="11" t="s">
        <v>546</v>
      </c>
      <c r="D134" s="11" t="n">
        <v>0</v>
      </c>
      <c r="E134" s="11" t="s">
        <v>556</v>
      </c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  <c r="AA134" s="12"/>
      <c r="AB134" s="12"/>
      <c r="AC134" s="12"/>
      <c r="AD134" s="12"/>
      <c r="AE134" s="12"/>
      <c r="AF134" s="12"/>
      <c r="AG134" s="12"/>
      <c r="AH134" s="12"/>
      <c r="AI134" s="12"/>
      <c r="AJ134" s="12"/>
      <c r="AK134" s="12"/>
      <c r="AL134" s="12"/>
      <c r="AM134" s="12"/>
      <c r="AN134" s="12"/>
      <c r="AO134" s="12"/>
      <c r="AP134" s="12"/>
    </row>
    <row r="135" ht="14.25" customHeight="1">
      <c r="B135" s="9"/>
      <c r="C135" s="11" t="s">
        <v>557</v>
      </c>
      <c r="D135" s="11" t="n">
        <v>1</v>
      </c>
      <c r="E135" s="11" t="s">
        <v>547</v>
      </c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  <c r="AB135" s="12"/>
      <c r="AC135" s="12"/>
      <c r="AD135" s="12"/>
      <c r="AE135" s="12"/>
      <c r="AF135" s="12"/>
      <c r="AG135" s="12"/>
      <c r="AH135" s="12"/>
      <c r="AI135" s="12"/>
      <c r="AJ135" s="12"/>
      <c r="AK135" s="12"/>
      <c r="AL135" s="12"/>
      <c r="AM135" s="12"/>
      <c r="AN135" s="12"/>
      <c r="AO135" s="12"/>
      <c r="AP135" s="12"/>
    </row>
    <row r="136" ht="14.25" customHeight="1">
      <c r="B136" s="9"/>
      <c r="C136" s="11" t="s">
        <v>557</v>
      </c>
      <c r="D136" s="11" t="n">
        <v>2</v>
      </c>
      <c r="E136" s="11" t="s">
        <v>548</v>
      </c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  <c r="AA136" s="12"/>
      <c r="AB136" s="12"/>
      <c r="AC136" s="12"/>
      <c r="AD136" s="12"/>
      <c r="AE136" s="12"/>
      <c r="AF136" s="12"/>
      <c r="AG136" s="12"/>
      <c r="AH136" s="12"/>
      <c r="AI136" s="12"/>
      <c r="AJ136" s="12"/>
      <c r="AK136" s="12"/>
      <c r="AL136" s="12"/>
      <c r="AM136" s="12"/>
      <c r="AN136" s="12"/>
      <c r="AO136" s="12"/>
      <c r="AP136" s="12"/>
    </row>
    <row r="137" ht="14.25" customHeight="1">
      <c r="B137" s="9"/>
      <c r="C137" s="11" t="s">
        <v>557</v>
      </c>
      <c r="D137" s="11" t="n">
        <v>3</v>
      </c>
      <c r="E137" s="11" t="s">
        <v>549</v>
      </c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  <c r="AB137" s="12"/>
      <c r="AC137" s="12"/>
      <c r="AD137" s="12"/>
      <c r="AE137" s="12"/>
      <c r="AF137" s="12"/>
      <c r="AG137" s="12"/>
      <c r="AH137" s="12"/>
      <c r="AI137" s="12"/>
      <c r="AJ137" s="12"/>
      <c r="AK137" s="12"/>
      <c r="AL137" s="12"/>
      <c r="AM137" s="12"/>
      <c r="AN137" s="12"/>
      <c r="AO137" s="12"/>
      <c r="AP137" s="12"/>
      <c r="AR137" s="13" t="n">
        <f aca="false">SUM(F135:AP140)</f>
        <v>0</v>
      </c>
    </row>
    <row r="138" ht="14.25" customHeight="1">
      <c r="B138" s="9"/>
      <c r="C138" s="11" t="s">
        <v>557</v>
      </c>
      <c r="D138" s="11" t="n">
        <v>4</v>
      </c>
      <c r="E138" s="11" t="s">
        <v>550</v>
      </c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  <c r="AA138" s="12"/>
      <c r="AB138" s="12"/>
      <c r="AC138" s="12"/>
      <c r="AD138" s="12"/>
      <c r="AE138" s="12"/>
      <c r="AF138" s="12"/>
      <c r="AG138" s="12"/>
      <c r="AH138" s="12"/>
      <c r="AI138" s="12"/>
      <c r="AJ138" s="12"/>
      <c r="AK138" s="12"/>
      <c r="AL138" s="12"/>
      <c r="AM138" s="12"/>
      <c r="AN138" s="12"/>
      <c r="AO138" s="12"/>
      <c r="AP138" s="12"/>
    </row>
    <row r="139" ht="14.25" customHeight="1">
      <c r="B139" s="9"/>
      <c r="C139" s="11" t="s">
        <v>557</v>
      </c>
      <c r="D139" s="11" t="n">
        <v>5</v>
      </c>
      <c r="E139" s="11" t="s">
        <v>551</v>
      </c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  <c r="AB139" s="12"/>
      <c r="AC139" s="12"/>
      <c r="AD139" s="12"/>
      <c r="AE139" s="12"/>
      <c r="AF139" s="12"/>
      <c r="AG139" s="12"/>
      <c r="AH139" s="12"/>
      <c r="AI139" s="12"/>
      <c r="AJ139" s="12"/>
      <c r="AK139" s="12"/>
      <c r="AL139" s="12"/>
      <c r="AM139" s="12"/>
      <c r="AN139" s="12"/>
      <c r="AO139" s="12"/>
      <c r="AP139" s="12"/>
    </row>
    <row r="140" ht="14.25" customHeight="1">
      <c r="B140" s="9"/>
      <c r="C140" s="11" t="s">
        <v>557</v>
      </c>
      <c r="D140" s="11" t="n">
        <v>6</v>
      </c>
      <c r="E140" s="11" t="s">
        <v>552</v>
      </c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  <c r="AA140" s="12"/>
      <c r="AB140" s="12"/>
      <c r="AC140" s="12"/>
      <c r="AD140" s="12"/>
      <c r="AE140" s="12"/>
      <c r="AF140" s="12"/>
      <c r="AG140" s="12"/>
      <c r="AH140" s="12"/>
      <c r="AI140" s="12"/>
      <c r="AJ140" s="12"/>
      <c r="AK140" s="12"/>
      <c r="AL140" s="12"/>
      <c r="AM140" s="12"/>
      <c r="AN140" s="12"/>
      <c r="AO140" s="12"/>
      <c r="AP140" s="12"/>
    </row>
    <row r="141" ht="14.25" customHeight="1">
      <c r="B141" s="9"/>
      <c r="C141" s="11" t="s">
        <v>557</v>
      </c>
      <c r="D141" s="11" t="n">
        <v>7</v>
      </c>
      <c r="E141" s="11" t="s">
        <v>553</v>
      </c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  <c r="AB141" s="12"/>
      <c r="AC141" s="12"/>
      <c r="AD141" s="12"/>
      <c r="AE141" s="12"/>
      <c r="AF141" s="12"/>
      <c r="AG141" s="12"/>
      <c r="AH141" s="12"/>
      <c r="AI141" s="12"/>
      <c r="AJ141" s="12"/>
      <c r="AK141" s="12"/>
      <c r="AL141" s="12"/>
      <c r="AM141" s="12"/>
      <c r="AN141" s="12"/>
      <c r="AO141" s="12"/>
      <c r="AP141" s="12"/>
    </row>
    <row r="142" ht="14.25" customHeight="1">
      <c r="B142" s="9"/>
      <c r="C142" s="11" t="s">
        <v>557</v>
      </c>
      <c r="D142" s="11" t="n">
        <v>8</v>
      </c>
      <c r="E142" s="11" t="s">
        <v>554</v>
      </c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  <c r="AA142" s="12"/>
      <c r="AB142" s="12"/>
      <c r="AC142" s="12"/>
      <c r="AD142" s="12"/>
      <c r="AE142" s="12"/>
      <c r="AF142" s="12"/>
      <c r="AG142" s="12"/>
      <c r="AH142" s="12"/>
      <c r="AI142" s="12"/>
      <c r="AJ142" s="12"/>
      <c r="AK142" s="12"/>
      <c r="AL142" s="12"/>
      <c r="AM142" s="12"/>
      <c r="AN142" s="12"/>
      <c r="AO142" s="12"/>
      <c r="AP142" s="12"/>
      <c r="AR142" s="13" t="n">
        <f aca="false">SUM(F140:AP144)</f>
        <v>0</v>
      </c>
    </row>
    <row r="143" ht="14.25" customHeight="1">
      <c r="B143" s="9"/>
      <c r="C143" s="11" t="s">
        <v>557</v>
      </c>
      <c r="D143" s="11" t="n">
        <v>9</v>
      </c>
      <c r="E143" s="11" t="s">
        <v>555</v>
      </c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  <c r="AB143" s="12"/>
      <c r="AC143" s="12"/>
      <c r="AD143" s="12"/>
      <c r="AE143" s="12"/>
      <c r="AF143" s="12"/>
      <c r="AG143" s="12"/>
      <c r="AH143" s="12"/>
      <c r="AI143" s="12"/>
      <c r="AJ143" s="12"/>
      <c r="AK143" s="12"/>
      <c r="AL143" s="12"/>
      <c r="AM143" s="12"/>
      <c r="AN143" s="12"/>
      <c r="AO143" s="12"/>
      <c r="AP143" s="12"/>
    </row>
    <row r="144" ht="14.25" customHeight="1">
      <c r="B144" s="9"/>
      <c r="C144" s="11" t="s">
        <v>557</v>
      </c>
      <c r="D144" s="11" t="n">
        <v>0</v>
      </c>
      <c r="E144" s="11" t="s">
        <v>556</v>
      </c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  <c r="AA144" s="12"/>
      <c r="AB144" s="12"/>
      <c r="AC144" s="12"/>
      <c r="AD144" s="12"/>
      <c r="AE144" s="12"/>
      <c r="AF144" s="12"/>
      <c r="AG144" s="12"/>
      <c r="AH144" s="12"/>
      <c r="AI144" s="12"/>
      <c r="AJ144" s="12"/>
      <c r="AK144" s="12"/>
      <c r="AL144" s="12"/>
      <c r="AM144" s="12"/>
      <c r="AN144" s="12"/>
      <c r="AO144" s="12"/>
      <c r="AP144" s="12"/>
    </row>
    <row r="145" ht="14.25" customHeight="1"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5"/>
      <c r="AB145" s="15"/>
      <c r="AC145" s="15"/>
      <c r="AD145" s="15"/>
      <c r="AE145" s="15"/>
      <c r="AF145" s="15"/>
      <c r="AG145" s="15"/>
      <c r="AH145" s="15"/>
      <c r="AI145" s="15"/>
      <c r="AJ145" s="15"/>
      <c r="AK145" s="15"/>
      <c r="AL145" s="15"/>
      <c r="AM145" s="15"/>
      <c r="AN145" s="15"/>
      <c r="AO145" s="15"/>
      <c r="AP145" s="15"/>
    </row>
    <row r="146" ht="14.25" customHeight="1"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  <c r="AB146" s="15"/>
      <c r="AC146" s="15"/>
      <c r="AD146" s="15"/>
      <c r="AE146" s="15"/>
      <c r="AF146" s="15"/>
      <c r="AG146" s="15"/>
      <c r="AH146" s="15"/>
      <c r="AI146" s="15"/>
      <c r="AJ146" s="15"/>
      <c r="AK146" s="15"/>
      <c r="AL146" s="15"/>
      <c r="AM146" s="15"/>
      <c r="AN146" s="15"/>
      <c r="AO146" s="15"/>
      <c r="AP146" s="15"/>
    </row>
    <row r="147" ht="14.25" customHeight="1">
      <c r="B147" s="9" t="s">
        <v>561</v>
      </c>
      <c r="C147" s="10" t="s">
        <v>542</v>
      </c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  <c r="AB147" s="11"/>
      <c r="AC147" s="11"/>
      <c r="AD147" s="11"/>
      <c r="AE147" s="11"/>
      <c r="AF147" s="11"/>
      <c r="AG147" s="11"/>
      <c r="AH147" s="11"/>
      <c r="AI147" s="11"/>
      <c r="AJ147" s="11"/>
      <c r="AK147" s="11"/>
      <c r="AL147" s="11"/>
      <c r="AM147" s="11"/>
      <c r="AN147" s="11"/>
      <c r="AO147" s="11"/>
    </row>
    <row r="148" ht="14.25" customHeight="1">
      <c r="B148" s="9"/>
      <c r="C148" s="10" t="s">
        <v>543</v>
      </c>
      <c r="D148" s="10" t="s">
        <v>544</v>
      </c>
      <c r="E148" s="10" t="s">
        <v>545</v>
      </c>
      <c r="F148" s="11" t="s">
        <v>134</v>
      </c>
      <c r="G148" s="11" t="s">
        <v>137</v>
      </c>
      <c r="H148" s="11" t="s">
        <v>140</v>
      </c>
      <c r="I148" s="11" t="s">
        <v>143</v>
      </c>
      <c r="J148" s="11" t="s">
        <v>146</v>
      </c>
      <c r="K148" s="11" t="s">
        <v>149</v>
      </c>
      <c r="L148" s="11" t="s">
        <v>151</v>
      </c>
      <c r="M148" s="11" t="s">
        <v>153</v>
      </c>
      <c r="N148" s="11" t="s">
        <v>155</v>
      </c>
      <c r="O148" s="11" t="s">
        <v>158</v>
      </c>
      <c r="P148" s="11" t="s">
        <v>161</v>
      </c>
      <c r="Q148" s="11" t="s">
        <v>163</v>
      </c>
      <c r="R148" s="11" t="s">
        <v>165</v>
      </c>
      <c r="S148" s="11" t="s">
        <v>167</v>
      </c>
      <c r="T148" s="11" t="s">
        <v>170</v>
      </c>
      <c r="U148" s="11" t="s">
        <v>173</v>
      </c>
      <c r="V148" s="11" t="s">
        <v>176</v>
      </c>
      <c r="W148" s="11" t="s">
        <v>179</v>
      </c>
      <c r="X148" s="11" t="s">
        <v>182</v>
      </c>
      <c r="Y148" s="11" t="s">
        <v>185</v>
      </c>
      <c r="Z148" s="11" t="s">
        <v>188</v>
      </c>
      <c r="AA148" s="11" t="s">
        <v>191</v>
      </c>
      <c r="AB148" s="11" t="s">
        <v>194</v>
      </c>
      <c r="AC148" s="11" t="s">
        <v>197</v>
      </c>
      <c r="AD148" s="11" t="s">
        <v>200</v>
      </c>
      <c r="AE148" s="11" t="s">
        <v>203</v>
      </c>
      <c r="AF148" s="11" t="s">
        <v>206</v>
      </c>
      <c r="AG148" s="11" t="s">
        <v>209</v>
      </c>
      <c r="AH148" s="11" t="s">
        <v>212</v>
      </c>
      <c r="AI148" s="11" t="s">
        <v>215</v>
      </c>
      <c r="AJ148" s="11" t="s">
        <v>218</v>
      </c>
      <c r="AK148" s="11" t="s">
        <v>220</v>
      </c>
      <c r="AL148" s="11" t="s">
        <v>222</v>
      </c>
      <c r="AM148" s="11" t="s">
        <v>224</v>
      </c>
      <c r="AN148" s="11" t="s">
        <v>227</v>
      </c>
      <c r="AO148" s="11" t="s">
        <v>230</v>
      </c>
      <c r="AP148" s="11" t="s">
        <v>233</v>
      </c>
    </row>
    <row r="149" ht="14.25" customHeight="1">
      <c r="B149" s="9"/>
      <c r="C149" s="11" t="s">
        <v>546</v>
      </c>
      <c r="D149" s="11" t="n">
        <v>1</v>
      </c>
      <c r="E149" s="11" t="s">
        <v>547</v>
      </c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  <c r="AB149" s="12"/>
      <c r="AC149" s="12"/>
      <c r="AD149" s="12"/>
      <c r="AE149" s="12"/>
      <c r="AF149" s="12"/>
      <c r="AG149" s="12"/>
      <c r="AH149" s="12"/>
      <c r="AI149" s="12"/>
      <c r="AJ149" s="12"/>
      <c r="AK149" s="12"/>
      <c r="AL149" s="12"/>
      <c r="AM149" s="12"/>
      <c r="AN149" s="12"/>
      <c r="AO149" s="12"/>
      <c r="AP149" s="12"/>
    </row>
    <row r="150" ht="14.25" customHeight="1">
      <c r="B150" s="9"/>
      <c r="C150" s="11" t="s">
        <v>546</v>
      </c>
      <c r="D150" s="11" t="n">
        <v>2</v>
      </c>
      <c r="E150" s="11" t="s">
        <v>548</v>
      </c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  <c r="AA150" s="12"/>
      <c r="AB150" s="12"/>
      <c r="AC150" s="12"/>
      <c r="AD150" s="12"/>
      <c r="AE150" s="12"/>
      <c r="AF150" s="12"/>
      <c r="AG150" s="12"/>
      <c r="AH150" s="12"/>
      <c r="AI150" s="12"/>
      <c r="AJ150" s="12"/>
      <c r="AK150" s="12"/>
      <c r="AL150" s="12"/>
      <c r="AM150" s="12"/>
      <c r="AN150" s="12"/>
      <c r="AO150" s="12"/>
      <c r="AP150" s="12"/>
    </row>
    <row r="151" ht="14.25" customHeight="1">
      <c r="B151" s="9"/>
      <c r="C151" s="11" t="s">
        <v>546</v>
      </c>
      <c r="D151" s="11" t="n">
        <v>3</v>
      </c>
      <c r="E151" s="11" t="s">
        <v>549</v>
      </c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  <c r="AB151" s="12"/>
      <c r="AC151" s="12"/>
      <c r="AD151" s="12"/>
      <c r="AE151" s="12"/>
      <c r="AF151" s="12"/>
      <c r="AG151" s="12"/>
      <c r="AH151" s="12"/>
      <c r="AI151" s="12"/>
      <c r="AJ151" s="12"/>
      <c r="AK151" s="12"/>
      <c r="AL151" s="12"/>
      <c r="AM151" s="12"/>
      <c r="AN151" s="12"/>
      <c r="AO151" s="12"/>
      <c r="AP151" s="12"/>
      <c r="AR151" s="13" t="n">
        <f aca="false">SUM(F149:AP154)</f>
        <v>0</v>
      </c>
    </row>
    <row r="152" ht="14.25" customHeight="1">
      <c r="B152" s="9"/>
      <c r="C152" s="11" t="s">
        <v>546</v>
      </c>
      <c r="D152" s="11" t="n">
        <v>4</v>
      </c>
      <c r="E152" s="11" t="s">
        <v>550</v>
      </c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  <c r="AA152" s="12"/>
      <c r="AB152" s="12"/>
      <c r="AC152" s="12"/>
      <c r="AD152" s="12"/>
      <c r="AE152" s="12"/>
      <c r="AF152" s="12"/>
      <c r="AG152" s="12"/>
      <c r="AH152" s="12"/>
      <c r="AI152" s="12"/>
      <c r="AJ152" s="12"/>
      <c r="AK152" s="12"/>
      <c r="AL152" s="12"/>
      <c r="AM152" s="12"/>
      <c r="AN152" s="12"/>
      <c r="AO152" s="12"/>
      <c r="AP152" s="12"/>
    </row>
    <row r="153" ht="14.25" customHeight="1">
      <c r="B153" s="9"/>
      <c r="C153" s="11" t="s">
        <v>546</v>
      </c>
      <c r="D153" s="11" t="n">
        <v>5</v>
      </c>
      <c r="E153" s="11" t="s">
        <v>551</v>
      </c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  <c r="AB153" s="12"/>
      <c r="AC153" s="12"/>
      <c r="AD153" s="12"/>
      <c r="AE153" s="12"/>
      <c r="AF153" s="12"/>
      <c r="AG153" s="12"/>
      <c r="AH153" s="12"/>
      <c r="AI153" s="12"/>
      <c r="AJ153" s="12"/>
      <c r="AK153" s="12"/>
      <c r="AL153" s="12"/>
      <c r="AM153" s="12"/>
      <c r="AN153" s="12"/>
      <c r="AO153" s="12"/>
      <c r="AP153" s="12"/>
    </row>
    <row r="154" ht="14.25" customHeight="1">
      <c r="B154" s="9"/>
      <c r="C154" s="11" t="s">
        <v>546</v>
      </c>
      <c r="D154" s="11" t="n">
        <v>6</v>
      </c>
      <c r="E154" s="11" t="s">
        <v>552</v>
      </c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  <c r="AA154" s="12"/>
      <c r="AB154" s="12"/>
      <c r="AC154" s="12"/>
      <c r="AD154" s="12"/>
      <c r="AE154" s="12"/>
      <c r="AF154" s="12"/>
      <c r="AG154" s="12"/>
      <c r="AH154" s="12"/>
      <c r="AI154" s="12"/>
      <c r="AJ154" s="12"/>
      <c r="AK154" s="12"/>
      <c r="AL154" s="12"/>
      <c r="AM154" s="12"/>
      <c r="AN154" s="12"/>
      <c r="AO154" s="12"/>
      <c r="AP154" s="12"/>
    </row>
    <row r="155" ht="14.25" customHeight="1">
      <c r="B155" s="9"/>
      <c r="C155" s="11" t="s">
        <v>546</v>
      </c>
      <c r="D155" s="11" t="n">
        <v>7</v>
      </c>
      <c r="E155" s="11" t="s">
        <v>553</v>
      </c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  <c r="AB155" s="12"/>
      <c r="AC155" s="12"/>
      <c r="AD155" s="12"/>
      <c r="AE155" s="12"/>
      <c r="AF155" s="12"/>
      <c r="AG155" s="12"/>
      <c r="AH155" s="12"/>
      <c r="AI155" s="12"/>
      <c r="AJ155" s="12"/>
      <c r="AK155" s="12"/>
      <c r="AL155" s="12"/>
      <c r="AM155" s="12"/>
      <c r="AN155" s="12"/>
      <c r="AO155" s="12"/>
      <c r="AP155" s="12"/>
    </row>
    <row r="156" ht="14.25" customHeight="1">
      <c r="B156" s="9"/>
      <c r="C156" s="11" t="s">
        <v>546</v>
      </c>
      <c r="D156" s="11" t="n">
        <v>8</v>
      </c>
      <c r="E156" s="11" t="s">
        <v>554</v>
      </c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  <c r="AA156" s="12"/>
      <c r="AB156" s="12"/>
      <c r="AC156" s="12"/>
      <c r="AD156" s="12"/>
      <c r="AE156" s="12"/>
      <c r="AF156" s="12"/>
      <c r="AG156" s="12"/>
      <c r="AH156" s="12"/>
      <c r="AI156" s="12"/>
      <c r="AJ156" s="12"/>
      <c r="AK156" s="12"/>
      <c r="AL156" s="12"/>
      <c r="AM156" s="12"/>
      <c r="AN156" s="12"/>
      <c r="AO156" s="12"/>
      <c r="AP156" s="12"/>
      <c r="AR156" s="13" t="n">
        <f aca="false">SUM(F154:AP158)</f>
        <v>0</v>
      </c>
    </row>
    <row r="157" ht="14.25" customHeight="1">
      <c r="B157" s="9"/>
      <c r="C157" s="11" t="s">
        <v>546</v>
      </c>
      <c r="D157" s="11" t="n">
        <v>9</v>
      </c>
      <c r="E157" s="11" t="s">
        <v>555</v>
      </c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  <c r="AB157" s="12"/>
      <c r="AC157" s="12"/>
      <c r="AD157" s="12"/>
      <c r="AE157" s="12"/>
      <c r="AF157" s="12"/>
      <c r="AG157" s="12"/>
      <c r="AH157" s="12"/>
      <c r="AI157" s="12"/>
      <c r="AJ157" s="12"/>
      <c r="AK157" s="12"/>
      <c r="AL157" s="12"/>
      <c r="AM157" s="12"/>
      <c r="AN157" s="12"/>
      <c r="AO157" s="12"/>
      <c r="AP157" s="12"/>
    </row>
    <row r="158" ht="14.25" customHeight="1">
      <c r="B158" s="9"/>
      <c r="C158" s="11" t="s">
        <v>546</v>
      </c>
      <c r="D158" s="11" t="n">
        <v>0</v>
      </c>
      <c r="E158" s="11" t="s">
        <v>556</v>
      </c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  <c r="AA158" s="12"/>
      <c r="AB158" s="12"/>
      <c r="AC158" s="12"/>
      <c r="AD158" s="12"/>
      <c r="AE158" s="12"/>
      <c r="AF158" s="12"/>
      <c r="AG158" s="12"/>
      <c r="AH158" s="12"/>
      <c r="AI158" s="12"/>
      <c r="AJ158" s="12"/>
      <c r="AK158" s="12"/>
      <c r="AL158" s="12"/>
      <c r="AM158" s="12"/>
      <c r="AN158" s="12"/>
      <c r="AO158" s="12"/>
      <c r="AP158" s="12"/>
    </row>
    <row r="159" ht="14.25" customHeight="1">
      <c r="B159" s="9"/>
      <c r="C159" s="11" t="s">
        <v>557</v>
      </c>
      <c r="D159" s="11" t="n">
        <v>1</v>
      </c>
      <c r="E159" s="11" t="s">
        <v>547</v>
      </c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  <c r="AB159" s="12"/>
      <c r="AC159" s="12"/>
      <c r="AD159" s="12"/>
      <c r="AE159" s="12"/>
      <c r="AF159" s="12"/>
      <c r="AG159" s="12"/>
      <c r="AH159" s="12"/>
      <c r="AI159" s="12"/>
      <c r="AJ159" s="12"/>
      <c r="AK159" s="12"/>
      <c r="AL159" s="12"/>
      <c r="AM159" s="12"/>
      <c r="AN159" s="12"/>
      <c r="AO159" s="12"/>
      <c r="AP159" s="12"/>
    </row>
    <row r="160" ht="14.25" customHeight="1">
      <c r="B160" s="9"/>
      <c r="C160" s="11" t="s">
        <v>557</v>
      </c>
      <c r="D160" s="11" t="n">
        <v>2</v>
      </c>
      <c r="E160" s="11" t="s">
        <v>548</v>
      </c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  <c r="AA160" s="12"/>
      <c r="AB160" s="12"/>
      <c r="AC160" s="12"/>
      <c r="AD160" s="12"/>
      <c r="AE160" s="12"/>
      <c r="AF160" s="12"/>
      <c r="AG160" s="12"/>
      <c r="AH160" s="12"/>
      <c r="AI160" s="12"/>
      <c r="AJ160" s="12"/>
      <c r="AK160" s="12"/>
      <c r="AL160" s="12"/>
      <c r="AM160" s="12"/>
      <c r="AN160" s="12"/>
      <c r="AO160" s="12"/>
      <c r="AP160" s="12"/>
    </row>
    <row r="161" ht="14.25" customHeight="1">
      <c r="B161" s="9"/>
      <c r="C161" s="11" t="s">
        <v>557</v>
      </c>
      <c r="D161" s="11" t="n">
        <v>3</v>
      </c>
      <c r="E161" s="11" t="s">
        <v>549</v>
      </c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  <c r="AB161" s="12"/>
      <c r="AC161" s="12"/>
      <c r="AD161" s="12"/>
      <c r="AE161" s="12"/>
      <c r="AF161" s="12"/>
      <c r="AG161" s="12"/>
      <c r="AH161" s="12"/>
      <c r="AI161" s="12"/>
      <c r="AJ161" s="12"/>
      <c r="AK161" s="12"/>
      <c r="AL161" s="12"/>
      <c r="AM161" s="12"/>
      <c r="AN161" s="12"/>
      <c r="AO161" s="12"/>
      <c r="AP161" s="12"/>
      <c r="AR161" s="13" t="n">
        <f aca="false">SUM(F159:AP164)</f>
        <v>0</v>
      </c>
    </row>
    <row r="162" ht="14.25" customHeight="1">
      <c r="B162" s="9"/>
      <c r="C162" s="11" t="s">
        <v>557</v>
      </c>
      <c r="D162" s="11" t="n">
        <v>4</v>
      </c>
      <c r="E162" s="11" t="s">
        <v>550</v>
      </c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  <c r="AA162" s="12"/>
      <c r="AB162" s="12"/>
      <c r="AC162" s="12"/>
      <c r="AD162" s="12"/>
      <c r="AE162" s="12"/>
      <c r="AF162" s="12"/>
      <c r="AG162" s="12"/>
      <c r="AH162" s="12"/>
      <c r="AI162" s="12"/>
      <c r="AJ162" s="12"/>
      <c r="AK162" s="12"/>
      <c r="AL162" s="12"/>
      <c r="AM162" s="12"/>
      <c r="AN162" s="12"/>
      <c r="AO162" s="12"/>
      <c r="AP162" s="12"/>
    </row>
    <row r="163" ht="14.25" customHeight="1">
      <c r="B163" s="9"/>
      <c r="C163" s="11" t="s">
        <v>557</v>
      </c>
      <c r="D163" s="11" t="n">
        <v>5</v>
      </c>
      <c r="E163" s="11" t="s">
        <v>551</v>
      </c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  <c r="AB163" s="12"/>
      <c r="AC163" s="12"/>
      <c r="AD163" s="12"/>
      <c r="AE163" s="12"/>
      <c r="AF163" s="12"/>
      <c r="AG163" s="12"/>
      <c r="AH163" s="12"/>
      <c r="AI163" s="12"/>
      <c r="AJ163" s="12"/>
      <c r="AK163" s="12"/>
      <c r="AL163" s="12"/>
      <c r="AM163" s="12"/>
      <c r="AN163" s="12"/>
      <c r="AO163" s="12"/>
      <c r="AP163" s="12"/>
    </row>
    <row r="164" ht="14.25" customHeight="1">
      <c r="B164" s="9"/>
      <c r="C164" s="11" t="s">
        <v>557</v>
      </c>
      <c r="D164" s="11" t="n">
        <v>6</v>
      </c>
      <c r="E164" s="11" t="s">
        <v>552</v>
      </c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  <c r="AA164" s="12"/>
      <c r="AB164" s="12"/>
      <c r="AC164" s="12"/>
      <c r="AD164" s="12"/>
      <c r="AE164" s="12"/>
      <c r="AF164" s="12"/>
      <c r="AG164" s="12"/>
      <c r="AH164" s="12"/>
      <c r="AI164" s="12"/>
      <c r="AJ164" s="12"/>
      <c r="AK164" s="12"/>
      <c r="AL164" s="12"/>
      <c r="AM164" s="12"/>
      <c r="AN164" s="12"/>
      <c r="AO164" s="12"/>
      <c r="AP164" s="12"/>
    </row>
    <row r="165" ht="14.25" customHeight="1">
      <c r="B165" s="9"/>
      <c r="C165" s="11" t="s">
        <v>557</v>
      </c>
      <c r="D165" s="11" t="n">
        <v>7</v>
      </c>
      <c r="E165" s="11" t="s">
        <v>553</v>
      </c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  <c r="AB165" s="12"/>
      <c r="AC165" s="12"/>
      <c r="AD165" s="12"/>
      <c r="AE165" s="12"/>
      <c r="AF165" s="12"/>
      <c r="AG165" s="12"/>
      <c r="AH165" s="12"/>
      <c r="AI165" s="12"/>
      <c r="AJ165" s="12"/>
      <c r="AK165" s="12"/>
      <c r="AL165" s="12"/>
      <c r="AM165" s="12"/>
      <c r="AN165" s="12"/>
      <c r="AO165" s="12"/>
      <c r="AP165" s="12"/>
    </row>
    <row r="166" ht="14.25" customHeight="1">
      <c r="B166" s="9"/>
      <c r="C166" s="11" t="s">
        <v>557</v>
      </c>
      <c r="D166" s="11" t="n">
        <v>8</v>
      </c>
      <c r="E166" s="11" t="s">
        <v>554</v>
      </c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  <c r="AA166" s="12"/>
      <c r="AB166" s="12"/>
      <c r="AC166" s="12"/>
      <c r="AD166" s="12"/>
      <c r="AE166" s="12"/>
      <c r="AF166" s="12"/>
      <c r="AG166" s="12"/>
      <c r="AH166" s="12"/>
      <c r="AI166" s="12"/>
      <c r="AJ166" s="12"/>
      <c r="AK166" s="12"/>
      <c r="AL166" s="12"/>
      <c r="AM166" s="12"/>
      <c r="AN166" s="12"/>
      <c r="AO166" s="12"/>
      <c r="AP166" s="12"/>
      <c r="AR166" s="13" t="n">
        <f aca="false">SUM(F164:AP168)</f>
        <v>0</v>
      </c>
    </row>
    <row r="167" ht="14.25" customHeight="1">
      <c r="B167" s="9"/>
      <c r="C167" s="11" t="s">
        <v>557</v>
      </c>
      <c r="D167" s="11" t="n">
        <v>9</v>
      </c>
      <c r="E167" s="11" t="s">
        <v>555</v>
      </c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  <c r="AB167" s="12"/>
      <c r="AC167" s="12"/>
      <c r="AD167" s="12"/>
      <c r="AE167" s="12"/>
      <c r="AF167" s="12"/>
      <c r="AG167" s="12"/>
      <c r="AH167" s="12"/>
      <c r="AI167" s="12"/>
      <c r="AJ167" s="12"/>
      <c r="AK167" s="12"/>
      <c r="AL167" s="12"/>
      <c r="AM167" s="12"/>
      <c r="AN167" s="12"/>
      <c r="AO167" s="12"/>
      <c r="AP167" s="12"/>
    </row>
    <row r="168" ht="14.25" customHeight="1">
      <c r="B168" s="9"/>
      <c r="C168" s="11" t="s">
        <v>557</v>
      </c>
      <c r="D168" s="11" t="n">
        <v>0</v>
      </c>
      <c r="E168" s="11" t="s">
        <v>556</v>
      </c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  <c r="AA168" s="12"/>
      <c r="AB168" s="12"/>
      <c r="AC168" s="12"/>
      <c r="AD168" s="12"/>
      <c r="AE168" s="12"/>
      <c r="AF168" s="12"/>
      <c r="AG168" s="12"/>
      <c r="AH168" s="12"/>
      <c r="AI168" s="12"/>
      <c r="AJ168" s="12"/>
      <c r="AK168" s="12"/>
      <c r="AL168" s="12"/>
      <c r="AM168" s="12"/>
      <c r="AN168" s="12"/>
      <c r="AO168" s="12"/>
      <c r="AP168" s="12"/>
    </row>
    <row r="170" ht="14.25" customHeight="1">
      <c r="D170" s="7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  <c r="AC170" s="8"/>
      <c r="AD170" s="8"/>
      <c r="AE170" s="8"/>
      <c r="AF170" s="8"/>
      <c r="AG170" s="8"/>
      <c r="AH170" s="8"/>
      <c r="AI170" s="8"/>
      <c r="AJ170" s="8"/>
      <c r="AK170" s="8"/>
      <c r="AL170" s="8"/>
      <c r="AM170" s="8"/>
      <c r="AN170" s="8"/>
      <c r="AO170" s="8"/>
      <c r="AP170" s="8"/>
      <c r="AQ170" s="8"/>
      <c r="AR170" s="8"/>
      <c r="AS170" s="8"/>
      <c r="AT170" s="8"/>
      <c r="AU170" s="8"/>
      <c r="AV170" s="8"/>
      <c r="AW170" s="8"/>
      <c r="AX170" s="8"/>
      <c r="AY170" s="8"/>
      <c r="AZ170" s="8"/>
      <c r="BA170" s="8"/>
      <c r="BB170" s="8"/>
      <c r="BC170" s="8"/>
      <c r="BD170" s="8"/>
      <c r="BE170" s="8"/>
      <c r="BF170" s="8"/>
      <c r="BG170" s="8"/>
      <c r="BH170" s="8"/>
      <c r="BI170" s="8"/>
      <c r="BJ170" s="8"/>
      <c r="BK170" s="8"/>
      <c r="BL170" s="8"/>
      <c r="BM170" s="8"/>
      <c r="BN170" s="8"/>
      <c r="BO170" s="8"/>
      <c r="BP170" s="8"/>
      <c r="BQ170" s="8"/>
      <c r="BR170" s="8"/>
      <c r="BS170" s="8"/>
      <c r="BT170" s="8"/>
      <c r="BU170" s="8"/>
      <c r="BV170" s="8"/>
      <c r="BW170" s="8"/>
      <c r="BX170" s="8"/>
      <c r="BY170" s="8"/>
      <c r="BZ170" s="8"/>
      <c r="CA170" s="8"/>
      <c r="CB170" s="8"/>
      <c r="CC170" s="8"/>
      <c r="CD170" s="8"/>
      <c r="CE170" s="8"/>
      <c r="CF170" s="8"/>
      <c r="CG170" s="8"/>
      <c r="CH170" s="8"/>
      <c r="CI170" s="8"/>
      <c r="CJ170" s="8"/>
      <c r="CK170" s="8"/>
      <c r="CL170" s="8"/>
      <c r="CM170" s="8"/>
      <c r="CN170" s="8"/>
      <c r="CO170" s="8"/>
      <c r="CP170" s="8"/>
    </row>
    <row r="171" ht="14.25" customHeight="1">
      <c r="B171" s="9" t="s">
        <v>561</v>
      </c>
      <c r="C171" s="10" t="s">
        <v>558</v>
      </c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  <c r="AA171" s="11"/>
      <c r="AB171" s="11"/>
      <c r="AC171" s="11"/>
      <c r="AD171" s="11"/>
      <c r="AE171" s="11"/>
      <c r="AF171" s="11"/>
      <c r="AG171" s="11"/>
      <c r="AH171" s="11"/>
      <c r="AI171" s="11"/>
      <c r="AJ171" s="11"/>
      <c r="AK171" s="11"/>
      <c r="AL171" s="11"/>
      <c r="AM171" s="11"/>
      <c r="AN171" s="11"/>
      <c r="AO171" s="11"/>
    </row>
    <row r="172" ht="14.25" customHeight="1">
      <c r="B172" s="9"/>
      <c r="C172" s="10" t="s">
        <v>543</v>
      </c>
      <c r="D172" s="10" t="s">
        <v>544</v>
      </c>
      <c r="E172" s="10" t="s">
        <v>545</v>
      </c>
      <c r="F172" s="11" t="s">
        <v>134</v>
      </c>
      <c r="G172" s="11" t="s">
        <v>137</v>
      </c>
      <c r="H172" s="11" t="s">
        <v>140</v>
      </c>
      <c r="I172" s="11" t="s">
        <v>143</v>
      </c>
      <c r="J172" s="11" t="s">
        <v>146</v>
      </c>
      <c r="K172" s="11" t="s">
        <v>149</v>
      </c>
      <c r="L172" s="11" t="s">
        <v>151</v>
      </c>
      <c r="M172" s="11" t="s">
        <v>153</v>
      </c>
      <c r="N172" s="11" t="s">
        <v>155</v>
      </c>
      <c r="O172" s="11" t="s">
        <v>158</v>
      </c>
      <c r="P172" s="11" t="s">
        <v>161</v>
      </c>
      <c r="Q172" s="11" t="s">
        <v>163</v>
      </c>
      <c r="R172" s="11" t="s">
        <v>165</v>
      </c>
      <c r="S172" s="11" t="s">
        <v>167</v>
      </c>
      <c r="T172" s="11" t="s">
        <v>170</v>
      </c>
      <c r="U172" s="11" t="s">
        <v>173</v>
      </c>
      <c r="V172" s="11" t="s">
        <v>176</v>
      </c>
      <c r="W172" s="11" t="s">
        <v>179</v>
      </c>
      <c r="X172" s="11" t="s">
        <v>182</v>
      </c>
      <c r="Y172" s="11" t="s">
        <v>185</v>
      </c>
      <c r="Z172" s="11" t="s">
        <v>188</v>
      </c>
      <c r="AA172" s="11" t="s">
        <v>191</v>
      </c>
      <c r="AB172" s="11" t="s">
        <v>194</v>
      </c>
      <c r="AC172" s="11" t="s">
        <v>197</v>
      </c>
      <c r="AD172" s="11" t="s">
        <v>200</v>
      </c>
      <c r="AE172" s="11" t="s">
        <v>203</v>
      </c>
      <c r="AF172" s="11" t="s">
        <v>206</v>
      </c>
      <c r="AG172" s="11" t="s">
        <v>209</v>
      </c>
      <c r="AH172" s="11" t="s">
        <v>212</v>
      </c>
      <c r="AI172" s="11" t="s">
        <v>215</v>
      </c>
      <c r="AJ172" s="11" t="s">
        <v>218</v>
      </c>
      <c r="AK172" s="11" t="s">
        <v>220</v>
      </c>
      <c r="AL172" s="11" t="s">
        <v>222</v>
      </c>
      <c r="AM172" s="11" t="s">
        <v>224</v>
      </c>
      <c r="AN172" s="11" t="s">
        <v>227</v>
      </c>
      <c r="AO172" s="11" t="s">
        <v>230</v>
      </c>
      <c r="AP172" s="11" t="s">
        <v>233</v>
      </c>
    </row>
    <row r="173" ht="14.25" customHeight="1">
      <c r="B173" s="9"/>
      <c r="C173" s="11" t="s">
        <v>546</v>
      </c>
      <c r="D173" s="11" t="n">
        <v>1</v>
      </c>
      <c r="E173" s="11" t="s">
        <v>547</v>
      </c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  <c r="AB173" s="12"/>
      <c r="AC173" s="12"/>
      <c r="AD173" s="12"/>
      <c r="AE173" s="12"/>
      <c r="AF173" s="12"/>
      <c r="AG173" s="12"/>
      <c r="AH173" s="12"/>
      <c r="AI173" s="12"/>
      <c r="AJ173" s="12"/>
      <c r="AK173" s="12"/>
      <c r="AL173" s="12"/>
      <c r="AM173" s="12"/>
      <c r="AN173" s="12"/>
      <c r="AO173" s="12"/>
      <c r="AP173" s="12"/>
    </row>
    <row r="174" ht="14.25" customHeight="1">
      <c r="B174" s="9"/>
      <c r="C174" s="11" t="s">
        <v>546</v>
      </c>
      <c r="D174" s="11" t="n">
        <v>2</v>
      </c>
      <c r="E174" s="11" t="s">
        <v>548</v>
      </c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  <c r="AA174" s="12"/>
      <c r="AB174" s="12"/>
      <c r="AC174" s="12"/>
      <c r="AD174" s="12"/>
      <c r="AE174" s="12"/>
      <c r="AF174" s="12"/>
      <c r="AG174" s="12"/>
      <c r="AH174" s="12"/>
      <c r="AI174" s="12"/>
      <c r="AJ174" s="12"/>
      <c r="AK174" s="12"/>
      <c r="AL174" s="12"/>
      <c r="AM174" s="12"/>
      <c r="AN174" s="12"/>
      <c r="AO174" s="12"/>
      <c r="AP174" s="12"/>
    </row>
    <row r="175" ht="14.25" customHeight="1">
      <c r="B175" s="9"/>
      <c r="C175" s="11" t="s">
        <v>546</v>
      </c>
      <c r="D175" s="11" t="n">
        <v>3</v>
      </c>
      <c r="E175" s="11" t="s">
        <v>549</v>
      </c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  <c r="AB175" s="12"/>
      <c r="AC175" s="12"/>
      <c r="AD175" s="12"/>
      <c r="AE175" s="12"/>
      <c r="AF175" s="12"/>
      <c r="AG175" s="12"/>
      <c r="AH175" s="12"/>
      <c r="AI175" s="12"/>
      <c r="AJ175" s="12"/>
      <c r="AK175" s="12"/>
      <c r="AL175" s="12"/>
      <c r="AM175" s="12"/>
      <c r="AN175" s="12"/>
      <c r="AO175" s="12"/>
      <c r="AP175" s="12"/>
      <c r="AR175" s="13" t="n">
        <f aca="false">SUM(F173:AP178)</f>
        <v>0</v>
      </c>
    </row>
    <row r="176" ht="14.25" customHeight="1">
      <c r="B176" s="9"/>
      <c r="C176" s="11" t="s">
        <v>546</v>
      </c>
      <c r="D176" s="11" t="n">
        <v>4</v>
      </c>
      <c r="E176" s="11" t="s">
        <v>550</v>
      </c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  <c r="AA176" s="12"/>
      <c r="AB176" s="12"/>
      <c r="AC176" s="12"/>
      <c r="AD176" s="12"/>
      <c r="AE176" s="12"/>
      <c r="AF176" s="12"/>
      <c r="AG176" s="12"/>
      <c r="AH176" s="12"/>
      <c r="AI176" s="12"/>
      <c r="AJ176" s="12"/>
      <c r="AK176" s="12"/>
      <c r="AL176" s="12"/>
      <c r="AM176" s="12"/>
      <c r="AN176" s="12"/>
      <c r="AO176" s="12"/>
      <c r="AP176" s="12"/>
    </row>
    <row r="177" ht="14.25" customHeight="1">
      <c r="B177" s="9"/>
      <c r="C177" s="11" t="s">
        <v>546</v>
      </c>
      <c r="D177" s="11" t="n">
        <v>5</v>
      </c>
      <c r="E177" s="11" t="s">
        <v>551</v>
      </c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  <c r="AB177" s="12"/>
      <c r="AC177" s="12"/>
      <c r="AD177" s="12"/>
      <c r="AE177" s="12"/>
      <c r="AF177" s="12"/>
      <c r="AG177" s="12"/>
      <c r="AH177" s="12"/>
      <c r="AI177" s="12"/>
      <c r="AJ177" s="12"/>
      <c r="AK177" s="12"/>
      <c r="AL177" s="12"/>
      <c r="AM177" s="12"/>
      <c r="AN177" s="12"/>
      <c r="AO177" s="12"/>
      <c r="AP177" s="12"/>
    </row>
    <row r="178" ht="14.25" customHeight="1">
      <c r="B178" s="9"/>
      <c r="C178" s="11" t="s">
        <v>546</v>
      </c>
      <c r="D178" s="11" t="n">
        <v>6</v>
      </c>
      <c r="E178" s="11" t="s">
        <v>552</v>
      </c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  <c r="AA178" s="12"/>
      <c r="AB178" s="12"/>
      <c r="AC178" s="12"/>
      <c r="AD178" s="12"/>
      <c r="AE178" s="12"/>
      <c r="AF178" s="12"/>
      <c r="AG178" s="12"/>
      <c r="AH178" s="12"/>
      <c r="AI178" s="12"/>
      <c r="AJ178" s="12"/>
      <c r="AK178" s="12"/>
      <c r="AL178" s="12"/>
      <c r="AM178" s="12"/>
      <c r="AN178" s="12"/>
      <c r="AO178" s="12"/>
      <c r="AP178" s="12"/>
    </row>
    <row r="179" ht="14.25" customHeight="1">
      <c r="B179" s="9"/>
      <c r="C179" s="11" t="s">
        <v>546</v>
      </c>
      <c r="D179" s="11" t="n">
        <v>7</v>
      </c>
      <c r="E179" s="11" t="s">
        <v>553</v>
      </c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  <c r="AB179" s="12"/>
      <c r="AC179" s="12"/>
      <c r="AD179" s="12"/>
      <c r="AE179" s="12"/>
      <c r="AF179" s="12"/>
      <c r="AG179" s="12"/>
      <c r="AH179" s="12"/>
      <c r="AI179" s="12"/>
      <c r="AJ179" s="12"/>
      <c r="AK179" s="12"/>
      <c r="AL179" s="12"/>
      <c r="AM179" s="12"/>
      <c r="AN179" s="12"/>
      <c r="AO179" s="12"/>
      <c r="AP179" s="12"/>
    </row>
    <row r="180" ht="14.25" customHeight="1">
      <c r="B180" s="9"/>
      <c r="C180" s="11" t="s">
        <v>546</v>
      </c>
      <c r="D180" s="11" t="n">
        <v>8</v>
      </c>
      <c r="E180" s="11" t="s">
        <v>554</v>
      </c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  <c r="AA180" s="12"/>
      <c r="AB180" s="12"/>
      <c r="AC180" s="12"/>
      <c r="AD180" s="12"/>
      <c r="AE180" s="12"/>
      <c r="AF180" s="12"/>
      <c r="AG180" s="12"/>
      <c r="AH180" s="12"/>
      <c r="AI180" s="12"/>
      <c r="AJ180" s="12"/>
      <c r="AK180" s="12"/>
      <c r="AL180" s="12"/>
      <c r="AM180" s="12"/>
      <c r="AN180" s="12"/>
      <c r="AO180" s="12"/>
      <c r="AP180" s="12"/>
      <c r="AR180" s="13" t="n">
        <f aca="false">SUM(F178:AP182)</f>
        <v>0</v>
      </c>
    </row>
    <row r="181" ht="14.25" customHeight="1">
      <c r="B181" s="9"/>
      <c r="C181" s="11" t="s">
        <v>546</v>
      </c>
      <c r="D181" s="11" t="n">
        <v>9</v>
      </c>
      <c r="E181" s="11" t="s">
        <v>555</v>
      </c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  <c r="AB181" s="12"/>
      <c r="AC181" s="12"/>
      <c r="AD181" s="12"/>
      <c r="AE181" s="12"/>
      <c r="AF181" s="12"/>
      <c r="AG181" s="12"/>
      <c r="AH181" s="12"/>
      <c r="AI181" s="12"/>
      <c r="AJ181" s="12"/>
      <c r="AK181" s="12"/>
      <c r="AL181" s="12"/>
      <c r="AM181" s="12"/>
      <c r="AN181" s="12"/>
      <c r="AO181" s="12"/>
      <c r="AP181" s="12"/>
    </row>
    <row r="182" ht="14.25" customHeight="1">
      <c r="B182" s="9"/>
      <c r="C182" s="11" t="s">
        <v>546</v>
      </c>
      <c r="D182" s="11" t="n">
        <v>0</v>
      </c>
      <c r="E182" s="11" t="s">
        <v>556</v>
      </c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  <c r="AA182" s="12"/>
      <c r="AB182" s="12"/>
      <c r="AC182" s="12"/>
      <c r="AD182" s="12"/>
      <c r="AE182" s="12"/>
      <c r="AF182" s="12"/>
      <c r="AG182" s="12"/>
      <c r="AH182" s="12"/>
      <c r="AI182" s="12"/>
      <c r="AJ182" s="12"/>
      <c r="AK182" s="12"/>
      <c r="AL182" s="12"/>
      <c r="AM182" s="12"/>
      <c r="AN182" s="12"/>
      <c r="AO182" s="12"/>
      <c r="AP182" s="12"/>
    </row>
    <row r="183" ht="14.25" customHeight="1">
      <c r="B183" s="9"/>
      <c r="C183" s="11" t="s">
        <v>557</v>
      </c>
      <c r="D183" s="11" t="n">
        <v>1</v>
      </c>
      <c r="E183" s="11" t="s">
        <v>547</v>
      </c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  <c r="AB183" s="12"/>
      <c r="AC183" s="12"/>
      <c r="AD183" s="12"/>
      <c r="AE183" s="12"/>
      <c r="AF183" s="12"/>
      <c r="AG183" s="12"/>
      <c r="AH183" s="12"/>
      <c r="AI183" s="12"/>
      <c r="AJ183" s="12"/>
      <c r="AK183" s="12"/>
      <c r="AL183" s="12"/>
      <c r="AM183" s="12"/>
      <c r="AN183" s="12"/>
      <c r="AO183" s="12"/>
      <c r="AP183" s="12"/>
    </row>
    <row r="184" ht="14.25" customHeight="1">
      <c r="B184" s="9"/>
      <c r="C184" s="11" t="s">
        <v>557</v>
      </c>
      <c r="D184" s="11" t="n">
        <v>2</v>
      </c>
      <c r="E184" s="11" t="s">
        <v>548</v>
      </c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  <c r="AA184" s="12"/>
      <c r="AB184" s="12"/>
      <c r="AC184" s="12"/>
      <c r="AD184" s="12"/>
      <c r="AE184" s="12"/>
      <c r="AF184" s="12"/>
      <c r="AG184" s="12"/>
      <c r="AH184" s="12"/>
      <c r="AI184" s="12"/>
      <c r="AJ184" s="12"/>
      <c r="AK184" s="12"/>
      <c r="AL184" s="12"/>
      <c r="AM184" s="12"/>
      <c r="AN184" s="12"/>
      <c r="AO184" s="12"/>
      <c r="AP184" s="12"/>
    </row>
    <row r="185" ht="14.25" customHeight="1">
      <c r="B185" s="9"/>
      <c r="C185" s="11" t="s">
        <v>557</v>
      </c>
      <c r="D185" s="11" t="n">
        <v>3</v>
      </c>
      <c r="E185" s="11" t="s">
        <v>549</v>
      </c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  <c r="AB185" s="12"/>
      <c r="AC185" s="12"/>
      <c r="AD185" s="12"/>
      <c r="AE185" s="12"/>
      <c r="AF185" s="12"/>
      <c r="AG185" s="12"/>
      <c r="AH185" s="12"/>
      <c r="AI185" s="12"/>
      <c r="AJ185" s="12"/>
      <c r="AK185" s="12"/>
      <c r="AL185" s="12"/>
      <c r="AM185" s="12"/>
      <c r="AN185" s="12"/>
      <c r="AO185" s="12"/>
      <c r="AP185" s="12"/>
      <c r="AR185" s="13" t="n">
        <f aca="false">SUM(F183:AP188)</f>
        <v>0</v>
      </c>
    </row>
    <row r="186" ht="14.25" customHeight="1">
      <c r="B186" s="9"/>
      <c r="C186" s="11" t="s">
        <v>557</v>
      </c>
      <c r="D186" s="11" t="n">
        <v>4</v>
      </c>
      <c r="E186" s="11" t="s">
        <v>550</v>
      </c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  <c r="AA186" s="12"/>
      <c r="AB186" s="12"/>
      <c r="AC186" s="12"/>
      <c r="AD186" s="12"/>
      <c r="AE186" s="12"/>
      <c r="AF186" s="12"/>
      <c r="AG186" s="12"/>
      <c r="AH186" s="12"/>
      <c r="AI186" s="12"/>
      <c r="AJ186" s="12"/>
      <c r="AK186" s="12"/>
      <c r="AL186" s="12"/>
      <c r="AM186" s="12"/>
      <c r="AN186" s="12"/>
      <c r="AO186" s="12"/>
      <c r="AP186" s="12"/>
    </row>
    <row r="187" ht="14.25" customHeight="1">
      <c r="B187" s="9"/>
      <c r="C187" s="11" t="s">
        <v>557</v>
      </c>
      <c r="D187" s="11" t="n">
        <v>5</v>
      </c>
      <c r="E187" s="11" t="s">
        <v>551</v>
      </c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  <c r="AB187" s="12"/>
      <c r="AC187" s="12"/>
      <c r="AD187" s="12"/>
      <c r="AE187" s="12"/>
      <c r="AF187" s="12"/>
      <c r="AG187" s="12"/>
      <c r="AH187" s="12"/>
      <c r="AI187" s="12"/>
      <c r="AJ187" s="12"/>
      <c r="AK187" s="12"/>
      <c r="AL187" s="12"/>
      <c r="AM187" s="12"/>
      <c r="AN187" s="12"/>
      <c r="AO187" s="12"/>
      <c r="AP187" s="12"/>
    </row>
    <row r="188" ht="14.25" customHeight="1">
      <c r="B188" s="9"/>
      <c r="C188" s="11" t="s">
        <v>557</v>
      </c>
      <c r="D188" s="11" t="n">
        <v>6</v>
      </c>
      <c r="E188" s="11" t="s">
        <v>552</v>
      </c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  <c r="AA188" s="12"/>
      <c r="AB188" s="12"/>
      <c r="AC188" s="12"/>
      <c r="AD188" s="12"/>
      <c r="AE188" s="12"/>
      <c r="AF188" s="12"/>
      <c r="AG188" s="12"/>
      <c r="AH188" s="12"/>
      <c r="AI188" s="12"/>
      <c r="AJ188" s="12"/>
      <c r="AK188" s="12"/>
      <c r="AL188" s="12"/>
      <c r="AM188" s="12"/>
      <c r="AN188" s="12"/>
      <c r="AO188" s="12"/>
      <c r="AP188" s="12"/>
    </row>
    <row r="189" ht="14.25" customHeight="1">
      <c r="B189" s="9"/>
      <c r="C189" s="11" t="s">
        <v>557</v>
      </c>
      <c r="D189" s="11" t="n">
        <v>7</v>
      </c>
      <c r="E189" s="11" t="s">
        <v>553</v>
      </c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  <c r="AB189" s="12"/>
      <c r="AC189" s="12"/>
      <c r="AD189" s="12"/>
      <c r="AE189" s="12"/>
      <c r="AF189" s="12"/>
      <c r="AG189" s="12"/>
      <c r="AH189" s="12"/>
      <c r="AI189" s="12"/>
      <c r="AJ189" s="12"/>
      <c r="AK189" s="12"/>
      <c r="AL189" s="12"/>
      <c r="AM189" s="12"/>
      <c r="AN189" s="12"/>
      <c r="AO189" s="12"/>
      <c r="AP189" s="12"/>
    </row>
    <row r="190" ht="14.25" customHeight="1">
      <c r="B190" s="9"/>
      <c r="C190" s="11" t="s">
        <v>557</v>
      </c>
      <c r="D190" s="11" t="n">
        <v>8</v>
      </c>
      <c r="E190" s="11" t="s">
        <v>554</v>
      </c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  <c r="AA190" s="12"/>
      <c r="AB190" s="12"/>
      <c r="AC190" s="12"/>
      <c r="AD190" s="12"/>
      <c r="AE190" s="12"/>
      <c r="AF190" s="12"/>
      <c r="AG190" s="12"/>
      <c r="AH190" s="12"/>
      <c r="AI190" s="12"/>
      <c r="AJ190" s="12"/>
      <c r="AK190" s="12"/>
      <c r="AL190" s="12"/>
      <c r="AM190" s="12"/>
      <c r="AN190" s="12"/>
      <c r="AO190" s="12"/>
      <c r="AP190" s="12"/>
      <c r="AR190" s="13" t="n">
        <f aca="false">SUM(F188:AP192)</f>
        <v>0</v>
      </c>
    </row>
    <row r="191" ht="14.25" customHeight="1">
      <c r="B191" s="9"/>
      <c r="C191" s="11" t="s">
        <v>557</v>
      </c>
      <c r="D191" s="11" t="n">
        <v>9</v>
      </c>
      <c r="E191" s="11" t="s">
        <v>555</v>
      </c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  <c r="AB191" s="12"/>
      <c r="AC191" s="12"/>
      <c r="AD191" s="12"/>
      <c r="AE191" s="12"/>
      <c r="AF191" s="12"/>
      <c r="AG191" s="12"/>
      <c r="AH191" s="12"/>
      <c r="AI191" s="12"/>
      <c r="AJ191" s="12"/>
      <c r="AK191" s="12"/>
      <c r="AL191" s="12"/>
      <c r="AM191" s="12"/>
      <c r="AN191" s="12"/>
      <c r="AO191" s="12"/>
      <c r="AP191" s="12"/>
    </row>
    <row r="192" ht="14.25" customHeight="1">
      <c r="B192" s="9"/>
      <c r="C192" s="11" t="s">
        <v>557</v>
      </c>
      <c r="D192" s="11" t="n">
        <v>0</v>
      </c>
      <c r="E192" s="11" t="s">
        <v>556</v>
      </c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  <c r="AA192" s="12"/>
      <c r="AB192" s="12"/>
      <c r="AC192" s="12"/>
      <c r="AD192" s="12"/>
      <c r="AE192" s="12"/>
      <c r="AF192" s="12"/>
      <c r="AG192" s="12"/>
      <c r="AH192" s="12"/>
      <c r="AI192" s="12"/>
      <c r="AJ192" s="12"/>
      <c r="AK192" s="12"/>
      <c r="AL192" s="12"/>
      <c r="AM192" s="12"/>
      <c r="AN192" s="12"/>
      <c r="AO192" s="12"/>
      <c r="AP192" s="12"/>
    </row>
    <row r="193" ht="14.25" customHeight="1">
      <c r="B193" s="14"/>
      <c r="C193" s="1"/>
      <c r="D193" s="1"/>
      <c r="E193" s="1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</row>
    <row r="195" ht="14.25" customHeight="1">
      <c r="B195" s="9" t="s">
        <v>561</v>
      </c>
      <c r="C195" s="10" t="s">
        <v>559</v>
      </c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  <c r="AA195" s="11"/>
      <c r="AB195" s="11"/>
      <c r="AC195" s="11"/>
      <c r="AD195" s="11"/>
      <c r="AE195" s="11"/>
      <c r="AF195" s="11"/>
      <c r="AG195" s="11"/>
      <c r="AH195" s="11"/>
      <c r="AI195" s="11"/>
      <c r="AJ195" s="11"/>
      <c r="AK195" s="11"/>
      <c r="AL195" s="11"/>
      <c r="AM195" s="11"/>
      <c r="AN195" s="11"/>
      <c r="AO195" s="11"/>
    </row>
    <row r="196" ht="14.25" customHeight="1">
      <c r="B196" s="9"/>
      <c r="C196" s="10" t="s">
        <v>543</v>
      </c>
      <c r="D196" s="10" t="s">
        <v>544</v>
      </c>
      <c r="E196" s="10" t="s">
        <v>545</v>
      </c>
      <c r="F196" s="11" t="s">
        <v>134</v>
      </c>
      <c r="G196" s="11" t="s">
        <v>137</v>
      </c>
      <c r="H196" s="11" t="s">
        <v>140</v>
      </c>
      <c r="I196" s="11" t="s">
        <v>143</v>
      </c>
      <c r="J196" s="11" t="s">
        <v>146</v>
      </c>
      <c r="K196" s="11" t="s">
        <v>149</v>
      </c>
      <c r="L196" s="11" t="s">
        <v>151</v>
      </c>
      <c r="M196" s="11" t="s">
        <v>153</v>
      </c>
      <c r="N196" s="11" t="s">
        <v>155</v>
      </c>
      <c r="O196" s="11" t="s">
        <v>158</v>
      </c>
      <c r="P196" s="11" t="s">
        <v>161</v>
      </c>
      <c r="Q196" s="11" t="s">
        <v>163</v>
      </c>
      <c r="R196" s="11" t="s">
        <v>165</v>
      </c>
      <c r="S196" s="11" t="s">
        <v>167</v>
      </c>
      <c r="T196" s="11" t="s">
        <v>170</v>
      </c>
      <c r="U196" s="11" t="s">
        <v>173</v>
      </c>
      <c r="V196" s="11" t="s">
        <v>176</v>
      </c>
      <c r="W196" s="11" t="s">
        <v>179</v>
      </c>
      <c r="X196" s="11" t="s">
        <v>182</v>
      </c>
      <c r="Y196" s="11" t="s">
        <v>185</v>
      </c>
      <c r="Z196" s="11" t="s">
        <v>188</v>
      </c>
      <c r="AA196" s="11" t="s">
        <v>191</v>
      </c>
      <c r="AB196" s="11" t="s">
        <v>194</v>
      </c>
      <c r="AC196" s="11" t="s">
        <v>197</v>
      </c>
      <c r="AD196" s="11" t="s">
        <v>200</v>
      </c>
      <c r="AE196" s="11" t="s">
        <v>203</v>
      </c>
      <c r="AF196" s="11" t="s">
        <v>206</v>
      </c>
      <c r="AG196" s="11" t="s">
        <v>209</v>
      </c>
      <c r="AH196" s="11" t="s">
        <v>212</v>
      </c>
      <c r="AI196" s="11" t="s">
        <v>215</v>
      </c>
      <c r="AJ196" s="11" t="s">
        <v>218</v>
      </c>
      <c r="AK196" s="11" t="s">
        <v>220</v>
      </c>
      <c r="AL196" s="11" t="s">
        <v>222</v>
      </c>
      <c r="AM196" s="11" t="s">
        <v>224</v>
      </c>
      <c r="AN196" s="11" t="s">
        <v>227</v>
      </c>
      <c r="AO196" s="11" t="s">
        <v>230</v>
      </c>
      <c r="AP196" s="11" t="s">
        <v>233</v>
      </c>
    </row>
    <row r="197" ht="14.25" customHeight="1">
      <c r="B197" s="9"/>
      <c r="C197" s="11" t="s">
        <v>546</v>
      </c>
      <c r="D197" s="11" t="n">
        <v>1</v>
      </c>
      <c r="E197" s="11" t="s">
        <v>547</v>
      </c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  <c r="AB197" s="12"/>
      <c r="AC197" s="12"/>
      <c r="AD197" s="12"/>
      <c r="AE197" s="12"/>
      <c r="AF197" s="12"/>
      <c r="AG197" s="12"/>
      <c r="AH197" s="12"/>
      <c r="AI197" s="12"/>
      <c r="AJ197" s="12"/>
      <c r="AK197" s="12"/>
      <c r="AL197" s="12"/>
      <c r="AM197" s="12"/>
      <c r="AN197" s="12"/>
      <c r="AO197" s="12"/>
      <c r="AP197" s="12"/>
    </row>
    <row r="198" ht="14.25" customHeight="1">
      <c r="B198" s="9"/>
      <c r="C198" s="11" t="s">
        <v>546</v>
      </c>
      <c r="D198" s="11" t="n">
        <v>2</v>
      </c>
      <c r="E198" s="11" t="s">
        <v>548</v>
      </c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  <c r="AA198" s="12"/>
      <c r="AB198" s="12"/>
      <c r="AC198" s="12"/>
      <c r="AD198" s="12"/>
      <c r="AE198" s="12"/>
      <c r="AF198" s="12"/>
      <c r="AG198" s="12"/>
      <c r="AH198" s="12"/>
      <c r="AI198" s="12"/>
      <c r="AJ198" s="12"/>
      <c r="AK198" s="12"/>
      <c r="AL198" s="12"/>
      <c r="AM198" s="12"/>
      <c r="AN198" s="12"/>
      <c r="AO198" s="12"/>
      <c r="AP198" s="12"/>
    </row>
    <row r="199" ht="14.25" customHeight="1">
      <c r="B199" s="9"/>
      <c r="C199" s="11" t="s">
        <v>546</v>
      </c>
      <c r="D199" s="11" t="n">
        <v>3</v>
      </c>
      <c r="E199" s="11" t="s">
        <v>549</v>
      </c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  <c r="AB199" s="12"/>
      <c r="AC199" s="12"/>
      <c r="AD199" s="12"/>
      <c r="AE199" s="12"/>
      <c r="AF199" s="12"/>
      <c r="AG199" s="12"/>
      <c r="AH199" s="12"/>
      <c r="AI199" s="12"/>
      <c r="AJ199" s="12"/>
      <c r="AK199" s="12"/>
      <c r="AL199" s="12"/>
      <c r="AM199" s="12"/>
      <c r="AN199" s="12"/>
      <c r="AO199" s="12"/>
      <c r="AP199" s="12"/>
      <c r="AR199" s="13" t="n">
        <f aca="false">SUM(F197:AP202)</f>
        <v>0</v>
      </c>
    </row>
    <row r="200" ht="14.25" customHeight="1">
      <c r="B200" s="9"/>
      <c r="C200" s="11" t="s">
        <v>546</v>
      </c>
      <c r="D200" s="11" t="n">
        <v>4</v>
      </c>
      <c r="E200" s="11" t="s">
        <v>550</v>
      </c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  <c r="AA200" s="12"/>
      <c r="AB200" s="12"/>
      <c r="AC200" s="12"/>
      <c r="AD200" s="12"/>
      <c r="AE200" s="12"/>
      <c r="AF200" s="12"/>
      <c r="AG200" s="12"/>
      <c r="AH200" s="12"/>
      <c r="AI200" s="12"/>
      <c r="AJ200" s="12"/>
      <c r="AK200" s="12"/>
      <c r="AL200" s="12"/>
      <c r="AM200" s="12"/>
      <c r="AN200" s="12"/>
      <c r="AO200" s="12"/>
      <c r="AP200" s="12"/>
    </row>
    <row r="201" ht="14.25" customHeight="1">
      <c r="B201" s="9"/>
      <c r="C201" s="11" t="s">
        <v>546</v>
      </c>
      <c r="D201" s="11" t="n">
        <v>5</v>
      </c>
      <c r="E201" s="11" t="s">
        <v>551</v>
      </c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  <c r="AB201" s="12"/>
      <c r="AC201" s="12"/>
      <c r="AD201" s="12"/>
      <c r="AE201" s="12"/>
      <c r="AF201" s="12"/>
      <c r="AG201" s="12"/>
      <c r="AH201" s="12"/>
      <c r="AI201" s="12"/>
      <c r="AJ201" s="12"/>
      <c r="AK201" s="12"/>
      <c r="AL201" s="12"/>
      <c r="AM201" s="12"/>
      <c r="AN201" s="12"/>
      <c r="AO201" s="12"/>
      <c r="AP201" s="12"/>
    </row>
    <row r="202" ht="14.25" customHeight="1">
      <c r="B202" s="9"/>
      <c r="C202" s="11" t="s">
        <v>546</v>
      </c>
      <c r="D202" s="11" t="n">
        <v>6</v>
      </c>
      <c r="E202" s="11" t="s">
        <v>552</v>
      </c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  <c r="AA202" s="12"/>
      <c r="AB202" s="12"/>
      <c r="AC202" s="12"/>
      <c r="AD202" s="12"/>
      <c r="AE202" s="12"/>
      <c r="AF202" s="12"/>
      <c r="AG202" s="12"/>
      <c r="AH202" s="12"/>
      <c r="AI202" s="12"/>
      <c r="AJ202" s="12"/>
      <c r="AK202" s="12"/>
      <c r="AL202" s="12"/>
      <c r="AM202" s="12"/>
      <c r="AN202" s="12"/>
      <c r="AO202" s="12"/>
      <c r="AP202" s="12"/>
    </row>
    <row r="203" ht="14.25" customHeight="1">
      <c r="B203" s="9"/>
      <c r="C203" s="11" t="s">
        <v>546</v>
      </c>
      <c r="D203" s="11" t="n">
        <v>7</v>
      </c>
      <c r="E203" s="11" t="s">
        <v>553</v>
      </c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  <c r="AB203" s="12"/>
      <c r="AC203" s="12"/>
      <c r="AD203" s="12"/>
      <c r="AE203" s="12"/>
      <c r="AF203" s="12"/>
      <c r="AG203" s="12"/>
      <c r="AH203" s="12"/>
      <c r="AI203" s="12"/>
      <c r="AJ203" s="12"/>
      <c r="AK203" s="12"/>
      <c r="AL203" s="12"/>
      <c r="AM203" s="12"/>
      <c r="AN203" s="12"/>
      <c r="AO203" s="12"/>
      <c r="AP203" s="12"/>
    </row>
    <row r="204" ht="14.25" customHeight="1">
      <c r="B204" s="9"/>
      <c r="C204" s="11" t="s">
        <v>546</v>
      </c>
      <c r="D204" s="11" t="n">
        <v>8</v>
      </c>
      <c r="E204" s="11" t="s">
        <v>554</v>
      </c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  <c r="AA204" s="12"/>
      <c r="AB204" s="12"/>
      <c r="AC204" s="12"/>
      <c r="AD204" s="12"/>
      <c r="AE204" s="12"/>
      <c r="AF204" s="12"/>
      <c r="AG204" s="12"/>
      <c r="AH204" s="12"/>
      <c r="AI204" s="12"/>
      <c r="AJ204" s="12"/>
      <c r="AK204" s="12"/>
      <c r="AL204" s="12"/>
      <c r="AM204" s="12"/>
      <c r="AN204" s="12"/>
      <c r="AO204" s="12"/>
      <c r="AP204" s="12"/>
      <c r="AR204" s="13" t="n">
        <f aca="false">SUM(F202:AP206)</f>
        <v>0</v>
      </c>
    </row>
    <row r="205" ht="14.25" customHeight="1">
      <c r="B205" s="9"/>
      <c r="C205" s="11" t="s">
        <v>546</v>
      </c>
      <c r="D205" s="11" t="n">
        <v>9</v>
      </c>
      <c r="E205" s="11" t="s">
        <v>555</v>
      </c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  <c r="AB205" s="12"/>
      <c r="AC205" s="12"/>
      <c r="AD205" s="12"/>
      <c r="AE205" s="12"/>
      <c r="AF205" s="12"/>
      <c r="AG205" s="12"/>
      <c r="AH205" s="12"/>
      <c r="AI205" s="12"/>
      <c r="AJ205" s="12"/>
      <c r="AK205" s="12"/>
      <c r="AL205" s="12"/>
      <c r="AM205" s="12"/>
      <c r="AN205" s="12"/>
      <c r="AO205" s="12"/>
      <c r="AP205" s="12"/>
    </row>
    <row r="206" ht="14.25" customHeight="1">
      <c r="B206" s="9"/>
      <c r="C206" s="11" t="s">
        <v>546</v>
      </c>
      <c r="D206" s="11" t="n">
        <v>0</v>
      </c>
      <c r="E206" s="11" t="s">
        <v>556</v>
      </c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  <c r="AA206" s="12"/>
      <c r="AB206" s="12"/>
      <c r="AC206" s="12"/>
      <c r="AD206" s="12"/>
      <c r="AE206" s="12"/>
      <c r="AF206" s="12"/>
      <c r="AG206" s="12"/>
      <c r="AH206" s="12"/>
      <c r="AI206" s="12"/>
      <c r="AJ206" s="12"/>
      <c r="AK206" s="12"/>
      <c r="AL206" s="12"/>
      <c r="AM206" s="12"/>
      <c r="AN206" s="12"/>
      <c r="AO206" s="12"/>
      <c r="AP206" s="12"/>
    </row>
    <row r="207" ht="14.25" customHeight="1">
      <c r="B207" s="9"/>
      <c r="C207" s="11" t="s">
        <v>557</v>
      </c>
      <c r="D207" s="11" t="n">
        <v>1</v>
      </c>
      <c r="E207" s="11" t="s">
        <v>547</v>
      </c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2"/>
      <c r="AB207" s="12"/>
      <c r="AC207" s="12"/>
      <c r="AD207" s="12"/>
      <c r="AE207" s="12"/>
      <c r="AF207" s="12"/>
      <c r="AG207" s="12"/>
      <c r="AH207" s="12"/>
      <c r="AI207" s="12"/>
      <c r="AJ207" s="12"/>
      <c r="AK207" s="12"/>
      <c r="AL207" s="12"/>
      <c r="AM207" s="12"/>
      <c r="AN207" s="12"/>
      <c r="AO207" s="12"/>
      <c r="AP207" s="12"/>
    </row>
    <row r="208" ht="14.25" customHeight="1">
      <c r="B208" s="9"/>
      <c r="C208" s="11" t="s">
        <v>557</v>
      </c>
      <c r="D208" s="11" t="n">
        <v>2</v>
      </c>
      <c r="E208" s="11" t="s">
        <v>548</v>
      </c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  <c r="AA208" s="12"/>
      <c r="AB208" s="12"/>
      <c r="AC208" s="12"/>
      <c r="AD208" s="12"/>
      <c r="AE208" s="12"/>
      <c r="AF208" s="12"/>
      <c r="AG208" s="12"/>
      <c r="AH208" s="12"/>
      <c r="AI208" s="12"/>
      <c r="AJ208" s="12"/>
      <c r="AK208" s="12"/>
      <c r="AL208" s="12"/>
      <c r="AM208" s="12"/>
      <c r="AN208" s="12"/>
      <c r="AO208" s="12"/>
      <c r="AP208" s="12"/>
    </row>
    <row r="209" ht="14.25" customHeight="1">
      <c r="B209" s="9"/>
      <c r="C209" s="11" t="s">
        <v>557</v>
      </c>
      <c r="D209" s="11" t="n">
        <v>3</v>
      </c>
      <c r="E209" s="11" t="s">
        <v>549</v>
      </c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2"/>
      <c r="AB209" s="12"/>
      <c r="AC209" s="12"/>
      <c r="AD209" s="12"/>
      <c r="AE209" s="12"/>
      <c r="AF209" s="12"/>
      <c r="AG209" s="12"/>
      <c r="AH209" s="12"/>
      <c r="AI209" s="12"/>
      <c r="AJ209" s="12"/>
      <c r="AK209" s="12"/>
      <c r="AL209" s="12"/>
      <c r="AM209" s="12"/>
      <c r="AN209" s="12"/>
      <c r="AO209" s="12"/>
      <c r="AP209" s="12"/>
      <c r="AR209" s="13" t="n">
        <f aca="false">SUM(F207:AP212)</f>
        <v>0</v>
      </c>
    </row>
    <row r="210" ht="14.25" customHeight="1">
      <c r="B210" s="9"/>
      <c r="C210" s="11" t="s">
        <v>557</v>
      </c>
      <c r="D210" s="11" t="n">
        <v>4</v>
      </c>
      <c r="E210" s="11" t="s">
        <v>550</v>
      </c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  <c r="AA210" s="12"/>
      <c r="AB210" s="12"/>
      <c r="AC210" s="12"/>
      <c r="AD210" s="12"/>
      <c r="AE210" s="12"/>
      <c r="AF210" s="12"/>
      <c r="AG210" s="12"/>
      <c r="AH210" s="12"/>
      <c r="AI210" s="12"/>
      <c r="AJ210" s="12"/>
      <c r="AK210" s="12"/>
      <c r="AL210" s="12"/>
      <c r="AM210" s="12"/>
      <c r="AN210" s="12"/>
      <c r="AO210" s="12"/>
      <c r="AP210" s="12"/>
    </row>
    <row r="211" ht="14.25" customHeight="1">
      <c r="B211" s="9"/>
      <c r="C211" s="11" t="s">
        <v>557</v>
      </c>
      <c r="D211" s="11" t="n">
        <v>5</v>
      </c>
      <c r="E211" s="11" t="s">
        <v>551</v>
      </c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  <c r="AB211" s="12"/>
      <c r="AC211" s="12"/>
      <c r="AD211" s="12"/>
      <c r="AE211" s="12"/>
      <c r="AF211" s="12"/>
      <c r="AG211" s="12"/>
      <c r="AH211" s="12"/>
      <c r="AI211" s="12"/>
      <c r="AJ211" s="12"/>
      <c r="AK211" s="12"/>
      <c r="AL211" s="12"/>
      <c r="AM211" s="12"/>
      <c r="AN211" s="12"/>
      <c r="AO211" s="12"/>
      <c r="AP211" s="12"/>
    </row>
    <row r="212" ht="14.25" customHeight="1">
      <c r="B212" s="9"/>
      <c r="C212" s="11" t="s">
        <v>557</v>
      </c>
      <c r="D212" s="11" t="n">
        <v>6</v>
      </c>
      <c r="E212" s="11" t="s">
        <v>552</v>
      </c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  <c r="AA212" s="12"/>
      <c r="AB212" s="12"/>
      <c r="AC212" s="12"/>
      <c r="AD212" s="12"/>
      <c r="AE212" s="12"/>
      <c r="AF212" s="12"/>
      <c r="AG212" s="12"/>
      <c r="AH212" s="12"/>
      <c r="AI212" s="12"/>
      <c r="AJ212" s="12"/>
      <c r="AK212" s="12"/>
      <c r="AL212" s="12"/>
      <c r="AM212" s="12"/>
      <c r="AN212" s="12"/>
      <c r="AO212" s="12"/>
      <c r="AP212" s="12"/>
    </row>
    <row r="213" ht="14.25" customHeight="1">
      <c r="B213" s="9"/>
      <c r="C213" s="11" t="s">
        <v>557</v>
      </c>
      <c r="D213" s="11" t="n">
        <v>7</v>
      </c>
      <c r="E213" s="11" t="s">
        <v>553</v>
      </c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2"/>
      <c r="AB213" s="12"/>
      <c r="AC213" s="12"/>
      <c r="AD213" s="12"/>
      <c r="AE213" s="12"/>
      <c r="AF213" s="12"/>
      <c r="AG213" s="12"/>
      <c r="AH213" s="12"/>
      <c r="AI213" s="12"/>
      <c r="AJ213" s="12"/>
      <c r="AK213" s="12"/>
      <c r="AL213" s="12"/>
      <c r="AM213" s="12"/>
      <c r="AN213" s="12"/>
      <c r="AO213" s="12"/>
      <c r="AP213" s="12"/>
    </row>
    <row r="214" ht="14.25" customHeight="1">
      <c r="B214" s="9"/>
      <c r="C214" s="11" t="s">
        <v>557</v>
      </c>
      <c r="D214" s="11" t="n">
        <v>8</v>
      </c>
      <c r="E214" s="11" t="s">
        <v>554</v>
      </c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  <c r="AA214" s="12"/>
      <c r="AB214" s="12"/>
      <c r="AC214" s="12"/>
      <c r="AD214" s="12"/>
      <c r="AE214" s="12"/>
      <c r="AF214" s="12"/>
      <c r="AG214" s="12"/>
      <c r="AH214" s="12"/>
      <c r="AI214" s="12"/>
      <c r="AJ214" s="12"/>
      <c r="AK214" s="12"/>
      <c r="AL214" s="12"/>
      <c r="AM214" s="12"/>
      <c r="AN214" s="12"/>
      <c r="AO214" s="12"/>
      <c r="AP214" s="12"/>
      <c r="AR214" s="13" t="n">
        <f aca="false">SUM(F212:AP216)</f>
        <v>0</v>
      </c>
    </row>
    <row r="215" ht="14.25" customHeight="1">
      <c r="B215" s="9"/>
      <c r="C215" s="11" t="s">
        <v>557</v>
      </c>
      <c r="D215" s="11" t="n">
        <v>9</v>
      </c>
      <c r="E215" s="11" t="s">
        <v>555</v>
      </c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12"/>
      <c r="AB215" s="12"/>
      <c r="AC215" s="12"/>
      <c r="AD215" s="12"/>
      <c r="AE215" s="12"/>
      <c r="AF215" s="12"/>
      <c r="AG215" s="12"/>
      <c r="AH215" s="12"/>
      <c r="AI215" s="12"/>
      <c r="AJ215" s="12"/>
      <c r="AK215" s="12"/>
      <c r="AL215" s="12"/>
      <c r="AM215" s="12"/>
      <c r="AN215" s="12"/>
      <c r="AO215" s="12"/>
      <c r="AP215" s="12"/>
    </row>
    <row r="216" ht="14.25" customHeight="1">
      <c r="B216" s="9"/>
      <c r="C216" s="11" t="s">
        <v>557</v>
      </c>
      <c r="D216" s="11" t="n">
        <v>0</v>
      </c>
      <c r="E216" s="11" t="s">
        <v>556</v>
      </c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  <c r="AA216" s="12"/>
      <c r="AB216" s="12"/>
      <c r="AC216" s="12"/>
      <c r="AD216" s="12"/>
      <c r="AE216" s="12"/>
      <c r="AF216" s="12"/>
      <c r="AG216" s="12"/>
      <c r="AH216" s="12"/>
      <c r="AI216" s="12"/>
      <c r="AJ216" s="12"/>
      <c r="AK216" s="12"/>
      <c r="AL216" s="12"/>
      <c r="AM216" s="12"/>
      <c r="AN216" s="12"/>
      <c r="AO216" s="12"/>
      <c r="AP216" s="12"/>
    </row>
    <row r="217" ht="14.25" customHeight="1"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  <c r="AA217" s="15"/>
      <c r="AB217" s="15"/>
      <c r="AC217" s="15"/>
      <c r="AD217" s="15"/>
      <c r="AE217" s="15"/>
      <c r="AF217" s="15"/>
      <c r="AG217" s="15"/>
      <c r="AH217" s="15"/>
      <c r="AI217" s="15"/>
      <c r="AJ217" s="15"/>
      <c r="AK217" s="15"/>
      <c r="AL217" s="15"/>
      <c r="AM217" s="15"/>
      <c r="AN217" s="15"/>
      <c r="AO217" s="15"/>
      <c r="AP217" s="15"/>
    </row>
    <row r="218" ht="14.25" customHeight="1"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  <c r="AB218" s="15"/>
      <c r="AC218" s="15"/>
      <c r="AD218" s="15"/>
      <c r="AE218" s="15"/>
      <c r="AF218" s="15"/>
      <c r="AG218" s="15"/>
      <c r="AH218" s="15"/>
      <c r="AI218" s="15"/>
      <c r="AJ218" s="15"/>
      <c r="AK218" s="15"/>
      <c r="AL218" s="15"/>
      <c r="AM218" s="15"/>
      <c r="AN218" s="15"/>
      <c r="AO218" s="15"/>
      <c r="AP218" s="15"/>
    </row>
    <row r="219" ht="14.25" customHeight="1">
      <c r="B219" s="9" t="s">
        <v>562</v>
      </c>
      <c r="C219" s="10" t="s">
        <v>542</v>
      </c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  <c r="AA219" s="11"/>
      <c r="AB219" s="11"/>
      <c r="AC219" s="11"/>
      <c r="AD219" s="11"/>
      <c r="AE219" s="11"/>
      <c r="AF219" s="11"/>
      <c r="AG219" s="11"/>
      <c r="AH219" s="11"/>
      <c r="AI219" s="11"/>
      <c r="AJ219" s="11"/>
      <c r="AK219" s="11"/>
      <c r="AL219" s="11"/>
      <c r="AM219" s="11"/>
      <c r="AN219" s="11"/>
      <c r="AO219" s="11"/>
    </row>
    <row r="220" ht="14.25" customHeight="1">
      <c r="B220" s="9"/>
      <c r="C220" s="10" t="s">
        <v>543</v>
      </c>
      <c r="D220" s="10" t="s">
        <v>544</v>
      </c>
      <c r="E220" s="10" t="s">
        <v>545</v>
      </c>
      <c r="F220" s="11" t="s">
        <v>134</v>
      </c>
      <c r="G220" s="11" t="s">
        <v>137</v>
      </c>
      <c r="H220" s="11" t="s">
        <v>140</v>
      </c>
      <c r="I220" s="11" t="s">
        <v>143</v>
      </c>
      <c r="J220" s="11" t="s">
        <v>146</v>
      </c>
      <c r="K220" s="11" t="s">
        <v>149</v>
      </c>
      <c r="L220" s="11" t="s">
        <v>151</v>
      </c>
      <c r="M220" s="11" t="s">
        <v>153</v>
      </c>
      <c r="N220" s="11" t="s">
        <v>155</v>
      </c>
      <c r="O220" s="11" t="s">
        <v>158</v>
      </c>
      <c r="P220" s="11" t="s">
        <v>161</v>
      </c>
      <c r="Q220" s="11" t="s">
        <v>163</v>
      </c>
      <c r="R220" s="11" t="s">
        <v>165</v>
      </c>
      <c r="S220" s="11" t="s">
        <v>167</v>
      </c>
      <c r="T220" s="11" t="s">
        <v>170</v>
      </c>
      <c r="U220" s="11" t="s">
        <v>173</v>
      </c>
      <c r="V220" s="11" t="s">
        <v>176</v>
      </c>
      <c r="W220" s="11" t="s">
        <v>179</v>
      </c>
      <c r="X220" s="11" t="s">
        <v>182</v>
      </c>
      <c r="Y220" s="11" t="s">
        <v>185</v>
      </c>
      <c r="Z220" s="11" t="s">
        <v>188</v>
      </c>
      <c r="AA220" s="11" t="s">
        <v>191</v>
      </c>
      <c r="AB220" s="11" t="s">
        <v>194</v>
      </c>
      <c r="AC220" s="11" t="s">
        <v>197</v>
      </c>
      <c r="AD220" s="11" t="s">
        <v>200</v>
      </c>
      <c r="AE220" s="11" t="s">
        <v>203</v>
      </c>
      <c r="AF220" s="11" t="s">
        <v>206</v>
      </c>
      <c r="AG220" s="11" t="s">
        <v>209</v>
      </c>
      <c r="AH220" s="11" t="s">
        <v>212</v>
      </c>
      <c r="AI220" s="11" t="s">
        <v>215</v>
      </c>
      <c r="AJ220" s="11" t="s">
        <v>218</v>
      </c>
      <c r="AK220" s="11" t="s">
        <v>220</v>
      </c>
      <c r="AL220" s="11" t="s">
        <v>222</v>
      </c>
      <c r="AM220" s="11" t="s">
        <v>224</v>
      </c>
      <c r="AN220" s="11" t="s">
        <v>227</v>
      </c>
      <c r="AO220" s="11" t="s">
        <v>230</v>
      </c>
      <c r="AP220" s="11" t="s">
        <v>233</v>
      </c>
    </row>
    <row r="221" ht="14.25" customHeight="1">
      <c r="B221" s="9"/>
      <c r="C221" s="11" t="s">
        <v>546</v>
      </c>
      <c r="D221" s="11" t="n">
        <v>1</v>
      </c>
      <c r="E221" s="11" t="s">
        <v>547</v>
      </c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  <c r="AB221" s="12"/>
      <c r="AC221" s="12"/>
      <c r="AD221" s="12"/>
      <c r="AE221" s="12"/>
      <c r="AF221" s="12"/>
      <c r="AG221" s="12"/>
      <c r="AH221" s="12"/>
      <c r="AI221" s="12"/>
      <c r="AJ221" s="12"/>
      <c r="AK221" s="12"/>
      <c r="AL221" s="12"/>
      <c r="AM221" s="12"/>
      <c r="AN221" s="12"/>
      <c r="AO221" s="12"/>
      <c r="AP221" s="12"/>
    </row>
    <row r="222" ht="14.25" customHeight="1">
      <c r="B222" s="9"/>
      <c r="C222" s="11" t="s">
        <v>546</v>
      </c>
      <c r="D222" s="11" t="n">
        <v>2</v>
      </c>
      <c r="E222" s="11" t="s">
        <v>548</v>
      </c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  <c r="AA222" s="12"/>
      <c r="AB222" s="12"/>
      <c r="AC222" s="12"/>
      <c r="AD222" s="12"/>
      <c r="AE222" s="12"/>
      <c r="AF222" s="12"/>
      <c r="AG222" s="12"/>
      <c r="AH222" s="12"/>
      <c r="AI222" s="12"/>
      <c r="AJ222" s="12"/>
      <c r="AK222" s="12"/>
      <c r="AL222" s="12"/>
      <c r="AM222" s="12"/>
      <c r="AN222" s="12"/>
      <c r="AO222" s="12"/>
      <c r="AP222" s="12"/>
    </row>
    <row r="223" ht="14.25" customHeight="1">
      <c r="B223" s="9"/>
      <c r="C223" s="11" t="s">
        <v>546</v>
      </c>
      <c r="D223" s="11" t="n">
        <v>3</v>
      </c>
      <c r="E223" s="11" t="s">
        <v>549</v>
      </c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  <c r="AA223" s="12"/>
      <c r="AB223" s="12"/>
      <c r="AC223" s="12"/>
      <c r="AD223" s="12"/>
      <c r="AE223" s="12"/>
      <c r="AF223" s="12"/>
      <c r="AG223" s="12"/>
      <c r="AH223" s="12"/>
      <c r="AI223" s="12"/>
      <c r="AJ223" s="12"/>
      <c r="AK223" s="12"/>
      <c r="AL223" s="12"/>
      <c r="AM223" s="12"/>
      <c r="AN223" s="12"/>
      <c r="AO223" s="12"/>
      <c r="AP223" s="12"/>
      <c r="AR223" s="13" t="n">
        <f aca="false">SUM(F221:AP226)</f>
        <v>0</v>
      </c>
    </row>
    <row r="224" ht="14.25" customHeight="1">
      <c r="B224" s="9"/>
      <c r="C224" s="11" t="s">
        <v>546</v>
      </c>
      <c r="D224" s="11" t="n">
        <v>4</v>
      </c>
      <c r="E224" s="11" t="s">
        <v>550</v>
      </c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  <c r="AA224" s="12"/>
      <c r="AB224" s="12"/>
      <c r="AC224" s="12"/>
      <c r="AD224" s="12"/>
      <c r="AE224" s="12"/>
      <c r="AF224" s="12"/>
      <c r="AG224" s="12"/>
      <c r="AH224" s="12"/>
      <c r="AI224" s="12"/>
      <c r="AJ224" s="12"/>
      <c r="AK224" s="12"/>
      <c r="AL224" s="12"/>
      <c r="AM224" s="12"/>
      <c r="AN224" s="12"/>
      <c r="AO224" s="12"/>
      <c r="AP224" s="12"/>
    </row>
    <row r="225" ht="14.25" customHeight="1">
      <c r="B225" s="9"/>
      <c r="C225" s="11" t="s">
        <v>546</v>
      </c>
      <c r="D225" s="11" t="n">
        <v>5</v>
      </c>
      <c r="E225" s="11" t="s">
        <v>551</v>
      </c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  <c r="AA225" s="12"/>
      <c r="AB225" s="12"/>
      <c r="AC225" s="12"/>
      <c r="AD225" s="12"/>
      <c r="AE225" s="12"/>
      <c r="AF225" s="12"/>
      <c r="AG225" s="12"/>
      <c r="AH225" s="12"/>
      <c r="AI225" s="12"/>
      <c r="AJ225" s="12"/>
      <c r="AK225" s="12"/>
      <c r="AL225" s="12"/>
      <c r="AM225" s="12"/>
      <c r="AN225" s="12"/>
      <c r="AO225" s="12"/>
      <c r="AP225" s="12"/>
    </row>
    <row r="226" ht="14.25" customHeight="1">
      <c r="B226" s="9"/>
      <c r="C226" s="11" t="s">
        <v>546</v>
      </c>
      <c r="D226" s="11" t="n">
        <v>6</v>
      </c>
      <c r="E226" s="11" t="s">
        <v>552</v>
      </c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  <c r="AA226" s="12"/>
      <c r="AB226" s="12"/>
      <c r="AC226" s="12"/>
      <c r="AD226" s="12"/>
      <c r="AE226" s="12"/>
      <c r="AF226" s="12"/>
      <c r="AG226" s="12"/>
      <c r="AH226" s="12"/>
      <c r="AI226" s="12"/>
      <c r="AJ226" s="12"/>
      <c r="AK226" s="12"/>
      <c r="AL226" s="12"/>
      <c r="AM226" s="12"/>
      <c r="AN226" s="12"/>
      <c r="AO226" s="12"/>
      <c r="AP226" s="12"/>
    </row>
    <row r="227" ht="14.25" customHeight="1">
      <c r="B227" s="9"/>
      <c r="C227" s="11" t="s">
        <v>546</v>
      </c>
      <c r="D227" s="11" t="n">
        <v>7</v>
      </c>
      <c r="E227" s="11" t="s">
        <v>553</v>
      </c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  <c r="AA227" s="12"/>
      <c r="AB227" s="12"/>
      <c r="AC227" s="12"/>
      <c r="AD227" s="12"/>
      <c r="AE227" s="12"/>
      <c r="AF227" s="12"/>
      <c r="AG227" s="12"/>
      <c r="AH227" s="12"/>
      <c r="AI227" s="12"/>
      <c r="AJ227" s="12"/>
      <c r="AK227" s="12"/>
      <c r="AL227" s="12"/>
      <c r="AM227" s="12"/>
      <c r="AN227" s="12"/>
      <c r="AO227" s="12"/>
      <c r="AP227" s="12"/>
    </row>
    <row r="228" ht="14.25" customHeight="1">
      <c r="B228" s="9"/>
      <c r="C228" s="11" t="s">
        <v>546</v>
      </c>
      <c r="D228" s="11" t="n">
        <v>8</v>
      </c>
      <c r="E228" s="11" t="s">
        <v>554</v>
      </c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  <c r="AA228" s="12"/>
      <c r="AB228" s="12"/>
      <c r="AC228" s="12"/>
      <c r="AD228" s="12"/>
      <c r="AE228" s="12"/>
      <c r="AF228" s="12"/>
      <c r="AG228" s="12"/>
      <c r="AH228" s="12"/>
      <c r="AI228" s="12"/>
      <c r="AJ228" s="12"/>
      <c r="AK228" s="12"/>
      <c r="AL228" s="12"/>
      <c r="AM228" s="12"/>
      <c r="AN228" s="12"/>
      <c r="AO228" s="12"/>
      <c r="AP228" s="12"/>
      <c r="AR228" s="13" t="n">
        <f aca="false">SUM(F226:AP230)</f>
        <v>0</v>
      </c>
    </row>
    <row r="229" ht="14.25" customHeight="1">
      <c r="B229" s="9"/>
      <c r="C229" s="11" t="s">
        <v>546</v>
      </c>
      <c r="D229" s="11" t="n">
        <v>9</v>
      </c>
      <c r="E229" s="11" t="s">
        <v>555</v>
      </c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  <c r="AA229" s="12"/>
      <c r="AB229" s="12"/>
      <c r="AC229" s="12"/>
      <c r="AD229" s="12"/>
      <c r="AE229" s="12"/>
      <c r="AF229" s="12"/>
      <c r="AG229" s="12"/>
      <c r="AH229" s="12"/>
      <c r="AI229" s="12"/>
      <c r="AJ229" s="12"/>
      <c r="AK229" s="12"/>
      <c r="AL229" s="12"/>
      <c r="AM229" s="12"/>
      <c r="AN229" s="12"/>
      <c r="AO229" s="12"/>
      <c r="AP229" s="12"/>
    </row>
    <row r="230" ht="14.25" customHeight="1">
      <c r="B230" s="9"/>
      <c r="C230" s="11" t="s">
        <v>546</v>
      </c>
      <c r="D230" s="11" t="n">
        <v>0</v>
      </c>
      <c r="E230" s="11" t="s">
        <v>556</v>
      </c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  <c r="AA230" s="12"/>
      <c r="AB230" s="12"/>
      <c r="AC230" s="12"/>
      <c r="AD230" s="12"/>
      <c r="AE230" s="12"/>
      <c r="AF230" s="12"/>
      <c r="AG230" s="12"/>
      <c r="AH230" s="12"/>
      <c r="AI230" s="12"/>
      <c r="AJ230" s="12"/>
      <c r="AK230" s="12"/>
      <c r="AL230" s="12"/>
      <c r="AM230" s="12"/>
      <c r="AN230" s="12"/>
      <c r="AO230" s="12"/>
      <c r="AP230" s="12"/>
    </row>
    <row r="231" ht="14.25" customHeight="1">
      <c r="B231" s="9"/>
      <c r="C231" s="11" t="s">
        <v>557</v>
      </c>
      <c r="D231" s="11" t="n">
        <v>1</v>
      </c>
      <c r="E231" s="11" t="s">
        <v>547</v>
      </c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  <c r="AA231" s="12"/>
      <c r="AB231" s="12"/>
      <c r="AC231" s="12"/>
      <c r="AD231" s="12"/>
      <c r="AE231" s="12"/>
      <c r="AF231" s="12"/>
      <c r="AG231" s="12"/>
      <c r="AH231" s="12"/>
      <c r="AI231" s="12"/>
      <c r="AJ231" s="12"/>
      <c r="AK231" s="12"/>
      <c r="AL231" s="12"/>
      <c r="AM231" s="12"/>
      <c r="AN231" s="12"/>
      <c r="AO231" s="12"/>
      <c r="AP231" s="12"/>
    </row>
    <row r="232" ht="14.25" customHeight="1">
      <c r="B232" s="9"/>
      <c r="C232" s="11" t="s">
        <v>557</v>
      </c>
      <c r="D232" s="11" t="n">
        <v>2</v>
      </c>
      <c r="E232" s="11" t="s">
        <v>548</v>
      </c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  <c r="AA232" s="12"/>
      <c r="AB232" s="12"/>
      <c r="AC232" s="12"/>
      <c r="AD232" s="12"/>
      <c r="AE232" s="12"/>
      <c r="AF232" s="12"/>
      <c r="AG232" s="12"/>
      <c r="AH232" s="12"/>
      <c r="AI232" s="12"/>
      <c r="AJ232" s="12"/>
      <c r="AK232" s="12"/>
      <c r="AL232" s="12"/>
      <c r="AM232" s="12"/>
      <c r="AN232" s="12"/>
      <c r="AO232" s="12"/>
      <c r="AP232" s="12"/>
    </row>
    <row r="233" ht="14.25" customHeight="1">
      <c r="B233" s="9"/>
      <c r="C233" s="11" t="s">
        <v>557</v>
      </c>
      <c r="D233" s="11" t="n">
        <v>3</v>
      </c>
      <c r="E233" s="11" t="s">
        <v>549</v>
      </c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  <c r="AA233" s="12"/>
      <c r="AB233" s="12"/>
      <c r="AC233" s="12"/>
      <c r="AD233" s="12"/>
      <c r="AE233" s="12"/>
      <c r="AF233" s="12"/>
      <c r="AG233" s="12"/>
      <c r="AH233" s="12"/>
      <c r="AI233" s="12"/>
      <c r="AJ233" s="12"/>
      <c r="AK233" s="12"/>
      <c r="AL233" s="12"/>
      <c r="AM233" s="12"/>
      <c r="AN233" s="12"/>
      <c r="AO233" s="12"/>
      <c r="AP233" s="12"/>
      <c r="AR233" s="13" t="n">
        <f aca="false">SUM(F231:AP236)</f>
        <v>0</v>
      </c>
    </row>
    <row r="234" ht="14.25" customHeight="1">
      <c r="B234" s="9"/>
      <c r="C234" s="11" t="s">
        <v>557</v>
      </c>
      <c r="D234" s="11" t="n">
        <v>4</v>
      </c>
      <c r="E234" s="11" t="s">
        <v>550</v>
      </c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  <c r="AA234" s="12"/>
      <c r="AB234" s="12"/>
      <c r="AC234" s="12"/>
      <c r="AD234" s="12"/>
      <c r="AE234" s="12"/>
      <c r="AF234" s="12"/>
      <c r="AG234" s="12"/>
      <c r="AH234" s="12"/>
      <c r="AI234" s="12"/>
      <c r="AJ234" s="12"/>
      <c r="AK234" s="12"/>
      <c r="AL234" s="12"/>
      <c r="AM234" s="12"/>
      <c r="AN234" s="12"/>
      <c r="AO234" s="12"/>
      <c r="AP234" s="12"/>
    </row>
    <row r="235" ht="14.25" customHeight="1">
      <c r="B235" s="9"/>
      <c r="C235" s="11" t="s">
        <v>557</v>
      </c>
      <c r="D235" s="11" t="n">
        <v>5</v>
      </c>
      <c r="E235" s="11" t="s">
        <v>551</v>
      </c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  <c r="AC235" s="12"/>
      <c r="AD235" s="12"/>
      <c r="AE235" s="12"/>
      <c r="AF235" s="12"/>
      <c r="AG235" s="12"/>
      <c r="AH235" s="12"/>
      <c r="AI235" s="12"/>
      <c r="AJ235" s="12"/>
      <c r="AK235" s="12"/>
      <c r="AL235" s="12"/>
      <c r="AM235" s="12"/>
      <c r="AN235" s="12"/>
      <c r="AO235" s="12"/>
      <c r="AP235" s="12"/>
    </row>
    <row r="236" ht="14.25" customHeight="1">
      <c r="B236" s="9"/>
      <c r="C236" s="11" t="s">
        <v>557</v>
      </c>
      <c r="D236" s="11" t="n">
        <v>6</v>
      </c>
      <c r="E236" s="11" t="s">
        <v>552</v>
      </c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  <c r="AA236" s="12"/>
      <c r="AB236" s="12"/>
      <c r="AC236" s="12"/>
      <c r="AD236" s="12"/>
      <c r="AE236" s="12"/>
      <c r="AF236" s="12"/>
      <c r="AG236" s="12"/>
      <c r="AH236" s="12"/>
      <c r="AI236" s="12"/>
      <c r="AJ236" s="12"/>
      <c r="AK236" s="12"/>
      <c r="AL236" s="12"/>
      <c r="AM236" s="12"/>
      <c r="AN236" s="12"/>
      <c r="AO236" s="12"/>
      <c r="AP236" s="12"/>
    </row>
    <row r="237" ht="14.25" customHeight="1">
      <c r="B237" s="9"/>
      <c r="C237" s="11" t="s">
        <v>557</v>
      </c>
      <c r="D237" s="11" t="n">
        <v>7</v>
      </c>
      <c r="E237" s="11" t="s">
        <v>553</v>
      </c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  <c r="AA237" s="12"/>
      <c r="AB237" s="12"/>
      <c r="AC237" s="12"/>
      <c r="AD237" s="12"/>
      <c r="AE237" s="12"/>
      <c r="AF237" s="12"/>
      <c r="AG237" s="12"/>
      <c r="AH237" s="12"/>
      <c r="AI237" s="12"/>
      <c r="AJ237" s="12"/>
      <c r="AK237" s="12"/>
      <c r="AL237" s="12"/>
      <c r="AM237" s="12"/>
      <c r="AN237" s="12"/>
      <c r="AO237" s="12"/>
      <c r="AP237" s="12"/>
    </row>
    <row r="238" ht="14.25" customHeight="1">
      <c r="B238" s="9"/>
      <c r="C238" s="11" t="s">
        <v>557</v>
      </c>
      <c r="D238" s="11" t="n">
        <v>8</v>
      </c>
      <c r="E238" s="11" t="s">
        <v>554</v>
      </c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  <c r="AA238" s="12"/>
      <c r="AB238" s="12"/>
      <c r="AC238" s="12"/>
      <c r="AD238" s="12"/>
      <c r="AE238" s="12"/>
      <c r="AF238" s="12"/>
      <c r="AG238" s="12"/>
      <c r="AH238" s="12"/>
      <c r="AI238" s="12"/>
      <c r="AJ238" s="12"/>
      <c r="AK238" s="12"/>
      <c r="AL238" s="12"/>
      <c r="AM238" s="12"/>
      <c r="AN238" s="12"/>
      <c r="AO238" s="12"/>
      <c r="AP238" s="12"/>
      <c r="AR238" s="13" t="n">
        <f aca="false">SUM(F236:AP240)</f>
        <v>0</v>
      </c>
    </row>
    <row r="239" ht="14.25" customHeight="1">
      <c r="B239" s="9"/>
      <c r="C239" s="11" t="s">
        <v>557</v>
      </c>
      <c r="D239" s="11" t="n">
        <v>9</v>
      </c>
      <c r="E239" s="11" t="s">
        <v>555</v>
      </c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  <c r="AB239" s="12"/>
      <c r="AC239" s="12"/>
      <c r="AD239" s="12"/>
      <c r="AE239" s="12"/>
      <c r="AF239" s="12"/>
      <c r="AG239" s="12"/>
      <c r="AH239" s="12"/>
      <c r="AI239" s="12"/>
      <c r="AJ239" s="12"/>
      <c r="AK239" s="12"/>
      <c r="AL239" s="12"/>
      <c r="AM239" s="12"/>
      <c r="AN239" s="12"/>
      <c r="AO239" s="12"/>
      <c r="AP239" s="12"/>
    </row>
    <row r="240" ht="14.25" customHeight="1">
      <c r="B240" s="9"/>
      <c r="C240" s="11" t="s">
        <v>557</v>
      </c>
      <c r="D240" s="11" t="n">
        <v>0</v>
      </c>
      <c r="E240" s="11" t="s">
        <v>556</v>
      </c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  <c r="AA240" s="12"/>
      <c r="AB240" s="12"/>
      <c r="AC240" s="12"/>
      <c r="AD240" s="12"/>
      <c r="AE240" s="12"/>
      <c r="AF240" s="12"/>
      <c r="AG240" s="12"/>
      <c r="AH240" s="12"/>
      <c r="AI240" s="12"/>
      <c r="AJ240" s="12"/>
      <c r="AK240" s="12"/>
      <c r="AL240" s="12"/>
      <c r="AM240" s="12"/>
      <c r="AN240" s="12"/>
      <c r="AO240" s="12"/>
      <c r="AP240" s="12"/>
    </row>
    <row r="242" ht="14.25" customHeight="1">
      <c r="D242" s="7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  <c r="AB242" s="8"/>
      <c r="AC242" s="8"/>
      <c r="AD242" s="8"/>
      <c r="AE242" s="8"/>
      <c r="AF242" s="8"/>
      <c r="AG242" s="8"/>
      <c r="AH242" s="8"/>
      <c r="AI242" s="8"/>
      <c r="AJ242" s="8"/>
      <c r="AK242" s="8"/>
      <c r="AL242" s="8"/>
      <c r="AM242" s="8"/>
      <c r="AN242" s="8"/>
      <c r="AO242" s="8"/>
      <c r="AP242" s="8"/>
      <c r="AQ242" s="8"/>
      <c r="AR242" s="8"/>
      <c r="AS242" s="8"/>
      <c r="AT242" s="8"/>
      <c r="AU242" s="8"/>
      <c r="AV242" s="8"/>
      <c r="AW242" s="8"/>
      <c r="AX242" s="8"/>
      <c r="AY242" s="8"/>
      <c r="AZ242" s="8"/>
      <c r="BA242" s="8"/>
      <c r="BB242" s="8"/>
      <c r="BC242" s="8"/>
      <c r="BD242" s="8"/>
      <c r="BE242" s="8"/>
      <c r="BF242" s="8"/>
      <c r="BG242" s="8"/>
      <c r="BH242" s="8"/>
      <c r="BI242" s="8"/>
      <c r="BJ242" s="8"/>
      <c r="BK242" s="8"/>
      <c r="BL242" s="8"/>
      <c r="BM242" s="8"/>
      <c r="BN242" s="8"/>
      <c r="BO242" s="8"/>
      <c r="BP242" s="8"/>
      <c r="BQ242" s="8"/>
      <c r="BR242" s="8"/>
      <c r="BS242" s="8"/>
      <c r="BT242" s="8"/>
      <c r="BU242" s="8"/>
      <c r="BV242" s="8"/>
      <c r="BW242" s="8"/>
      <c r="BX242" s="8"/>
      <c r="BY242" s="8"/>
      <c r="BZ242" s="8"/>
      <c r="CA242" s="8"/>
      <c r="CB242" s="8"/>
      <c r="CC242" s="8"/>
      <c r="CD242" s="8"/>
      <c r="CE242" s="8"/>
      <c r="CF242" s="8"/>
      <c r="CG242" s="8"/>
      <c r="CH242" s="8"/>
      <c r="CI242" s="8"/>
      <c r="CJ242" s="8"/>
      <c r="CK242" s="8"/>
      <c r="CL242" s="8"/>
      <c r="CM242" s="8"/>
      <c r="CN242" s="8"/>
      <c r="CO242" s="8"/>
      <c r="CP242" s="8"/>
    </row>
    <row r="243" ht="14.25" customHeight="1">
      <c r="B243" s="9" t="s">
        <v>562</v>
      </c>
      <c r="C243" s="10" t="s">
        <v>558</v>
      </c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  <c r="AA243" s="11"/>
      <c r="AB243" s="11"/>
      <c r="AC243" s="11"/>
      <c r="AD243" s="11"/>
      <c r="AE243" s="11"/>
      <c r="AF243" s="11"/>
      <c r="AG243" s="11"/>
      <c r="AH243" s="11"/>
      <c r="AI243" s="11"/>
      <c r="AJ243" s="11"/>
      <c r="AK243" s="11"/>
      <c r="AL243" s="11"/>
      <c r="AM243" s="11"/>
      <c r="AN243" s="11"/>
      <c r="AO243" s="11"/>
    </row>
    <row r="244" ht="14.25" customHeight="1">
      <c r="B244" s="9"/>
      <c r="C244" s="10" t="s">
        <v>543</v>
      </c>
      <c r="D244" s="10" t="s">
        <v>544</v>
      </c>
      <c r="E244" s="10" t="s">
        <v>545</v>
      </c>
      <c r="F244" s="11" t="s">
        <v>134</v>
      </c>
      <c r="G244" s="11" t="s">
        <v>137</v>
      </c>
      <c r="H244" s="11" t="s">
        <v>140</v>
      </c>
      <c r="I244" s="11" t="s">
        <v>143</v>
      </c>
      <c r="J244" s="11" t="s">
        <v>146</v>
      </c>
      <c r="K244" s="11" t="s">
        <v>149</v>
      </c>
      <c r="L244" s="11" t="s">
        <v>151</v>
      </c>
      <c r="M244" s="11" t="s">
        <v>153</v>
      </c>
      <c r="N244" s="11" t="s">
        <v>155</v>
      </c>
      <c r="O244" s="11" t="s">
        <v>158</v>
      </c>
      <c r="P244" s="11" t="s">
        <v>161</v>
      </c>
      <c r="Q244" s="11" t="s">
        <v>163</v>
      </c>
      <c r="R244" s="11" t="s">
        <v>165</v>
      </c>
      <c r="S244" s="11" t="s">
        <v>167</v>
      </c>
      <c r="T244" s="11" t="s">
        <v>170</v>
      </c>
      <c r="U244" s="11" t="s">
        <v>173</v>
      </c>
      <c r="V244" s="11" t="s">
        <v>176</v>
      </c>
      <c r="W244" s="11" t="s">
        <v>179</v>
      </c>
      <c r="X244" s="11" t="s">
        <v>182</v>
      </c>
      <c r="Y244" s="11" t="s">
        <v>185</v>
      </c>
      <c r="Z244" s="11" t="s">
        <v>188</v>
      </c>
      <c r="AA244" s="11" t="s">
        <v>191</v>
      </c>
      <c r="AB244" s="11" t="s">
        <v>194</v>
      </c>
      <c r="AC244" s="11" t="s">
        <v>197</v>
      </c>
      <c r="AD244" s="11" t="s">
        <v>200</v>
      </c>
      <c r="AE244" s="11" t="s">
        <v>203</v>
      </c>
      <c r="AF244" s="11" t="s">
        <v>206</v>
      </c>
      <c r="AG244" s="11" t="s">
        <v>209</v>
      </c>
      <c r="AH244" s="11" t="s">
        <v>212</v>
      </c>
      <c r="AI244" s="11" t="s">
        <v>215</v>
      </c>
      <c r="AJ244" s="11" t="s">
        <v>218</v>
      </c>
      <c r="AK244" s="11" t="s">
        <v>220</v>
      </c>
      <c r="AL244" s="11" t="s">
        <v>222</v>
      </c>
      <c r="AM244" s="11" t="s">
        <v>224</v>
      </c>
      <c r="AN244" s="11" t="s">
        <v>227</v>
      </c>
      <c r="AO244" s="11" t="s">
        <v>230</v>
      </c>
      <c r="AP244" s="11" t="s">
        <v>233</v>
      </c>
    </row>
    <row r="245" ht="14.25" customHeight="1">
      <c r="B245" s="9"/>
      <c r="C245" s="11" t="s">
        <v>546</v>
      </c>
      <c r="D245" s="11" t="n">
        <v>1</v>
      </c>
      <c r="E245" s="11" t="s">
        <v>547</v>
      </c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  <c r="AA245" s="12"/>
      <c r="AB245" s="12"/>
      <c r="AC245" s="12"/>
      <c r="AD245" s="12"/>
      <c r="AE245" s="12"/>
      <c r="AF245" s="12"/>
      <c r="AG245" s="12"/>
      <c r="AH245" s="12"/>
      <c r="AI245" s="12"/>
      <c r="AJ245" s="12"/>
      <c r="AK245" s="12"/>
      <c r="AL245" s="12"/>
      <c r="AM245" s="12"/>
      <c r="AN245" s="12"/>
      <c r="AO245" s="12"/>
      <c r="AP245" s="12"/>
    </row>
    <row r="246" ht="14.25" customHeight="1">
      <c r="B246" s="9"/>
      <c r="C246" s="11" t="s">
        <v>546</v>
      </c>
      <c r="D246" s="11" t="n">
        <v>2</v>
      </c>
      <c r="E246" s="11" t="s">
        <v>548</v>
      </c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  <c r="AA246" s="12"/>
      <c r="AB246" s="12"/>
      <c r="AC246" s="12"/>
      <c r="AD246" s="12"/>
      <c r="AE246" s="12"/>
      <c r="AF246" s="12"/>
      <c r="AG246" s="12"/>
      <c r="AH246" s="12"/>
      <c r="AI246" s="12"/>
      <c r="AJ246" s="12"/>
      <c r="AK246" s="12"/>
      <c r="AL246" s="12"/>
      <c r="AM246" s="12"/>
      <c r="AN246" s="12"/>
      <c r="AO246" s="12"/>
      <c r="AP246" s="12"/>
    </row>
    <row r="247" ht="14.25" customHeight="1">
      <c r="B247" s="9"/>
      <c r="C247" s="11" t="s">
        <v>546</v>
      </c>
      <c r="D247" s="11" t="n">
        <v>3</v>
      </c>
      <c r="E247" s="11" t="s">
        <v>549</v>
      </c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  <c r="AA247" s="12"/>
      <c r="AB247" s="12"/>
      <c r="AC247" s="12"/>
      <c r="AD247" s="12"/>
      <c r="AE247" s="12"/>
      <c r="AF247" s="12"/>
      <c r="AG247" s="12"/>
      <c r="AH247" s="12"/>
      <c r="AI247" s="12"/>
      <c r="AJ247" s="12"/>
      <c r="AK247" s="12"/>
      <c r="AL247" s="12"/>
      <c r="AM247" s="12"/>
      <c r="AN247" s="12"/>
      <c r="AO247" s="12"/>
      <c r="AP247" s="12"/>
      <c r="AR247" s="13" t="n">
        <f aca="false">SUM(F245:AP250)</f>
        <v>0</v>
      </c>
    </row>
    <row r="248" ht="14.25" customHeight="1">
      <c r="B248" s="9"/>
      <c r="C248" s="11" t="s">
        <v>546</v>
      </c>
      <c r="D248" s="11" t="n">
        <v>4</v>
      </c>
      <c r="E248" s="11" t="s">
        <v>550</v>
      </c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  <c r="AA248" s="12"/>
      <c r="AB248" s="12"/>
      <c r="AC248" s="12"/>
      <c r="AD248" s="12"/>
      <c r="AE248" s="12"/>
      <c r="AF248" s="12"/>
      <c r="AG248" s="12"/>
      <c r="AH248" s="12"/>
      <c r="AI248" s="12"/>
      <c r="AJ248" s="12"/>
      <c r="AK248" s="12"/>
      <c r="AL248" s="12"/>
      <c r="AM248" s="12"/>
      <c r="AN248" s="12"/>
      <c r="AO248" s="12"/>
      <c r="AP248" s="12"/>
    </row>
    <row r="249" ht="14.25" customHeight="1">
      <c r="B249" s="9"/>
      <c r="C249" s="11" t="s">
        <v>546</v>
      </c>
      <c r="D249" s="11" t="n">
        <v>5</v>
      </c>
      <c r="E249" s="11" t="s">
        <v>551</v>
      </c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  <c r="AA249" s="12"/>
      <c r="AB249" s="12"/>
      <c r="AC249" s="12"/>
      <c r="AD249" s="12"/>
      <c r="AE249" s="12"/>
      <c r="AF249" s="12"/>
      <c r="AG249" s="12"/>
      <c r="AH249" s="12"/>
      <c r="AI249" s="12"/>
      <c r="AJ249" s="12"/>
      <c r="AK249" s="12"/>
      <c r="AL249" s="12"/>
      <c r="AM249" s="12"/>
      <c r="AN249" s="12"/>
      <c r="AO249" s="12"/>
      <c r="AP249" s="12"/>
    </row>
    <row r="250" ht="14.25" customHeight="1">
      <c r="B250" s="9"/>
      <c r="C250" s="11" t="s">
        <v>546</v>
      </c>
      <c r="D250" s="11" t="n">
        <v>6</v>
      </c>
      <c r="E250" s="11" t="s">
        <v>552</v>
      </c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  <c r="AA250" s="12"/>
      <c r="AB250" s="12"/>
      <c r="AC250" s="12"/>
      <c r="AD250" s="12"/>
      <c r="AE250" s="12"/>
      <c r="AF250" s="12"/>
      <c r="AG250" s="12"/>
      <c r="AH250" s="12"/>
      <c r="AI250" s="12"/>
      <c r="AJ250" s="12"/>
      <c r="AK250" s="12"/>
      <c r="AL250" s="12"/>
      <c r="AM250" s="12"/>
      <c r="AN250" s="12"/>
      <c r="AO250" s="12"/>
      <c r="AP250" s="12"/>
    </row>
    <row r="251" ht="14.25" customHeight="1">
      <c r="B251" s="9"/>
      <c r="C251" s="11" t="s">
        <v>546</v>
      </c>
      <c r="D251" s="11" t="n">
        <v>7</v>
      </c>
      <c r="E251" s="11" t="s">
        <v>553</v>
      </c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  <c r="AA251" s="12"/>
      <c r="AB251" s="12"/>
      <c r="AC251" s="12"/>
      <c r="AD251" s="12"/>
      <c r="AE251" s="12"/>
      <c r="AF251" s="12"/>
      <c r="AG251" s="12"/>
      <c r="AH251" s="12"/>
      <c r="AI251" s="12"/>
      <c r="AJ251" s="12"/>
      <c r="AK251" s="12"/>
      <c r="AL251" s="12"/>
      <c r="AM251" s="12"/>
      <c r="AN251" s="12"/>
      <c r="AO251" s="12"/>
      <c r="AP251" s="12"/>
    </row>
    <row r="252" ht="14.25" customHeight="1">
      <c r="B252" s="9"/>
      <c r="C252" s="11" t="s">
        <v>546</v>
      </c>
      <c r="D252" s="11" t="n">
        <v>8</v>
      </c>
      <c r="E252" s="11" t="s">
        <v>554</v>
      </c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  <c r="AA252" s="12"/>
      <c r="AB252" s="12"/>
      <c r="AC252" s="12"/>
      <c r="AD252" s="12"/>
      <c r="AE252" s="12"/>
      <c r="AF252" s="12"/>
      <c r="AG252" s="12"/>
      <c r="AH252" s="12"/>
      <c r="AI252" s="12"/>
      <c r="AJ252" s="12"/>
      <c r="AK252" s="12"/>
      <c r="AL252" s="12"/>
      <c r="AM252" s="12"/>
      <c r="AN252" s="12"/>
      <c r="AO252" s="12"/>
      <c r="AP252" s="12"/>
      <c r="AR252" s="13" t="n">
        <f aca="false">SUM(F250:AP254)</f>
        <v>0</v>
      </c>
    </row>
    <row r="253" ht="14.25" customHeight="1">
      <c r="B253" s="9"/>
      <c r="C253" s="11" t="s">
        <v>546</v>
      </c>
      <c r="D253" s="11" t="n">
        <v>9</v>
      </c>
      <c r="E253" s="11" t="s">
        <v>555</v>
      </c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  <c r="AA253" s="12"/>
      <c r="AB253" s="12"/>
      <c r="AC253" s="12"/>
      <c r="AD253" s="12"/>
      <c r="AE253" s="12"/>
      <c r="AF253" s="12"/>
      <c r="AG253" s="12"/>
      <c r="AH253" s="12"/>
      <c r="AI253" s="12"/>
      <c r="AJ253" s="12"/>
      <c r="AK253" s="12"/>
      <c r="AL253" s="12"/>
      <c r="AM253" s="12"/>
      <c r="AN253" s="12"/>
      <c r="AO253" s="12"/>
      <c r="AP253" s="12"/>
    </row>
    <row r="254" ht="14.25" customHeight="1">
      <c r="B254" s="9"/>
      <c r="C254" s="11" t="s">
        <v>546</v>
      </c>
      <c r="D254" s="11" t="n">
        <v>0</v>
      </c>
      <c r="E254" s="11" t="s">
        <v>556</v>
      </c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  <c r="AA254" s="12"/>
      <c r="AB254" s="12"/>
      <c r="AC254" s="12"/>
      <c r="AD254" s="12"/>
      <c r="AE254" s="12"/>
      <c r="AF254" s="12"/>
      <c r="AG254" s="12"/>
      <c r="AH254" s="12"/>
      <c r="AI254" s="12"/>
      <c r="AJ254" s="12"/>
      <c r="AK254" s="12"/>
      <c r="AL254" s="12"/>
      <c r="AM254" s="12"/>
      <c r="AN254" s="12"/>
      <c r="AO254" s="12"/>
      <c r="AP254" s="12"/>
    </row>
    <row r="255" ht="14.25" customHeight="1">
      <c r="B255" s="9"/>
      <c r="C255" s="11" t="s">
        <v>557</v>
      </c>
      <c r="D255" s="11" t="n">
        <v>1</v>
      </c>
      <c r="E255" s="11" t="s">
        <v>547</v>
      </c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  <c r="AA255" s="12"/>
      <c r="AB255" s="12"/>
      <c r="AC255" s="12"/>
      <c r="AD255" s="12"/>
      <c r="AE255" s="12"/>
      <c r="AF255" s="12"/>
      <c r="AG255" s="12"/>
      <c r="AH255" s="12"/>
      <c r="AI255" s="12"/>
      <c r="AJ255" s="12"/>
      <c r="AK255" s="12"/>
      <c r="AL255" s="12"/>
      <c r="AM255" s="12"/>
      <c r="AN255" s="12"/>
      <c r="AO255" s="12"/>
      <c r="AP255" s="12"/>
    </row>
    <row r="256" ht="14.25" customHeight="1">
      <c r="B256" s="9"/>
      <c r="C256" s="11" t="s">
        <v>557</v>
      </c>
      <c r="D256" s="11" t="n">
        <v>2</v>
      </c>
      <c r="E256" s="11" t="s">
        <v>548</v>
      </c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  <c r="AA256" s="12"/>
      <c r="AB256" s="12"/>
      <c r="AC256" s="12"/>
      <c r="AD256" s="12"/>
      <c r="AE256" s="12"/>
      <c r="AF256" s="12"/>
      <c r="AG256" s="12"/>
      <c r="AH256" s="12"/>
      <c r="AI256" s="12"/>
      <c r="AJ256" s="12"/>
      <c r="AK256" s="12"/>
      <c r="AL256" s="12"/>
      <c r="AM256" s="12"/>
      <c r="AN256" s="12"/>
      <c r="AO256" s="12"/>
      <c r="AP256" s="12"/>
    </row>
    <row r="257" ht="14.25" customHeight="1">
      <c r="B257" s="9"/>
      <c r="C257" s="11" t="s">
        <v>557</v>
      </c>
      <c r="D257" s="11" t="n">
        <v>3</v>
      </c>
      <c r="E257" s="11" t="s">
        <v>549</v>
      </c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  <c r="AA257" s="12"/>
      <c r="AB257" s="12"/>
      <c r="AC257" s="12"/>
      <c r="AD257" s="12"/>
      <c r="AE257" s="12"/>
      <c r="AF257" s="12"/>
      <c r="AG257" s="12"/>
      <c r="AH257" s="12"/>
      <c r="AI257" s="12"/>
      <c r="AJ257" s="12"/>
      <c r="AK257" s="12"/>
      <c r="AL257" s="12"/>
      <c r="AM257" s="12"/>
      <c r="AN257" s="12"/>
      <c r="AO257" s="12"/>
      <c r="AP257" s="12"/>
      <c r="AR257" s="13" t="n">
        <f aca="false">SUM(F255:AP260)</f>
        <v>0</v>
      </c>
    </row>
    <row r="258" ht="14.25" customHeight="1">
      <c r="B258" s="9"/>
      <c r="C258" s="11" t="s">
        <v>557</v>
      </c>
      <c r="D258" s="11" t="n">
        <v>4</v>
      </c>
      <c r="E258" s="11" t="s">
        <v>550</v>
      </c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  <c r="AA258" s="12"/>
      <c r="AB258" s="12"/>
      <c r="AC258" s="12"/>
      <c r="AD258" s="12"/>
      <c r="AE258" s="12"/>
      <c r="AF258" s="12"/>
      <c r="AG258" s="12"/>
      <c r="AH258" s="12"/>
      <c r="AI258" s="12"/>
      <c r="AJ258" s="12"/>
      <c r="AK258" s="12"/>
      <c r="AL258" s="12"/>
      <c r="AM258" s="12"/>
      <c r="AN258" s="12"/>
      <c r="AO258" s="12"/>
      <c r="AP258" s="12"/>
    </row>
    <row r="259" ht="14.25" customHeight="1">
      <c r="B259" s="9"/>
      <c r="C259" s="11" t="s">
        <v>557</v>
      </c>
      <c r="D259" s="11" t="n">
        <v>5</v>
      </c>
      <c r="E259" s="11" t="s">
        <v>551</v>
      </c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  <c r="AC259" s="12"/>
      <c r="AD259" s="12"/>
      <c r="AE259" s="12"/>
      <c r="AF259" s="12"/>
      <c r="AG259" s="12"/>
      <c r="AH259" s="12"/>
      <c r="AI259" s="12"/>
      <c r="AJ259" s="12"/>
      <c r="AK259" s="12"/>
      <c r="AL259" s="12"/>
      <c r="AM259" s="12"/>
      <c r="AN259" s="12"/>
      <c r="AO259" s="12"/>
      <c r="AP259" s="12"/>
    </row>
    <row r="260" ht="14.25" customHeight="1">
      <c r="B260" s="9"/>
      <c r="C260" s="11" t="s">
        <v>557</v>
      </c>
      <c r="D260" s="11" t="n">
        <v>6</v>
      </c>
      <c r="E260" s="11" t="s">
        <v>552</v>
      </c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  <c r="AA260" s="12"/>
      <c r="AB260" s="12"/>
      <c r="AC260" s="12"/>
      <c r="AD260" s="12"/>
      <c r="AE260" s="12"/>
      <c r="AF260" s="12"/>
      <c r="AG260" s="12"/>
      <c r="AH260" s="12"/>
      <c r="AI260" s="12"/>
      <c r="AJ260" s="12"/>
      <c r="AK260" s="12"/>
      <c r="AL260" s="12"/>
      <c r="AM260" s="12"/>
      <c r="AN260" s="12"/>
      <c r="AO260" s="12"/>
      <c r="AP260" s="12"/>
    </row>
    <row r="261" ht="14.25" customHeight="1">
      <c r="B261" s="9"/>
      <c r="C261" s="11" t="s">
        <v>557</v>
      </c>
      <c r="D261" s="11" t="n">
        <v>7</v>
      </c>
      <c r="E261" s="11" t="s">
        <v>553</v>
      </c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  <c r="AC261" s="12"/>
      <c r="AD261" s="12"/>
      <c r="AE261" s="12"/>
      <c r="AF261" s="12"/>
      <c r="AG261" s="12"/>
      <c r="AH261" s="12"/>
      <c r="AI261" s="12"/>
      <c r="AJ261" s="12"/>
      <c r="AK261" s="12"/>
      <c r="AL261" s="12"/>
      <c r="AM261" s="12"/>
      <c r="AN261" s="12"/>
      <c r="AO261" s="12"/>
      <c r="AP261" s="12"/>
    </row>
    <row r="262" ht="14.25" customHeight="1">
      <c r="B262" s="9"/>
      <c r="C262" s="11" t="s">
        <v>557</v>
      </c>
      <c r="D262" s="11" t="n">
        <v>8</v>
      </c>
      <c r="E262" s="11" t="s">
        <v>554</v>
      </c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  <c r="AA262" s="12"/>
      <c r="AB262" s="12"/>
      <c r="AC262" s="12"/>
      <c r="AD262" s="12"/>
      <c r="AE262" s="12"/>
      <c r="AF262" s="12"/>
      <c r="AG262" s="12"/>
      <c r="AH262" s="12"/>
      <c r="AI262" s="12"/>
      <c r="AJ262" s="12"/>
      <c r="AK262" s="12"/>
      <c r="AL262" s="12"/>
      <c r="AM262" s="12"/>
      <c r="AN262" s="12"/>
      <c r="AO262" s="12"/>
      <c r="AP262" s="12"/>
      <c r="AR262" s="13" t="n">
        <f aca="false">SUM(F260:AP264)</f>
        <v>0</v>
      </c>
    </row>
    <row r="263" ht="14.25" customHeight="1">
      <c r="B263" s="9"/>
      <c r="C263" s="11" t="s">
        <v>557</v>
      </c>
      <c r="D263" s="11" t="n">
        <v>9</v>
      </c>
      <c r="E263" s="11" t="s">
        <v>555</v>
      </c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  <c r="AC263" s="12"/>
      <c r="AD263" s="12"/>
      <c r="AE263" s="12"/>
      <c r="AF263" s="12"/>
      <c r="AG263" s="12"/>
      <c r="AH263" s="12"/>
      <c r="AI263" s="12"/>
      <c r="AJ263" s="12"/>
      <c r="AK263" s="12"/>
      <c r="AL263" s="12"/>
      <c r="AM263" s="12"/>
      <c r="AN263" s="12"/>
      <c r="AO263" s="12"/>
      <c r="AP263" s="12"/>
    </row>
    <row r="264" ht="14.25" customHeight="1">
      <c r="B264" s="9"/>
      <c r="C264" s="11" t="s">
        <v>557</v>
      </c>
      <c r="D264" s="11" t="n">
        <v>0</v>
      </c>
      <c r="E264" s="11" t="s">
        <v>556</v>
      </c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  <c r="AA264" s="12"/>
      <c r="AB264" s="12"/>
      <c r="AC264" s="12"/>
      <c r="AD264" s="12"/>
      <c r="AE264" s="12"/>
      <c r="AF264" s="12"/>
      <c r="AG264" s="12"/>
      <c r="AH264" s="12"/>
      <c r="AI264" s="12"/>
      <c r="AJ264" s="12"/>
      <c r="AK264" s="12"/>
      <c r="AL264" s="12"/>
      <c r="AM264" s="12"/>
      <c r="AN264" s="12"/>
      <c r="AO264" s="12"/>
      <c r="AP264" s="12"/>
    </row>
    <row r="265" ht="14.25" customHeight="1">
      <c r="B265" s="14"/>
      <c r="C265" s="1"/>
      <c r="D265" s="1"/>
      <c r="E265" s="1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3"/>
      <c r="AG265" s="13"/>
      <c r="AH265" s="13"/>
      <c r="AI265" s="13"/>
      <c r="AJ265" s="13"/>
      <c r="AK265" s="13"/>
      <c r="AL265" s="13"/>
      <c r="AM265" s="13"/>
      <c r="AN265" s="13"/>
      <c r="AO265" s="13"/>
      <c r="AP265" s="13"/>
    </row>
    <row r="267" ht="14.25" customHeight="1">
      <c r="B267" s="9" t="s">
        <v>562</v>
      </c>
      <c r="C267" s="10" t="s">
        <v>559</v>
      </c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  <c r="AA267" s="11"/>
      <c r="AB267" s="11"/>
      <c r="AC267" s="11"/>
      <c r="AD267" s="11"/>
      <c r="AE267" s="11"/>
      <c r="AF267" s="11"/>
      <c r="AG267" s="11"/>
      <c r="AH267" s="11"/>
      <c r="AI267" s="11"/>
      <c r="AJ267" s="11"/>
      <c r="AK267" s="11"/>
      <c r="AL267" s="11"/>
      <c r="AM267" s="11"/>
      <c r="AN267" s="11"/>
      <c r="AO267" s="11"/>
    </row>
    <row r="268" ht="14.25" customHeight="1">
      <c r="B268" s="9"/>
      <c r="C268" s="10" t="s">
        <v>543</v>
      </c>
      <c r="D268" s="10" t="s">
        <v>544</v>
      </c>
      <c r="E268" s="10" t="s">
        <v>545</v>
      </c>
      <c r="F268" s="11" t="s">
        <v>134</v>
      </c>
      <c r="G268" s="11" t="s">
        <v>137</v>
      </c>
      <c r="H268" s="11" t="s">
        <v>140</v>
      </c>
      <c r="I268" s="11" t="s">
        <v>143</v>
      </c>
      <c r="J268" s="11" t="s">
        <v>146</v>
      </c>
      <c r="K268" s="11" t="s">
        <v>149</v>
      </c>
      <c r="L268" s="11" t="s">
        <v>151</v>
      </c>
      <c r="M268" s="11" t="s">
        <v>153</v>
      </c>
      <c r="N268" s="11" t="s">
        <v>155</v>
      </c>
      <c r="O268" s="11" t="s">
        <v>158</v>
      </c>
      <c r="P268" s="11" t="s">
        <v>161</v>
      </c>
      <c r="Q268" s="11" t="s">
        <v>163</v>
      </c>
      <c r="R268" s="11" t="s">
        <v>165</v>
      </c>
      <c r="S268" s="11" t="s">
        <v>167</v>
      </c>
      <c r="T268" s="11" t="s">
        <v>170</v>
      </c>
      <c r="U268" s="11" t="s">
        <v>173</v>
      </c>
      <c r="V268" s="11" t="s">
        <v>176</v>
      </c>
      <c r="W268" s="11" t="s">
        <v>179</v>
      </c>
      <c r="X268" s="11" t="s">
        <v>182</v>
      </c>
      <c r="Y268" s="11" t="s">
        <v>185</v>
      </c>
      <c r="Z268" s="11" t="s">
        <v>188</v>
      </c>
      <c r="AA268" s="11" t="s">
        <v>191</v>
      </c>
      <c r="AB268" s="11" t="s">
        <v>194</v>
      </c>
      <c r="AC268" s="11" t="s">
        <v>197</v>
      </c>
      <c r="AD268" s="11" t="s">
        <v>200</v>
      </c>
      <c r="AE268" s="11" t="s">
        <v>203</v>
      </c>
      <c r="AF268" s="11" t="s">
        <v>206</v>
      </c>
      <c r="AG268" s="11" t="s">
        <v>209</v>
      </c>
      <c r="AH268" s="11" t="s">
        <v>212</v>
      </c>
      <c r="AI268" s="11" t="s">
        <v>215</v>
      </c>
      <c r="AJ268" s="11" t="s">
        <v>218</v>
      </c>
      <c r="AK268" s="11" t="s">
        <v>220</v>
      </c>
      <c r="AL268" s="11" t="s">
        <v>222</v>
      </c>
      <c r="AM268" s="11" t="s">
        <v>224</v>
      </c>
      <c r="AN268" s="11" t="s">
        <v>227</v>
      </c>
      <c r="AO268" s="11" t="s">
        <v>230</v>
      </c>
      <c r="AP268" s="11" t="s">
        <v>233</v>
      </c>
    </row>
    <row r="269" ht="14.25" customHeight="1">
      <c r="B269" s="9"/>
      <c r="C269" s="11" t="s">
        <v>546</v>
      </c>
      <c r="D269" s="11" t="n">
        <v>1</v>
      </c>
      <c r="E269" s="11" t="s">
        <v>547</v>
      </c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  <c r="AC269" s="12"/>
      <c r="AD269" s="12"/>
      <c r="AE269" s="12"/>
      <c r="AF269" s="12"/>
      <c r="AG269" s="12"/>
      <c r="AH269" s="12"/>
      <c r="AI269" s="12"/>
      <c r="AJ269" s="12"/>
      <c r="AK269" s="12"/>
      <c r="AL269" s="12"/>
      <c r="AM269" s="12"/>
      <c r="AN269" s="12"/>
      <c r="AO269" s="12"/>
      <c r="AP269" s="12"/>
    </row>
    <row r="270" ht="14.25" customHeight="1">
      <c r="B270" s="9"/>
      <c r="C270" s="11" t="s">
        <v>546</v>
      </c>
      <c r="D270" s="11" t="n">
        <v>2</v>
      </c>
      <c r="E270" s="11" t="s">
        <v>563</v>
      </c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  <c r="AA270" s="12"/>
      <c r="AB270" s="12"/>
      <c r="AC270" s="12"/>
      <c r="AD270" s="12"/>
      <c r="AE270" s="12"/>
      <c r="AF270" s="12"/>
      <c r="AG270" s="12"/>
      <c r="AH270" s="12"/>
      <c r="AI270" s="12"/>
      <c r="AJ270" s="12"/>
      <c r="AK270" s="12"/>
      <c r="AL270" s="12"/>
      <c r="AM270" s="12"/>
      <c r="AN270" s="12"/>
      <c r="AO270" s="12"/>
      <c r="AP270" s="12"/>
    </row>
    <row r="271" ht="14.25" customHeight="1">
      <c r="B271" s="9"/>
      <c r="C271" s="11" t="s">
        <v>546</v>
      </c>
      <c r="D271" s="11" t="n">
        <v>3</v>
      </c>
      <c r="E271" s="11" t="s">
        <v>549</v>
      </c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  <c r="AC271" s="12"/>
      <c r="AD271" s="12"/>
      <c r="AE271" s="12"/>
      <c r="AF271" s="12"/>
      <c r="AG271" s="12"/>
      <c r="AH271" s="12"/>
      <c r="AI271" s="12"/>
      <c r="AJ271" s="12"/>
      <c r="AK271" s="12"/>
      <c r="AL271" s="12"/>
      <c r="AM271" s="12"/>
      <c r="AN271" s="12"/>
      <c r="AO271" s="12"/>
      <c r="AP271" s="12"/>
      <c r="AR271" s="13" t="n">
        <f aca="false">SUM(F269:AP274)</f>
        <v>0</v>
      </c>
    </row>
    <row r="272" ht="14.25" customHeight="1">
      <c r="B272" s="9"/>
      <c r="C272" s="11" t="s">
        <v>546</v>
      </c>
      <c r="D272" s="11" t="n">
        <v>4</v>
      </c>
      <c r="E272" s="11" t="s">
        <v>550</v>
      </c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  <c r="AA272" s="12"/>
      <c r="AB272" s="12"/>
      <c r="AC272" s="12"/>
      <c r="AD272" s="12"/>
      <c r="AE272" s="12"/>
      <c r="AF272" s="12"/>
      <c r="AG272" s="12"/>
      <c r="AH272" s="12"/>
      <c r="AI272" s="12"/>
      <c r="AJ272" s="12"/>
      <c r="AK272" s="12"/>
      <c r="AL272" s="12"/>
      <c r="AM272" s="12"/>
      <c r="AN272" s="12"/>
      <c r="AO272" s="12"/>
      <c r="AP272" s="12"/>
    </row>
    <row r="273" ht="14.25" customHeight="1">
      <c r="B273" s="9"/>
      <c r="C273" s="11" t="s">
        <v>546</v>
      </c>
      <c r="D273" s="11" t="n">
        <v>5</v>
      </c>
      <c r="E273" s="11" t="s">
        <v>551</v>
      </c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  <c r="AC273" s="12"/>
      <c r="AD273" s="12"/>
      <c r="AE273" s="12"/>
      <c r="AF273" s="12"/>
      <c r="AG273" s="12"/>
      <c r="AH273" s="12"/>
      <c r="AI273" s="12"/>
      <c r="AJ273" s="12"/>
      <c r="AK273" s="12"/>
      <c r="AL273" s="12"/>
      <c r="AM273" s="12"/>
      <c r="AN273" s="12"/>
      <c r="AO273" s="12"/>
      <c r="AP273" s="12"/>
    </row>
    <row r="274" ht="14.25" customHeight="1">
      <c r="B274" s="9"/>
      <c r="C274" s="11" t="s">
        <v>546</v>
      </c>
      <c r="D274" s="11" t="n">
        <v>6</v>
      </c>
      <c r="E274" s="11" t="s">
        <v>552</v>
      </c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  <c r="AA274" s="12"/>
      <c r="AB274" s="12"/>
      <c r="AC274" s="12"/>
      <c r="AD274" s="12"/>
      <c r="AE274" s="12"/>
      <c r="AF274" s="12"/>
      <c r="AG274" s="12"/>
      <c r="AH274" s="12"/>
      <c r="AI274" s="12"/>
      <c r="AJ274" s="12"/>
      <c r="AK274" s="12"/>
      <c r="AL274" s="12"/>
      <c r="AM274" s="12"/>
      <c r="AN274" s="12"/>
      <c r="AO274" s="12"/>
      <c r="AP274" s="12"/>
    </row>
    <row r="275" ht="14.25" customHeight="1">
      <c r="B275" s="9"/>
      <c r="C275" s="11" t="s">
        <v>546</v>
      </c>
      <c r="D275" s="11" t="n">
        <v>7</v>
      </c>
      <c r="E275" s="11" t="s">
        <v>553</v>
      </c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  <c r="AC275" s="12"/>
      <c r="AD275" s="12"/>
      <c r="AE275" s="12"/>
      <c r="AF275" s="12"/>
      <c r="AG275" s="12"/>
      <c r="AH275" s="12"/>
      <c r="AI275" s="12"/>
      <c r="AJ275" s="12"/>
      <c r="AK275" s="12"/>
      <c r="AL275" s="12"/>
      <c r="AM275" s="12"/>
      <c r="AN275" s="12"/>
      <c r="AO275" s="12"/>
      <c r="AP275" s="12"/>
    </row>
    <row r="276" ht="14.25" customHeight="1">
      <c r="B276" s="9"/>
      <c r="C276" s="11" t="s">
        <v>546</v>
      </c>
      <c r="D276" s="11" t="n">
        <v>8</v>
      </c>
      <c r="E276" s="11" t="s">
        <v>554</v>
      </c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  <c r="AA276" s="12"/>
      <c r="AB276" s="12"/>
      <c r="AC276" s="12"/>
      <c r="AD276" s="12"/>
      <c r="AE276" s="12"/>
      <c r="AF276" s="12"/>
      <c r="AG276" s="12"/>
      <c r="AH276" s="12"/>
      <c r="AI276" s="12"/>
      <c r="AJ276" s="12"/>
      <c r="AK276" s="12"/>
      <c r="AL276" s="12"/>
      <c r="AM276" s="12"/>
      <c r="AN276" s="12"/>
      <c r="AO276" s="12"/>
      <c r="AP276" s="12"/>
      <c r="AR276" s="13" t="n">
        <f aca="false">SUM(F274:AP278)</f>
        <v>0</v>
      </c>
    </row>
    <row r="277" ht="14.25" customHeight="1">
      <c r="B277" s="9"/>
      <c r="C277" s="11" t="s">
        <v>546</v>
      </c>
      <c r="D277" s="11" t="n">
        <v>9</v>
      </c>
      <c r="E277" s="11" t="s">
        <v>555</v>
      </c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  <c r="AC277" s="12"/>
      <c r="AD277" s="12"/>
      <c r="AE277" s="12"/>
      <c r="AF277" s="12"/>
      <c r="AG277" s="12"/>
      <c r="AH277" s="12"/>
      <c r="AI277" s="12"/>
      <c r="AJ277" s="12"/>
      <c r="AK277" s="12"/>
      <c r="AL277" s="12"/>
      <c r="AM277" s="12"/>
      <c r="AN277" s="12"/>
      <c r="AO277" s="12"/>
      <c r="AP277" s="12"/>
    </row>
    <row r="278" ht="14.25" customHeight="1">
      <c r="B278" s="9"/>
      <c r="C278" s="11" t="s">
        <v>546</v>
      </c>
      <c r="D278" s="11" t="n">
        <v>0</v>
      </c>
      <c r="E278" s="11" t="s">
        <v>556</v>
      </c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  <c r="AA278" s="12"/>
      <c r="AB278" s="12"/>
      <c r="AC278" s="12"/>
      <c r="AD278" s="12"/>
      <c r="AE278" s="12"/>
      <c r="AF278" s="12"/>
      <c r="AG278" s="12"/>
      <c r="AH278" s="12"/>
      <c r="AI278" s="12"/>
      <c r="AJ278" s="12"/>
      <c r="AK278" s="12"/>
      <c r="AL278" s="12"/>
      <c r="AM278" s="12"/>
      <c r="AN278" s="12"/>
      <c r="AO278" s="12"/>
      <c r="AP278" s="12"/>
    </row>
    <row r="279" ht="14.25" customHeight="1">
      <c r="B279" s="9"/>
      <c r="C279" s="11" t="s">
        <v>557</v>
      </c>
      <c r="D279" s="11" t="n">
        <v>1</v>
      </c>
      <c r="E279" s="11" t="s">
        <v>547</v>
      </c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  <c r="AC279" s="12"/>
      <c r="AD279" s="12"/>
      <c r="AE279" s="12"/>
      <c r="AF279" s="12"/>
      <c r="AG279" s="12"/>
      <c r="AH279" s="12"/>
      <c r="AI279" s="12"/>
      <c r="AJ279" s="12"/>
      <c r="AK279" s="12"/>
      <c r="AL279" s="12"/>
      <c r="AM279" s="12"/>
      <c r="AN279" s="12"/>
      <c r="AO279" s="12"/>
      <c r="AP279" s="12"/>
    </row>
    <row r="280" ht="14.25" customHeight="1">
      <c r="B280" s="9"/>
      <c r="C280" s="11" t="s">
        <v>557</v>
      </c>
      <c r="D280" s="11" t="n">
        <v>2</v>
      </c>
      <c r="E280" s="11" t="s">
        <v>548</v>
      </c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  <c r="AA280" s="12"/>
      <c r="AB280" s="12"/>
      <c r="AC280" s="12"/>
      <c r="AD280" s="12"/>
      <c r="AE280" s="12"/>
      <c r="AF280" s="12"/>
      <c r="AG280" s="12"/>
      <c r="AH280" s="12"/>
      <c r="AI280" s="12"/>
      <c r="AJ280" s="12"/>
      <c r="AK280" s="12"/>
      <c r="AL280" s="12"/>
      <c r="AM280" s="12"/>
      <c r="AN280" s="12"/>
      <c r="AO280" s="12"/>
      <c r="AP280" s="12"/>
    </row>
    <row r="281" ht="14.25" customHeight="1">
      <c r="B281" s="9"/>
      <c r="C281" s="11" t="s">
        <v>557</v>
      </c>
      <c r="D281" s="11" t="n">
        <v>3</v>
      </c>
      <c r="E281" s="11" t="s">
        <v>549</v>
      </c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  <c r="AC281" s="12"/>
      <c r="AD281" s="12"/>
      <c r="AE281" s="12"/>
      <c r="AF281" s="12"/>
      <c r="AG281" s="12"/>
      <c r="AH281" s="12"/>
      <c r="AI281" s="12"/>
      <c r="AJ281" s="12"/>
      <c r="AK281" s="12"/>
      <c r="AL281" s="12"/>
      <c r="AM281" s="12"/>
      <c r="AN281" s="12"/>
      <c r="AO281" s="12"/>
      <c r="AP281" s="12"/>
      <c r="AR281" s="13" t="n">
        <f aca="false">SUM(F279:AP284)</f>
        <v>0</v>
      </c>
    </row>
    <row r="282" ht="14.25" customHeight="1">
      <c r="B282" s="9"/>
      <c r="C282" s="11" t="s">
        <v>557</v>
      </c>
      <c r="D282" s="11" t="n">
        <v>4</v>
      </c>
      <c r="E282" s="11" t="s">
        <v>550</v>
      </c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  <c r="AA282" s="12"/>
      <c r="AB282" s="12"/>
      <c r="AC282" s="12"/>
      <c r="AD282" s="12"/>
      <c r="AE282" s="12"/>
      <c r="AF282" s="12"/>
      <c r="AG282" s="12"/>
      <c r="AH282" s="12"/>
      <c r="AI282" s="12"/>
      <c r="AJ282" s="12"/>
      <c r="AK282" s="12"/>
      <c r="AL282" s="12"/>
      <c r="AM282" s="12"/>
      <c r="AN282" s="12"/>
      <c r="AO282" s="12"/>
      <c r="AP282" s="12"/>
    </row>
    <row r="283" ht="14.25" customHeight="1">
      <c r="B283" s="9"/>
      <c r="C283" s="11" t="s">
        <v>557</v>
      </c>
      <c r="D283" s="11" t="n">
        <v>5</v>
      </c>
      <c r="E283" s="11" t="s">
        <v>551</v>
      </c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12"/>
      <c r="AC283" s="12"/>
      <c r="AD283" s="12"/>
      <c r="AE283" s="12"/>
      <c r="AF283" s="12"/>
      <c r="AG283" s="12"/>
      <c r="AH283" s="12"/>
      <c r="AI283" s="12"/>
      <c r="AJ283" s="12"/>
      <c r="AK283" s="12"/>
      <c r="AL283" s="12"/>
      <c r="AM283" s="12"/>
      <c r="AN283" s="12"/>
      <c r="AO283" s="12"/>
      <c r="AP283" s="12"/>
    </row>
    <row r="284" ht="14.25" customHeight="1">
      <c r="B284" s="9"/>
      <c r="C284" s="11" t="s">
        <v>557</v>
      </c>
      <c r="D284" s="11" t="n">
        <v>6</v>
      </c>
      <c r="E284" s="11" t="s">
        <v>552</v>
      </c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  <c r="AA284" s="12"/>
      <c r="AB284" s="12"/>
      <c r="AC284" s="12"/>
      <c r="AD284" s="12"/>
      <c r="AE284" s="12"/>
      <c r="AF284" s="12"/>
      <c r="AG284" s="12"/>
      <c r="AH284" s="12"/>
      <c r="AI284" s="12"/>
      <c r="AJ284" s="12"/>
      <c r="AK284" s="12"/>
      <c r="AL284" s="12"/>
      <c r="AM284" s="12"/>
      <c r="AN284" s="12"/>
      <c r="AO284" s="12"/>
      <c r="AP284" s="12"/>
    </row>
    <row r="285" ht="14.25" customHeight="1">
      <c r="A285" s="1" t="s">
        <v>541</v>
      </c>
      <c r="B285" s="9"/>
      <c r="C285" s="11" t="s">
        <v>557</v>
      </c>
      <c r="D285" s="11" t="n">
        <v>7</v>
      </c>
      <c r="E285" s="11" t="s">
        <v>553</v>
      </c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  <c r="AA285" s="12"/>
      <c r="AB285" s="12"/>
      <c r="AC285" s="12"/>
      <c r="AD285" s="12"/>
      <c r="AE285" s="12"/>
      <c r="AF285" s="12"/>
      <c r="AG285" s="12"/>
      <c r="AH285" s="12"/>
      <c r="AI285" s="12"/>
      <c r="AJ285" s="12"/>
      <c r="AK285" s="12"/>
      <c r="AL285" s="12"/>
      <c r="AM285" s="12"/>
      <c r="AN285" s="12"/>
      <c r="AO285" s="12"/>
      <c r="AP285" s="12"/>
    </row>
    <row r="286" ht="14.25" customHeight="1">
      <c r="A286" s="1" t="s">
        <v>560</v>
      </c>
      <c r="B286" s="9"/>
      <c r="C286" s="11" t="s">
        <v>557</v>
      </c>
      <c r="D286" s="11" t="n">
        <v>8</v>
      </c>
      <c r="E286" s="11" t="s">
        <v>554</v>
      </c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  <c r="AA286" s="12"/>
      <c r="AB286" s="12"/>
      <c r="AC286" s="12"/>
      <c r="AD286" s="12"/>
      <c r="AE286" s="12"/>
      <c r="AF286" s="12"/>
      <c r="AG286" s="12"/>
      <c r="AH286" s="12"/>
      <c r="AI286" s="12"/>
      <c r="AJ286" s="12"/>
      <c r="AK286" s="12"/>
      <c r="AL286" s="12"/>
      <c r="AM286" s="12"/>
      <c r="AN286" s="12"/>
      <c r="AO286" s="12"/>
      <c r="AP286" s="12"/>
      <c r="AR286" s="13" t="n">
        <f aca="false">SUM(F284:AP288)</f>
        <v>0</v>
      </c>
    </row>
    <row r="287" ht="14.25" customHeight="1">
      <c r="A287" s="1" t="s">
        <v>561</v>
      </c>
      <c r="B287" s="9"/>
      <c r="C287" s="11" t="s">
        <v>557</v>
      </c>
      <c r="D287" s="11" t="n">
        <v>9</v>
      </c>
      <c r="E287" s="11" t="s">
        <v>555</v>
      </c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  <c r="AA287" s="12"/>
      <c r="AB287" s="12"/>
      <c r="AC287" s="12"/>
      <c r="AD287" s="12"/>
      <c r="AE287" s="12"/>
      <c r="AF287" s="12"/>
      <c r="AG287" s="12"/>
      <c r="AH287" s="12"/>
      <c r="AI287" s="12"/>
      <c r="AJ287" s="12"/>
      <c r="AK287" s="12"/>
      <c r="AL287" s="12"/>
      <c r="AM287" s="12"/>
      <c r="AN287" s="12"/>
      <c r="AO287" s="12"/>
      <c r="AP287" s="12"/>
    </row>
    <row r="288" ht="14.25" customHeight="1">
      <c r="A288" s="1" t="s">
        <v>562</v>
      </c>
      <c r="B288" s="9"/>
      <c r="C288" s="11" t="s">
        <v>557</v>
      </c>
      <c r="D288" s="11" t="n">
        <v>0</v>
      </c>
      <c r="E288" s="11" t="s">
        <v>556</v>
      </c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  <c r="AA288" s="12"/>
      <c r="AB288" s="12"/>
      <c r="AC288" s="12"/>
      <c r="AD288" s="12"/>
      <c r="AE288" s="12"/>
      <c r="AF288" s="12"/>
      <c r="AG288" s="12"/>
      <c r="AH288" s="12"/>
      <c r="AI288" s="12"/>
      <c r="AJ288" s="12"/>
      <c r="AK288" s="12"/>
      <c r="AL288" s="12"/>
      <c r="AM288" s="12"/>
      <c r="AN288" s="12"/>
      <c r="AO288" s="12"/>
      <c r="AP288" s="12"/>
    </row>
    <row r="289" ht="14.25" customHeight="1"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  <c r="AA289" s="15"/>
      <c r="AB289" s="15"/>
      <c r="AC289" s="15"/>
      <c r="AD289" s="15"/>
      <c r="AE289" s="15"/>
      <c r="AF289" s="15"/>
      <c r="AG289" s="15"/>
      <c r="AH289" s="15"/>
      <c r="AI289" s="15"/>
      <c r="AJ289" s="15"/>
      <c r="AK289" s="15"/>
      <c r="AL289" s="15"/>
      <c r="AM289" s="15"/>
      <c r="AN289" s="15"/>
      <c r="AO289" s="15"/>
      <c r="AP289" s="15"/>
    </row>
    <row r="290" ht="14.25" customHeight="1">
      <c r="A290" s="2" t="s">
        <v>558</v>
      </c>
      <c r="B290" s="1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  <c r="AA290" s="15"/>
      <c r="AB290" s="15"/>
      <c r="AC290" s="15"/>
      <c r="AD290" s="15"/>
      <c r="AE290" s="15"/>
      <c r="AF290" s="15"/>
      <c r="AG290" s="15"/>
      <c r="AH290" s="15"/>
      <c r="AI290" s="15"/>
      <c r="AJ290" s="15"/>
      <c r="AK290" s="15"/>
      <c r="AL290" s="15"/>
      <c r="AM290" s="15"/>
      <c r="AN290" s="15"/>
      <c r="AO290" s="15"/>
      <c r="AP290" s="15"/>
    </row>
    <row r="291" ht="14.25" customHeight="1"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  <c r="AA291" s="15"/>
      <c r="AB291" s="15"/>
      <c r="AC291" s="15"/>
      <c r="AD291" s="15"/>
      <c r="AE291" s="15"/>
      <c r="AF291" s="15"/>
      <c r="AG291" s="15"/>
      <c r="AH291" s="15"/>
      <c r="AI291" s="15"/>
      <c r="AJ291" s="15"/>
      <c r="AK291" s="15"/>
      <c r="AL291" s="15"/>
      <c r="AM291" s="15"/>
      <c r="AN291" s="15"/>
      <c r="AO291" s="15"/>
      <c r="AP291" s="15"/>
    </row>
    <row r="292" ht="15" customHeight="1">
      <c r="C292" s="1" t="s">
        <v>564</v>
      </c>
      <c r="D292" s="1" t="s">
        <v>543</v>
      </c>
      <c r="E292" s="1" t="s">
        <v>565</v>
      </c>
      <c r="F292" s="1" t="s">
        <v>134</v>
      </c>
      <c r="G292" s="1" t="s">
        <v>137</v>
      </c>
      <c r="H292" s="1" t="s">
        <v>140</v>
      </c>
      <c r="I292" s="1" t="s">
        <v>143</v>
      </c>
      <c r="J292" s="1" t="s">
        <v>146</v>
      </c>
      <c r="K292" s="1" t="s">
        <v>149</v>
      </c>
      <c r="L292" s="1" t="s">
        <v>151</v>
      </c>
      <c r="M292" s="1" t="s">
        <v>153</v>
      </c>
      <c r="N292" s="1" t="s">
        <v>155</v>
      </c>
      <c r="O292" s="1" t="s">
        <v>158</v>
      </c>
      <c r="P292" s="1" t="s">
        <v>161</v>
      </c>
      <c r="Q292" s="1" t="s">
        <v>163</v>
      </c>
      <c r="R292" s="1" t="s">
        <v>165</v>
      </c>
      <c r="S292" s="1" t="s">
        <v>167</v>
      </c>
      <c r="T292" s="1" t="s">
        <v>170</v>
      </c>
      <c r="U292" s="1" t="s">
        <v>173</v>
      </c>
      <c r="V292" s="1" t="s">
        <v>176</v>
      </c>
      <c r="W292" s="1" t="s">
        <v>179</v>
      </c>
      <c r="X292" s="1" t="s">
        <v>182</v>
      </c>
      <c r="Y292" s="1" t="s">
        <v>185</v>
      </c>
      <c r="Z292" s="1" t="s">
        <v>188</v>
      </c>
      <c r="AA292" s="1" t="s">
        <v>191</v>
      </c>
      <c r="AB292" s="1" t="s">
        <v>194</v>
      </c>
      <c r="AC292" s="1" t="s">
        <v>197</v>
      </c>
      <c r="AD292" s="1" t="s">
        <v>200</v>
      </c>
      <c r="AE292" s="1" t="s">
        <v>203</v>
      </c>
      <c r="AF292" s="1" t="s">
        <v>206</v>
      </c>
      <c r="AG292" s="1" t="s">
        <v>209</v>
      </c>
      <c r="AH292" s="1" t="s">
        <v>212</v>
      </c>
      <c r="AI292" s="1" t="s">
        <v>215</v>
      </c>
      <c r="AJ292" s="1" t="s">
        <v>218</v>
      </c>
      <c r="AK292" s="1" t="s">
        <v>220</v>
      </c>
      <c r="AL292" s="1" t="s">
        <v>222</v>
      </c>
      <c r="AM292" s="1" t="s">
        <v>224</v>
      </c>
      <c r="AN292" s="1" t="s">
        <v>227</v>
      </c>
      <c r="AO292" s="1" t="s">
        <v>230</v>
      </c>
      <c r="AP292" s="1" t="s">
        <v>233</v>
      </c>
    </row>
    <row r="293" ht="15" customHeight="1">
      <c r="C293" s="1" t="s">
        <v>566</v>
      </c>
      <c r="D293" s="1" t="s">
        <v>567</v>
      </c>
      <c r="E293" s="1" t="s">
        <v>568</v>
      </c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  <c r="AA293" s="13"/>
      <c r="AB293" s="13"/>
      <c r="AC293" s="13"/>
      <c r="AD293" s="13"/>
      <c r="AE293" s="13"/>
      <c r="AF293" s="13"/>
      <c r="AG293" s="13"/>
      <c r="AH293" s="13"/>
      <c r="AI293" s="13"/>
      <c r="AJ293" s="13" t="n">
        <v>111.258727347642</v>
      </c>
      <c r="AK293" s="13"/>
      <c r="AL293" s="13"/>
      <c r="AM293" s="13"/>
      <c r="AN293" s="13"/>
      <c r="AO293" s="13"/>
      <c r="AP293" s="13"/>
    </row>
    <row r="294" ht="15" customHeight="1">
      <c r="C294" s="1" t="s">
        <v>566</v>
      </c>
      <c r="D294" s="1" t="s">
        <v>567</v>
      </c>
      <c r="E294" s="1" t="s">
        <v>547</v>
      </c>
      <c r="F294" s="13" t="n">
        <v>382.619320660885</v>
      </c>
      <c r="G294" s="13" t="n">
        <v>91.4279854870777</v>
      </c>
      <c r="H294" s="13" t="n">
        <v>555.044557892958</v>
      </c>
      <c r="I294" s="13" t="n">
        <v>221.301978464787</v>
      </c>
      <c r="J294" s="13" t="n">
        <v>108.315482319779</v>
      </c>
      <c r="K294" s="13"/>
      <c r="L294" s="13" t="n">
        <v>154.579852964736</v>
      </c>
      <c r="M294" s="13"/>
      <c r="N294" s="13" t="n">
        <v>34.3766185942803</v>
      </c>
      <c r="O294" s="13" t="n">
        <v>63.7313942345385</v>
      </c>
      <c r="P294" s="13" t="n">
        <v>78.6469301450985</v>
      </c>
      <c r="Q294" s="13"/>
      <c r="R294" s="13"/>
      <c r="S294" s="13"/>
      <c r="T294" s="13" t="n">
        <v>89.6122919910887</v>
      </c>
      <c r="U294" s="13" t="n">
        <v>250.959947944102</v>
      </c>
      <c r="V294" s="13" t="n">
        <v>37.6681637298818</v>
      </c>
      <c r="W294" s="13" t="n">
        <v>186.480757108432</v>
      </c>
      <c r="X294" s="13" t="n">
        <v>6951.46387614916</v>
      </c>
      <c r="Y294" s="13" t="n">
        <v>800.044212720614</v>
      </c>
      <c r="Z294" s="13" t="n">
        <v>1756.92347731816</v>
      </c>
      <c r="AA294" s="13" t="n">
        <v>211.373786509778</v>
      </c>
      <c r="AB294" s="13" t="n">
        <v>612.414634911563</v>
      </c>
      <c r="AC294" s="13" t="n">
        <v>353.878336328349</v>
      </c>
      <c r="AD294" s="13" t="n">
        <v>1842.75151025367</v>
      </c>
      <c r="AE294" s="13" t="n">
        <v>116.56384515494</v>
      </c>
      <c r="AF294" s="13"/>
      <c r="AG294" s="13"/>
      <c r="AH294" s="13"/>
      <c r="AI294" s="13" t="n">
        <v>605.035243753911</v>
      </c>
      <c r="AJ294" s="13" t="n">
        <v>2570.39027348939</v>
      </c>
      <c r="AK294" s="13" t="n">
        <v>4728.80683506945</v>
      </c>
      <c r="AL294" s="13" t="n">
        <v>1181.45447719569</v>
      </c>
      <c r="AM294" s="13"/>
      <c r="AN294" s="13" t="n">
        <v>907.035503475603</v>
      </c>
      <c r="AO294" s="13" t="n">
        <v>679.875721623193</v>
      </c>
      <c r="AP294" s="13"/>
    </row>
    <row r="295" ht="15" customHeight="1">
      <c r="C295" s="1" t="s">
        <v>566</v>
      </c>
      <c r="D295" s="1" t="s">
        <v>567</v>
      </c>
      <c r="E295" s="1" t="s">
        <v>563</v>
      </c>
      <c r="F295" s="13" t="n">
        <v>214.908381405859</v>
      </c>
      <c r="G295" s="13"/>
      <c r="H295" s="13" t="n">
        <v>959.578072329557</v>
      </c>
      <c r="I295" s="13" t="n">
        <v>388.132161888483</v>
      </c>
      <c r="J295" s="13" t="n">
        <v>386.823467241851</v>
      </c>
      <c r="K295" s="13"/>
      <c r="L295" s="13" t="n">
        <v>56.5979270804088</v>
      </c>
      <c r="M295" s="13" t="n">
        <v>98.3974606360324</v>
      </c>
      <c r="N295" s="13" t="n">
        <v>238.730739925723</v>
      </c>
      <c r="O295" s="13" t="n">
        <v>348.533019055332</v>
      </c>
      <c r="P295" s="13"/>
      <c r="Q295" s="13" t="n">
        <v>67.6805914574298</v>
      </c>
      <c r="R295" s="13"/>
      <c r="S295" s="13" t="n">
        <v>264.6620341212</v>
      </c>
      <c r="T295" s="13" t="n">
        <v>736.156218900538</v>
      </c>
      <c r="U295" s="13" t="n">
        <v>1661.4810923688</v>
      </c>
      <c r="V295" s="13" t="n">
        <v>405.845675985204</v>
      </c>
      <c r="W295" s="13" t="n">
        <v>3379.92731480743</v>
      </c>
      <c r="X295" s="13" t="n">
        <v>5750.19935136741</v>
      </c>
      <c r="Y295" s="13" t="n">
        <v>1604.40981122138</v>
      </c>
      <c r="Z295" s="13" t="n">
        <v>984.393146571977</v>
      </c>
      <c r="AA295" s="13" t="n">
        <v>394.915487492649</v>
      </c>
      <c r="AB295" s="13" t="n">
        <v>262.489274898671</v>
      </c>
      <c r="AC295" s="13" t="n">
        <v>1015.77632095108</v>
      </c>
      <c r="AD295" s="13" t="n">
        <v>3645.73688736468</v>
      </c>
      <c r="AE295" s="13" t="n">
        <v>356.186489064298</v>
      </c>
      <c r="AF295" s="13" t="n">
        <v>4554.77773640546</v>
      </c>
      <c r="AG295" s="13" t="n">
        <v>398.130091663196</v>
      </c>
      <c r="AH295" s="13" t="n">
        <v>852.166394043503</v>
      </c>
      <c r="AI295" s="13" t="n">
        <v>812.613733553927</v>
      </c>
      <c r="AJ295" s="13" t="n">
        <v>11390.0338160723</v>
      </c>
      <c r="AK295" s="13" t="n">
        <v>87042.4328940691</v>
      </c>
      <c r="AL295" s="13" t="n">
        <v>20038.3349244804</v>
      </c>
      <c r="AM295" s="13" t="n">
        <v>709.457785774826</v>
      </c>
      <c r="AN295" s="13" t="n">
        <v>5362.79217997776</v>
      </c>
      <c r="AO295" s="13" t="n">
        <v>966.165713761114</v>
      </c>
      <c r="AP295" s="13" t="n">
        <v>166.12394854641</v>
      </c>
    </row>
    <row r="296" ht="15" customHeight="1">
      <c r="C296" s="1" t="s">
        <v>566</v>
      </c>
      <c r="D296" s="1" t="s">
        <v>567</v>
      </c>
      <c r="E296" s="1" t="s">
        <v>549</v>
      </c>
      <c r="F296" s="13" t="n">
        <v>152.962218006047</v>
      </c>
      <c r="G296" s="13" t="n">
        <v>375.32832797688</v>
      </c>
      <c r="H296" s="13" t="n">
        <v>551.633720995113</v>
      </c>
      <c r="I296" s="13" t="n">
        <v>506.148179337095</v>
      </c>
      <c r="J296" s="13" t="n">
        <v>139.876614185928</v>
      </c>
      <c r="K296" s="13"/>
      <c r="L296" s="13" t="n">
        <v>248.58916157642</v>
      </c>
      <c r="M296" s="13" t="n">
        <v>107.070626526671</v>
      </c>
      <c r="N296" s="13"/>
      <c r="O296" s="13" t="n">
        <v>144.215959757625</v>
      </c>
      <c r="P296" s="13" t="n">
        <v>71.8272632856003</v>
      </c>
      <c r="Q296" s="13" t="n">
        <v>75.389525015689</v>
      </c>
      <c r="R296" s="13"/>
      <c r="S296" s="13"/>
      <c r="T296" s="13"/>
      <c r="U296" s="13" t="n">
        <v>366.80603362233</v>
      </c>
      <c r="V296" s="13" t="n">
        <v>474.588616480526</v>
      </c>
      <c r="W296" s="13" t="n">
        <v>698.676076905276</v>
      </c>
      <c r="X296" s="13" t="n">
        <v>12688.1947266621</v>
      </c>
      <c r="Y296" s="13" t="n">
        <v>1546.48884050263</v>
      </c>
      <c r="Z296" s="13" t="n">
        <v>264.648618937888</v>
      </c>
      <c r="AA296" s="13" t="n">
        <v>69.0714094308278</v>
      </c>
      <c r="AB296" s="13" t="n">
        <v>408.29180614416</v>
      </c>
      <c r="AC296" s="13" t="n">
        <v>94.2101768872595</v>
      </c>
      <c r="AD296" s="13" t="n">
        <v>4647.90484426052</v>
      </c>
      <c r="AE296" s="13" t="n">
        <v>87.7560467841635</v>
      </c>
      <c r="AF296" s="13" t="n">
        <v>1661.37403060023</v>
      </c>
      <c r="AG296" s="13" t="n">
        <v>37.0600976791605</v>
      </c>
      <c r="AH296" s="13" t="n">
        <v>124.337506442826</v>
      </c>
      <c r="AI296" s="13" t="n">
        <v>582.665646657673</v>
      </c>
      <c r="AJ296" s="13" t="n">
        <v>5212.51660534191</v>
      </c>
      <c r="AK296" s="13" t="n">
        <v>5403.77226516831</v>
      </c>
      <c r="AL296" s="13" t="n">
        <v>24272.270938473</v>
      </c>
      <c r="AM296" s="13" t="n">
        <v>487.855811256733</v>
      </c>
      <c r="AN296" s="13" t="n">
        <v>1584.19232277535</v>
      </c>
      <c r="AO296" s="13" t="n">
        <v>1258.60586046066</v>
      </c>
      <c r="AP296" s="13" t="n">
        <v>161.454542213848</v>
      </c>
    </row>
    <row r="297" ht="15" customHeight="1">
      <c r="C297" s="1" t="s">
        <v>566</v>
      </c>
      <c r="D297" s="1" t="s">
        <v>567</v>
      </c>
      <c r="E297" s="1" t="s">
        <v>550</v>
      </c>
      <c r="F297" s="13"/>
      <c r="G297" s="13"/>
      <c r="H297" s="13"/>
      <c r="I297" s="13" t="n">
        <v>171.451363895172</v>
      </c>
      <c r="J297" s="13"/>
      <c r="K297" s="13"/>
      <c r="L297" s="13"/>
      <c r="M297" s="13"/>
      <c r="N297" s="13"/>
      <c r="O297" s="13" t="n">
        <v>87.3023415290313</v>
      </c>
      <c r="P297" s="13"/>
      <c r="Q297" s="13"/>
      <c r="R297" s="13" t="n">
        <v>84.0868771210845</v>
      </c>
      <c r="S297" s="13"/>
      <c r="T297" s="13" t="n">
        <v>259.030767010978</v>
      </c>
      <c r="U297" s="13" t="n">
        <v>406.291391648544</v>
      </c>
      <c r="V297" s="13" t="n">
        <v>235.897330457636</v>
      </c>
      <c r="W297" s="13"/>
      <c r="X297" s="13" t="n">
        <v>1576.24526792671</v>
      </c>
      <c r="Y297" s="13" t="n">
        <v>1851.67130387784</v>
      </c>
      <c r="Z297" s="13" t="n">
        <v>1156.83958632673</v>
      </c>
      <c r="AA297" s="13" t="n">
        <v>14.9951101328368</v>
      </c>
      <c r="AB297" s="13" t="n">
        <v>1333.3825845365</v>
      </c>
      <c r="AC297" s="13" t="n">
        <v>120.428449437598</v>
      </c>
      <c r="AD297" s="13" t="n">
        <v>8950.44794589894</v>
      </c>
      <c r="AE297" s="13" t="n">
        <v>129.985763028783</v>
      </c>
      <c r="AF297" s="13" t="n">
        <v>871.335198742249</v>
      </c>
      <c r="AG297" s="13"/>
      <c r="AH297" s="13" t="n">
        <v>1184.15309482595</v>
      </c>
      <c r="AI297" s="13" t="n">
        <v>1472.15596990583</v>
      </c>
      <c r="AJ297" s="13" t="n">
        <v>4434.57541895111</v>
      </c>
      <c r="AK297" s="13" t="n">
        <v>4908.61593439675</v>
      </c>
      <c r="AL297" s="13" t="n">
        <v>2265.36572389029</v>
      </c>
      <c r="AM297" s="13" t="n">
        <v>199.768565288636</v>
      </c>
      <c r="AN297" s="13" t="n">
        <v>3142.28628891778</v>
      </c>
      <c r="AO297" s="13" t="n">
        <v>276.988645772911</v>
      </c>
      <c r="AP297" s="13"/>
    </row>
    <row r="298" ht="15" customHeight="1">
      <c r="C298" s="1" t="s">
        <v>566</v>
      </c>
      <c r="D298" s="1" t="s">
        <v>567</v>
      </c>
      <c r="E298" s="1" t="s">
        <v>569</v>
      </c>
      <c r="F298" s="13"/>
      <c r="G298" s="13"/>
      <c r="H298" s="13" t="n">
        <v>1586.73220447817</v>
      </c>
      <c r="I298" s="13" t="n">
        <v>87.6523669693812</v>
      </c>
      <c r="J298" s="13"/>
      <c r="K298" s="13"/>
      <c r="L298" s="13"/>
      <c r="M298" s="13"/>
      <c r="N298" s="13" t="n">
        <v>138.610119407413</v>
      </c>
      <c r="O298" s="13" t="n">
        <v>92.618446023207</v>
      </c>
      <c r="P298" s="13"/>
      <c r="Q298" s="13"/>
      <c r="R298" s="13"/>
      <c r="S298" s="13" t="n">
        <v>242.2732860687</v>
      </c>
      <c r="T298" s="13" t="n">
        <v>166.469451657925</v>
      </c>
      <c r="U298" s="13"/>
      <c r="V298" s="13"/>
      <c r="W298" s="13" t="n">
        <v>22.1548285764221</v>
      </c>
      <c r="X298" s="13" t="n">
        <v>34494.8687809432</v>
      </c>
      <c r="Y298" s="13" t="n">
        <v>2388.80731075999</v>
      </c>
      <c r="Z298" s="13" t="n">
        <v>10675.0001969309</v>
      </c>
      <c r="AA298" s="13"/>
      <c r="AB298" s="13" t="n">
        <v>98.327115306895</v>
      </c>
      <c r="AC298" s="13"/>
      <c r="AD298" s="13"/>
      <c r="AE298" s="13"/>
      <c r="AF298" s="13"/>
      <c r="AG298" s="13"/>
      <c r="AH298" s="13"/>
      <c r="AI298" s="13" t="n">
        <v>410.623389267435</v>
      </c>
      <c r="AJ298" s="13" t="n">
        <v>3550.54290002125</v>
      </c>
      <c r="AK298" s="13" t="n">
        <v>9315.33094104552</v>
      </c>
      <c r="AL298" s="13" t="n">
        <v>4115.06405069916</v>
      </c>
      <c r="AM298" s="13" t="n">
        <v>2340.05126773306</v>
      </c>
      <c r="AN298" s="13" t="n">
        <v>2664.33601079013</v>
      </c>
      <c r="AO298" s="13" t="n">
        <v>3852.14107346905</v>
      </c>
      <c r="AP298" s="13" t="n">
        <v>14896.8721423844</v>
      </c>
    </row>
    <row r="299" ht="15" customHeight="1">
      <c r="C299" s="1" t="s">
        <v>566</v>
      </c>
      <c r="D299" s="1" t="s">
        <v>567</v>
      </c>
      <c r="E299" s="1" t="s">
        <v>552</v>
      </c>
      <c r="F299" s="13" t="n">
        <v>795.475427916933</v>
      </c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  <c r="AA299" s="13"/>
      <c r="AB299" s="13"/>
      <c r="AC299" s="13"/>
      <c r="AD299" s="13"/>
      <c r="AE299" s="13"/>
      <c r="AF299" s="13"/>
      <c r="AG299" s="13"/>
      <c r="AH299" s="13"/>
      <c r="AI299" s="13" t="n">
        <v>53.6560704562523</v>
      </c>
      <c r="AJ299" s="13"/>
      <c r="AK299" s="13"/>
      <c r="AL299" s="13"/>
      <c r="AM299" s="13"/>
      <c r="AN299" s="13"/>
      <c r="AO299" s="13"/>
      <c r="AP299" s="13"/>
    </row>
    <row r="300" ht="15" customHeight="1">
      <c r="C300" s="1" t="s">
        <v>566</v>
      </c>
      <c r="D300" s="1" t="s">
        <v>567</v>
      </c>
      <c r="E300" s="1" t="s">
        <v>570</v>
      </c>
      <c r="F300" s="13" t="n">
        <v>30.654427029011</v>
      </c>
      <c r="G300" s="13"/>
      <c r="H300" s="13" t="n">
        <v>5259.70866403903</v>
      </c>
      <c r="I300" s="13" t="n">
        <v>3770.93118081536</v>
      </c>
      <c r="J300" s="13" t="n">
        <v>197.890494346198</v>
      </c>
      <c r="K300" s="13"/>
      <c r="L300" s="13"/>
      <c r="M300" s="13"/>
      <c r="N300" s="13"/>
      <c r="O300" s="13"/>
      <c r="P300" s="13" t="n">
        <v>73.6912995880018</v>
      </c>
      <c r="Q300" s="13"/>
      <c r="R300" s="13"/>
      <c r="S300" s="13"/>
      <c r="T300" s="13" t="n">
        <v>525.388735773328</v>
      </c>
      <c r="U300" s="13"/>
      <c r="V300" s="13" t="n">
        <v>39.5985472126307</v>
      </c>
      <c r="W300" s="13"/>
      <c r="X300" s="13" t="n">
        <v>1005.39945930257</v>
      </c>
      <c r="Y300" s="13" t="n">
        <v>135.683409839978</v>
      </c>
      <c r="Z300" s="13" t="n">
        <v>550.059405446077</v>
      </c>
      <c r="AA300" s="13" t="n">
        <v>78.948241340339</v>
      </c>
      <c r="AB300" s="13"/>
      <c r="AC300" s="13"/>
      <c r="AD300" s="13"/>
      <c r="AE300" s="13"/>
      <c r="AF300" s="13"/>
      <c r="AG300" s="13"/>
      <c r="AH300" s="13"/>
      <c r="AI300" s="13"/>
      <c r="AJ300" s="13" t="n">
        <v>20.0833622008329</v>
      </c>
      <c r="AK300" s="13" t="n">
        <v>21.8400636905619</v>
      </c>
      <c r="AL300" s="13"/>
      <c r="AM300" s="13"/>
      <c r="AN300" s="13" t="n">
        <v>226.36418428744</v>
      </c>
      <c r="AO300" s="13"/>
      <c r="AP300" s="13"/>
    </row>
    <row r="301" ht="15" customHeight="1">
      <c r="C301" s="1" t="s">
        <v>566</v>
      </c>
      <c r="D301" s="1" t="s">
        <v>567</v>
      </c>
      <c r="E301" s="1" t="s">
        <v>554</v>
      </c>
      <c r="F301" s="13"/>
      <c r="G301" s="13"/>
      <c r="H301" s="13" t="n">
        <v>1110.47371862385</v>
      </c>
      <c r="I301" s="13" t="n">
        <v>4787.48270418314</v>
      </c>
      <c r="J301" s="13" t="n">
        <v>14.9104851409296</v>
      </c>
      <c r="K301" s="13"/>
      <c r="L301" s="13" t="n">
        <v>343.287190875364</v>
      </c>
      <c r="M301" s="13"/>
      <c r="N301" s="13" t="n">
        <v>177.262794183364</v>
      </c>
      <c r="O301" s="13"/>
      <c r="P301" s="13"/>
      <c r="Q301" s="13"/>
      <c r="R301" s="13"/>
      <c r="S301" s="13" t="n">
        <v>124.55616246432</v>
      </c>
      <c r="T301" s="13" t="n">
        <v>55.7388282306572</v>
      </c>
      <c r="U301" s="13"/>
      <c r="V301" s="13"/>
      <c r="W301" s="13"/>
      <c r="X301" s="13"/>
      <c r="Y301" s="13"/>
      <c r="Z301" s="13"/>
      <c r="AA301" s="13"/>
      <c r="AB301" s="13"/>
      <c r="AC301" s="13"/>
      <c r="AD301" s="13"/>
      <c r="AE301" s="13"/>
      <c r="AF301" s="13"/>
      <c r="AG301" s="13"/>
      <c r="AH301" s="13" t="n">
        <v>29.9052568568527</v>
      </c>
      <c r="AI301" s="13"/>
      <c r="AJ301" s="13"/>
      <c r="AK301" s="13"/>
      <c r="AL301" s="13"/>
      <c r="AM301" s="13"/>
      <c r="AN301" s="13" t="n">
        <v>134.234589072197</v>
      </c>
      <c r="AO301" s="13" t="n">
        <v>45.2554825287207</v>
      </c>
      <c r="AP301" s="13"/>
    </row>
    <row r="302" ht="15" customHeight="1">
      <c r="C302" s="1" t="s">
        <v>566</v>
      </c>
      <c r="D302" s="1" t="s">
        <v>567</v>
      </c>
      <c r="E302" s="1" t="s">
        <v>555</v>
      </c>
      <c r="F302" s="13" t="n">
        <v>9258.79513440856</v>
      </c>
      <c r="G302" s="13" t="n">
        <v>46.4253695079433</v>
      </c>
      <c r="H302" s="13" t="n">
        <v>4817.21417665504</v>
      </c>
      <c r="I302" s="13" t="n">
        <v>696.072871541469</v>
      </c>
      <c r="J302" s="13" t="n">
        <v>60.7262641740145</v>
      </c>
      <c r="K302" s="13"/>
      <c r="L302" s="13" t="n">
        <v>313.137196813729</v>
      </c>
      <c r="M302" s="13" t="n">
        <v>104.542311855057</v>
      </c>
      <c r="N302" s="13" t="n">
        <v>161.285532969357</v>
      </c>
      <c r="O302" s="13" t="n">
        <v>92.618446023207</v>
      </c>
      <c r="P302" s="13" t="n">
        <v>64.1139145800575</v>
      </c>
      <c r="Q302" s="13"/>
      <c r="R302" s="13" t="n">
        <v>107.520349683854</v>
      </c>
      <c r="S302" s="13"/>
      <c r="T302" s="13" t="n">
        <v>190.139930292082</v>
      </c>
      <c r="U302" s="13" t="n">
        <v>808.707379679265</v>
      </c>
      <c r="V302" s="13" t="n">
        <v>6010.48698632933</v>
      </c>
      <c r="W302" s="13" t="n">
        <v>179.010459817628</v>
      </c>
      <c r="X302" s="13" t="n">
        <v>4657.76600203406</v>
      </c>
      <c r="Y302" s="13" t="n">
        <v>1474.97563855823</v>
      </c>
      <c r="Z302" s="13" t="n">
        <v>8112.61294660117</v>
      </c>
      <c r="AA302" s="13" t="n">
        <v>299.71697756949</v>
      </c>
      <c r="AB302" s="13" t="n">
        <v>432.005480009726</v>
      </c>
      <c r="AC302" s="13" t="n">
        <v>41.49861497411</v>
      </c>
      <c r="AD302" s="13" t="n">
        <v>295.587989123659</v>
      </c>
      <c r="AE302" s="13" t="n">
        <v>296.669519625026</v>
      </c>
      <c r="AF302" s="13" t="n">
        <v>472.979544914461</v>
      </c>
      <c r="AG302" s="13" t="n">
        <v>155.777438605299</v>
      </c>
      <c r="AH302" s="13" t="n">
        <v>154.60473739465</v>
      </c>
      <c r="AI302" s="13" t="n">
        <v>6077.34721109936</v>
      </c>
      <c r="AJ302" s="13" t="n">
        <v>2709.07997739628</v>
      </c>
      <c r="AK302" s="13" t="n">
        <v>9397.13446876177</v>
      </c>
      <c r="AL302" s="13" t="n">
        <v>1586.76049884234</v>
      </c>
      <c r="AM302" s="13" t="n">
        <v>274.059919906206</v>
      </c>
      <c r="AN302" s="13" t="n">
        <v>1899.51049825558</v>
      </c>
      <c r="AO302" s="13" t="n">
        <v>469.411534540862</v>
      </c>
      <c r="AP302" s="13" t="n">
        <v>2254.22727892887</v>
      </c>
    </row>
    <row r="303" ht="15" customHeight="1">
      <c r="C303" s="1" t="s">
        <v>566</v>
      </c>
      <c r="D303" s="1" t="s">
        <v>571</v>
      </c>
      <c r="E303" s="1" t="s">
        <v>568</v>
      </c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  <c r="AA303" s="13"/>
      <c r="AB303" s="13"/>
      <c r="AC303" s="13"/>
      <c r="AD303" s="13"/>
      <c r="AE303" s="13"/>
      <c r="AF303" s="13"/>
      <c r="AG303" s="13"/>
      <c r="AH303" s="13"/>
      <c r="AI303" s="13"/>
      <c r="AJ303" s="13" t="n">
        <v>10839.4892892117</v>
      </c>
      <c r="AK303" s="13"/>
      <c r="AL303" s="13"/>
      <c r="AM303" s="13"/>
      <c r="AN303" s="13"/>
      <c r="AO303" s="13"/>
      <c r="AP303" s="13"/>
    </row>
    <row r="304" ht="15" customHeight="1">
      <c r="C304" s="1" t="s">
        <v>566</v>
      </c>
      <c r="D304" s="1" t="s">
        <v>571</v>
      </c>
      <c r="E304" s="1" t="s">
        <v>547</v>
      </c>
      <c r="F304" s="13" t="n">
        <v>690.130924678247</v>
      </c>
      <c r="G304" s="13" t="n">
        <v>1181.8235491278</v>
      </c>
      <c r="H304" s="13" t="n">
        <v>1277.43078356219</v>
      </c>
      <c r="I304" s="13"/>
      <c r="J304" s="13" t="n">
        <v>302.527157929323</v>
      </c>
      <c r="K304" s="13"/>
      <c r="L304" s="13" t="n">
        <v>223.585202310076</v>
      </c>
      <c r="M304" s="13"/>
      <c r="N304" s="13" t="n">
        <v>242.302742222077</v>
      </c>
      <c r="O304" s="13" t="n">
        <v>605.048501518806</v>
      </c>
      <c r="P304" s="13"/>
      <c r="Q304" s="13" t="n">
        <v>99.7186841159862</v>
      </c>
      <c r="R304" s="13"/>
      <c r="S304" s="13" t="n">
        <v>390.986543834754</v>
      </c>
      <c r="T304" s="13" t="n">
        <v>142.920115864686</v>
      </c>
      <c r="U304" s="13" t="n">
        <v>1652.05998158928</v>
      </c>
      <c r="V304" s="13" t="n">
        <v>1325.09274393649</v>
      </c>
      <c r="W304" s="13" t="n">
        <v>3758.40083093794</v>
      </c>
      <c r="X304" s="13" t="n">
        <v>5766.90117487827</v>
      </c>
      <c r="Y304" s="13" t="n">
        <v>1777.94029196711</v>
      </c>
      <c r="Z304" s="13" t="n">
        <v>2081.5225682543</v>
      </c>
      <c r="AA304" s="13" t="n">
        <v>189.714802641555</v>
      </c>
      <c r="AB304" s="13" t="n">
        <v>219.79930907349</v>
      </c>
      <c r="AC304" s="13"/>
      <c r="AD304" s="13" t="n">
        <v>1272.7682729223</v>
      </c>
      <c r="AE304" s="13" t="n">
        <v>362.885562461137</v>
      </c>
      <c r="AF304" s="13" t="n">
        <v>172.882470517414</v>
      </c>
      <c r="AG304" s="13" t="n">
        <v>113.877244846622</v>
      </c>
      <c r="AH304" s="13" t="n">
        <v>29.0821486150388</v>
      </c>
      <c r="AI304" s="13" t="n">
        <v>167.233346542974</v>
      </c>
      <c r="AJ304" s="13" t="n">
        <v>7170.27400643392</v>
      </c>
      <c r="AK304" s="13" t="n">
        <v>2420.88601198176</v>
      </c>
      <c r="AL304" s="13" t="n">
        <v>526.43560284279</v>
      </c>
      <c r="AM304" s="13" t="n">
        <v>123.748520910045</v>
      </c>
      <c r="AN304" s="13" t="n">
        <v>1930.06076806622</v>
      </c>
      <c r="AO304" s="13" t="n">
        <v>52.309850487591</v>
      </c>
      <c r="AP304" s="13" t="n">
        <v>190.749091578087</v>
      </c>
    </row>
    <row r="305" ht="15" customHeight="1">
      <c r="C305" s="1" t="s">
        <v>566</v>
      </c>
      <c r="D305" s="1" t="s">
        <v>571</v>
      </c>
      <c r="E305" s="1" t="s">
        <v>563</v>
      </c>
      <c r="F305" s="13" t="n">
        <v>498.806634663255</v>
      </c>
      <c r="G305" s="13" t="n">
        <v>231.815665253363</v>
      </c>
      <c r="H305" s="13" t="n">
        <v>1130.3636952006</v>
      </c>
      <c r="I305" s="13" t="n">
        <v>273.0219247807</v>
      </c>
      <c r="J305" s="13" t="n">
        <v>191.850294397413</v>
      </c>
      <c r="K305" s="13" t="n">
        <v>348.166709775275</v>
      </c>
      <c r="L305" s="13" t="n">
        <v>117.037027219454</v>
      </c>
      <c r="M305" s="13" t="n">
        <v>238.320681724173</v>
      </c>
      <c r="N305" s="13" t="n">
        <v>253.764113371364</v>
      </c>
      <c r="O305" s="13" t="n">
        <v>239.976841233108</v>
      </c>
      <c r="P305" s="13"/>
      <c r="Q305" s="13" t="n">
        <v>204.174260543445</v>
      </c>
      <c r="R305" s="13"/>
      <c r="S305" s="13" t="n">
        <v>229.294442964909</v>
      </c>
      <c r="T305" s="13" t="n">
        <v>351.04308891475</v>
      </c>
      <c r="U305" s="13" t="n">
        <v>2088.02343923734</v>
      </c>
      <c r="V305" s="13" t="n">
        <v>559.177967566233</v>
      </c>
      <c r="W305" s="13" t="n">
        <v>4749.08110911421</v>
      </c>
      <c r="X305" s="13" t="n">
        <v>3655.00744149258</v>
      </c>
      <c r="Y305" s="13" t="n">
        <v>3168.6018778082</v>
      </c>
      <c r="Z305" s="13" t="n">
        <v>580.529744799805</v>
      </c>
      <c r="AA305" s="13" t="n">
        <v>1805.88715086272</v>
      </c>
      <c r="AB305" s="13" t="n">
        <v>581.45254751081</v>
      </c>
      <c r="AC305" s="13" t="n">
        <v>2387.51167270576</v>
      </c>
      <c r="AD305" s="13" t="n">
        <v>1602.17695241732</v>
      </c>
      <c r="AE305" s="13"/>
      <c r="AF305" s="13" t="n">
        <v>4191.40856246741</v>
      </c>
      <c r="AG305" s="13" t="n">
        <v>835.733404599811</v>
      </c>
      <c r="AH305" s="13" t="n">
        <v>539.145651824377</v>
      </c>
      <c r="AI305" s="13" t="n">
        <v>229.519482656872</v>
      </c>
      <c r="AJ305" s="13" t="n">
        <v>6622.33306896532</v>
      </c>
      <c r="AK305" s="13" t="n">
        <v>14515.2339562249</v>
      </c>
      <c r="AL305" s="13" t="n">
        <v>7664.6268199643</v>
      </c>
      <c r="AM305" s="13" t="n">
        <v>172.271233469153</v>
      </c>
      <c r="AN305" s="13" t="n">
        <v>2918.39668596905</v>
      </c>
      <c r="AO305" s="13" t="n">
        <v>948.079546353256</v>
      </c>
      <c r="AP305" s="13" t="n">
        <v>408.6829032692</v>
      </c>
    </row>
    <row r="306" ht="15" customHeight="1">
      <c r="C306" s="1" t="s">
        <v>566</v>
      </c>
      <c r="D306" s="1" t="s">
        <v>571</v>
      </c>
      <c r="E306" s="1" t="s">
        <v>549</v>
      </c>
      <c r="F306" s="13" t="n">
        <v>257.572910056</v>
      </c>
      <c r="G306" s="13" t="n">
        <v>1039.17696969029</v>
      </c>
      <c r="H306" s="13" t="n">
        <v>2459.48600887025</v>
      </c>
      <c r="I306" s="13" t="n">
        <v>90.4722154930443</v>
      </c>
      <c r="J306" s="13"/>
      <c r="K306" s="13"/>
      <c r="L306" s="13"/>
      <c r="M306" s="13" t="n">
        <v>34.8057721307155</v>
      </c>
      <c r="N306" s="13" t="n">
        <v>53.2101338724503</v>
      </c>
      <c r="O306" s="13" t="n">
        <v>460.753890557046</v>
      </c>
      <c r="P306" s="13"/>
      <c r="Q306" s="13" t="n">
        <v>57.0459300881295</v>
      </c>
      <c r="R306" s="13"/>
      <c r="S306" s="13" t="n">
        <v>88.9034658489523</v>
      </c>
      <c r="T306" s="13" t="n">
        <v>351.9098730804</v>
      </c>
      <c r="U306" s="13" t="n">
        <v>4816.85394790867</v>
      </c>
      <c r="V306" s="13" t="n">
        <v>970.43024064858</v>
      </c>
      <c r="W306" s="13" t="n">
        <v>2318.58020840851</v>
      </c>
      <c r="X306" s="13" t="n">
        <v>10075.2632872746</v>
      </c>
      <c r="Y306" s="13" t="n">
        <v>5853.68090373039</v>
      </c>
      <c r="Z306" s="13" t="n">
        <v>1476.63086076359</v>
      </c>
      <c r="AA306" s="13" t="n">
        <v>853.774010622344</v>
      </c>
      <c r="AB306" s="13" t="n">
        <v>585.580504278025</v>
      </c>
      <c r="AC306" s="13" t="n">
        <v>545.475383166054</v>
      </c>
      <c r="AD306" s="13" t="n">
        <v>4351.81426930618</v>
      </c>
      <c r="AE306" s="13" t="n">
        <v>361.683176993051</v>
      </c>
      <c r="AF306" s="13" t="n">
        <v>762.167096660733</v>
      </c>
      <c r="AG306" s="13" t="n">
        <v>22.195839733608</v>
      </c>
      <c r="AH306" s="13" t="n">
        <v>161.669282306121</v>
      </c>
      <c r="AI306" s="13" t="n">
        <v>449.222783745087</v>
      </c>
      <c r="AJ306" s="13" t="n">
        <v>8578.85159349594</v>
      </c>
      <c r="AK306" s="13" t="n">
        <v>3825.88478385841</v>
      </c>
      <c r="AL306" s="13" t="n">
        <v>1430.16571002646</v>
      </c>
      <c r="AM306" s="13" t="n">
        <v>163.208028619831</v>
      </c>
      <c r="AN306" s="13" t="n">
        <v>4223.87689868616</v>
      </c>
      <c r="AO306" s="13" t="n">
        <v>525.85867381309</v>
      </c>
      <c r="AP306" s="13"/>
    </row>
    <row r="307" ht="15" customHeight="1">
      <c r="C307" s="1" t="s">
        <v>566</v>
      </c>
      <c r="D307" s="1" t="s">
        <v>571</v>
      </c>
      <c r="E307" s="1" t="s">
        <v>550</v>
      </c>
      <c r="F307" s="13" t="n">
        <v>348.784248729403</v>
      </c>
      <c r="G307" s="13" t="n">
        <v>265.084575082131</v>
      </c>
      <c r="H307" s="13" t="n">
        <v>792.481404008098</v>
      </c>
      <c r="I307" s="13" t="n">
        <v>89.0910873445088</v>
      </c>
      <c r="J307" s="13" t="n">
        <v>273.274291926416</v>
      </c>
      <c r="K307" s="13"/>
      <c r="L307" s="13" t="n">
        <v>49.1928373640318</v>
      </c>
      <c r="M307" s="13"/>
      <c r="N307" s="13" t="n">
        <v>22.9258763114043</v>
      </c>
      <c r="O307" s="13"/>
      <c r="P307" s="13"/>
      <c r="Q307" s="13"/>
      <c r="R307" s="13"/>
      <c r="S307" s="13"/>
      <c r="T307" s="13"/>
      <c r="U307" s="13" t="n">
        <v>289.257460018858</v>
      </c>
      <c r="V307" s="13" t="n">
        <v>1181.0449704536</v>
      </c>
      <c r="W307" s="13" t="n">
        <v>669.558013790377</v>
      </c>
      <c r="X307" s="13" t="n">
        <v>3671.18066382076</v>
      </c>
      <c r="Y307" s="13" t="n">
        <v>4893.88243530309</v>
      </c>
      <c r="Z307" s="13" t="n">
        <v>993.331624295806</v>
      </c>
      <c r="AA307" s="13" t="n">
        <v>139.198157868265</v>
      </c>
      <c r="AB307" s="13" t="n">
        <v>410.13780779347</v>
      </c>
      <c r="AC307" s="13"/>
      <c r="AD307" s="13" t="n">
        <v>1955.59857716135</v>
      </c>
      <c r="AE307" s="13"/>
      <c r="AF307" s="13"/>
      <c r="AG307" s="13"/>
      <c r="AH307" s="13" t="n">
        <v>195.030819671242</v>
      </c>
      <c r="AI307" s="13" t="n">
        <v>529.637079020073</v>
      </c>
      <c r="AJ307" s="13" t="n">
        <v>2669.84389047051</v>
      </c>
      <c r="AK307" s="13" t="n">
        <v>895.735892704175</v>
      </c>
      <c r="AL307" s="13" t="n">
        <v>104.57426710741</v>
      </c>
      <c r="AM307" s="13" t="n">
        <v>50.2748401672122</v>
      </c>
      <c r="AN307" s="13" t="n">
        <v>1678.21897394889</v>
      </c>
      <c r="AO307" s="13"/>
      <c r="AP307" s="13" t="n">
        <v>326.623363556723</v>
      </c>
    </row>
    <row r="308" ht="15" customHeight="1">
      <c r="C308" s="1" t="s">
        <v>566</v>
      </c>
      <c r="D308" s="1" t="s">
        <v>571</v>
      </c>
      <c r="E308" s="1" t="s">
        <v>569</v>
      </c>
      <c r="F308" s="13" t="n">
        <v>1036.85877440814</v>
      </c>
      <c r="G308" s="13" t="n">
        <v>783.795589786271</v>
      </c>
      <c r="H308" s="13" t="n">
        <v>803.272665930271</v>
      </c>
      <c r="I308" s="13" t="n">
        <v>282.12239752939</v>
      </c>
      <c r="J308" s="13" t="n">
        <v>87.9238870939712</v>
      </c>
      <c r="K308" s="13"/>
      <c r="L308" s="13" t="n">
        <v>105.849652597951</v>
      </c>
      <c r="M308" s="13" t="n">
        <v>274.244166345995</v>
      </c>
      <c r="N308" s="13" t="n">
        <v>286.929819631976</v>
      </c>
      <c r="O308" s="13" t="n">
        <v>535.705972514007</v>
      </c>
      <c r="P308" s="13" t="n">
        <v>191.024439787402</v>
      </c>
      <c r="Q308" s="13"/>
      <c r="R308" s="13"/>
      <c r="S308" s="13"/>
      <c r="T308" s="13"/>
      <c r="U308" s="13" t="n">
        <v>131.508892689147</v>
      </c>
      <c r="V308" s="13" t="n">
        <v>679.806273216907</v>
      </c>
      <c r="W308" s="13" t="n">
        <v>2156.9529794343</v>
      </c>
      <c r="X308" s="13" t="n">
        <v>16523.7371457362</v>
      </c>
      <c r="Y308" s="13" t="n">
        <v>1836.78522085584</v>
      </c>
      <c r="Z308" s="13" t="n">
        <v>7682.43772795508</v>
      </c>
      <c r="AA308" s="13" t="n">
        <v>31.657026608619</v>
      </c>
      <c r="AB308" s="13" t="n">
        <v>218.612752394154</v>
      </c>
      <c r="AC308" s="13"/>
      <c r="AD308" s="13" t="n">
        <v>97.3217381467408</v>
      </c>
      <c r="AE308" s="13" t="n">
        <v>141.262023418418</v>
      </c>
      <c r="AF308" s="13"/>
      <c r="AG308" s="13"/>
      <c r="AH308" s="13"/>
      <c r="AI308" s="13" t="n">
        <v>7617.8550174934</v>
      </c>
      <c r="AJ308" s="13" t="n">
        <v>21759.4168532043</v>
      </c>
      <c r="AK308" s="13" t="n">
        <v>5914.97631015472</v>
      </c>
      <c r="AL308" s="13" t="n">
        <v>969.900227958444</v>
      </c>
      <c r="AM308" s="13" t="n">
        <v>143.486702228601</v>
      </c>
      <c r="AN308" s="13" t="n">
        <v>2068.19434977209</v>
      </c>
      <c r="AO308" s="13" t="n">
        <v>554.016945853291</v>
      </c>
      <c r="AP308" s="13" t="n">
        <v>426.066455362594</v>
      </c>
    </row>
    <row r="309" ht="15" customHeight="1">
      <c r="C309" s="1" t="s">
        <v>566</v>
      </c>
      <c r="D309" s="1" t="s">
        <v>571</v>
      </c>
      <c r="E309" s="1" t="s">
        <v>552</v>
      </c>
      <c r="F309" s="13" t="n">
        <v>2580.48520655763</v>
      </c>
      <c r="G309" s="13"/>
      <c r="H309" s="13" t="n">
        <v>123.750749824968</v>
      </c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 t="n">
        <v>48.6633361469613</v>
      </c>
      <c r="W309" s="13"/>
      <c r="X309" s="13"/>
      <c r="Y309" s="13"/>
      <c r="Z309" s="13" t="n">
        <v>117.432004105012</v>
      </c>
      <c r="AA309" s="13"/>
      <c r="AB309" s="13"/>
      <c r="AC309" s="13"/>
      <c r="AD309" s="13"/>
      <c r="AE309" s="13" t="n">
        <v>51.842107130973</v>
      </c>
      <c r="AF309" s="13"/>
      <c r="AG309" s="13"/>
      <c r="AH309" s="13"/>
      <c r="AI309" s="13" t="n">
        <v>620.468908344317</v>
      </c>
      <c r="AJ309" s="13" t="n">
        <v>113.299060824508</v>
      </c>
      <c r="AK309" s="13" t="n">
        <v>91.6912031399138</v>
      </c>
      <c r="AL309" s="13"/>
      <c r="AM309" s="13"/>
      <c r="AN309" s="13" t="n">
        <v>42.0542990115836</v>
      </c>
      <c r="AO309" s="13"/>
      <c r="AP309" s="13"/>
    </row>
    <row r="310" ht="15" customHeight="1">
      <c r="C310" s="1" t="s">
        <v>566</v>
      </c>
      <c r="D310" s="1" t="s">
        <v>571</v>
      </c>
      <c r="E310" s="1" t="s">
        <v>570</v>
      </c>
      <c r="F310" s="13" t="n">
        <v>576.80371625443</v>
      </c>
      <c r="G310" s="13" t="n">
        <v>1351.67496913357</v>
      </c>
      <c r="H310" s="13" t="n">
        <v>2592.33467767994</v>
      </c>
      <c r="I310" s="13" t="n">
        <v>116.001850846677</v>
      </c>
      <c r="J310" s="13" t="n">
        <v>963.048310683985</v>
      </c>
      <c r="K310" s="13" t="n">
        <v>111.408032721649</v>
      </c>
      <c r="L310" s="13" t="n">
        <v>848.501167265517</v>
      </c>
      <c r="M310" s="13"/>
      <c r="N310" s="13" t="n">
        <v>854.461744724895</v>
      </c>
      <c r="O310" s="13" t="n">
        <v>3261.8859525435</v>
      </c>
      <c r="P310" s="13"/>
      <c r="Q310" s="13" t="n">
        <v>25.188022589337</v>
      </c>
      <c r="R310" s="13" t="n">
        <v>164.116794203252</v>
      </c>
      <c r="S310" s="13" t="n">
        <v>823.914155504846</v>
      </c>
      <c r="T310" s="13" t="n">
        <v>4951.03402077536</v>
      </c>
      <c r="U310" s="13" t="n">
        <v>2368.2904710988</v>
      </c>
      <c r="V310" s="13" t="n">
        <v>3049.01916319307</v>
      </c>
      <c r="W310" s="13" t="n">
        <v>19021.0828725716</v>
      </c>
      <c r="X310" s="13" t="n">
        <v>4935.2129978574</v>
      </c>
      <c r="Y310" s="13" t="n">
        <v>7281.2061789404</v>
      </c>
      <c r="Z310" s="13" t="n">
        <v>1238.71174878527</v>
      </c>
      <c r="AA310" s="13"/>
      <c r="AB310" s="13" t="n">
        <v>752.421284934559</v>
      </c>
      <c r="AC310" s="13"/>
      <c r="AD310" s="13" t="n">
        <v>105.14661088989</v>
      </c>
      <c r="AE310" s="13" t="n">
        <v>97.0809636676617</v>
      </c>
      <c r="AF310" s="13" t="n">
        <v>121.014795355568</v>
      </c>
      <c r="AG310" s="13" t="n">
        <v>24.9192452965706</v>
      </c>
      <c r="AH310" s="13" t="n">
        <v>63.7201914792242</v>
      </c>
      <c r="AI310" s="13" t="n">
        <v>366.275456949646</v>
      </c>
      <c r="AJ310" s="13" t="n">
        <v>1044.79714811373</v>
      </c>
      <c r="AK310" s="13" t="n">
        <v>279.495141176697</v>
      </c>
      <c r="AL310" s="13" t="n">
        <v>176.09547110878</v>
      </c>
      <c r="AM310" s="13"/>
      <c r="AN310" s="13" t="n">
        <v>193.737459498422</v>
      </c>
      <c r="AO310" s="13" t="n">
        <v>173.226937967634</v>
      </c>
      <c r="AP310" s="13"/>
    </row>
    <row r="311" ht="15" customHeight="1">
      <c r="C311" s="1" t="s">
        <v>566</v>
      </c>
      <c r="D311" s="1" t="s">
        <v>571</v>
      </c>
      <c r="E311" s="1" t="s">
        <v>554</v>
      </c>
      <c r="F311" s="13" t="n">
        <v>1501.54109022429</v>
      </c>
      <c r="G311" s="13" t="n">
        <v>4252.65569662355</v>
      </c>
      <c r="H311" s="13" t="n">
        <v>3133.25610620676</v>
      </c>
      <c r="I311" s="13" t="n">
        <v>1151.50491451022</v>
      </c>
      <c r="J311" s="13" t="n">
        <v>1881.33940619942</v>
      </c>
      <c r="K311" s="13"/>
      <c r="L311" s="13" t="n">
        <v>357.382994926977</v>
      </c>
      <c r="M311" s="13" t="n">
        <v>128.186322995374</v>
      </c>
      <c r="N311" s="13" t="n">
        <v>4821.93798923017</v>
      </c>
      <c r="O311" s="13" t="n">
        <v>1766.00608768231</v>
      </c>
      <c r="P311" s="13"/>
      <c r="Q311" s="13"/>
      <c r="R311" s="13"/>
      <c r="S311" s="13"/>
      <c r="T311" s="13" t="n">
        <v>137.22457447836</v>
      </c>
      <c r="U311" s="13" t="n">
        <v>810.404500627532</v>
      </c>
      <c r="V311" s="13" t="n">
        <v>1885.12563139413</v>
      </c>
      <c r="W311" s="13" t="n">
        <v>8403.11639668739</v>
      </c>
      <c r="X311" s="13" t="n">
        <v>3411.24944611172</v>
      </c>
      <c r="Y311" s="13" t="n">
        <v>16481.9367427475</v>
      </c>
      <c r="Z311" s="13" t="n">
        <v>212.663398826656</v>
      </c>
      <c r="AA311" s="13" t="n">
        <v>111.039879565925</v>
      </c>
      <c r="AB311" s="13" t="n">
        <v>57.1504115640518</v>
      </c>
      <c r="AC311" s="13"/>
      <c r="AD311" s="13" t="n">
        <v>436.467003751603</v>
      </c>
      <c r="AE311" s="13"/>
      <c r="AF311" s="13" t="n">
        <v>180.628108447217</v>
      </c>
      <c r="AG311" s="13"/>
      <c r="AH311" s="13"/>
      <c r="AI311" s="13" t="n">
        <v>1092.26128108215</v>
      </c>
      <c r="AJ311" s="13" t="n">
        <v>3681.97165402567</v>
      </c>
      <c r="AK311" s="13" t="n">
        <v>1295.32281840585</v>
      </c>
      <c r="AL311" s="13" t="n">
        <v>1310.58347953702</v>
      </c>
      <c r="AM311" s="13" t="n">
        <v>65.0490697604239</v>
      </c>
      <c r="AN311" s="13" t="n">
        <v>317.599506398702</v>
      </c>
      <c r="AO311" s="13" t="n">
        <v>313.585367801005</v>
      </c>
      <c r="AP311" s="13"/>
    </row>
    <row r="312" ht="15" customHeight="1">
      <c r="C312" s="1" t="s">
        <v>566</v>
      </c>
      <c r="D312" s="1" t="s">
        <v>571</v>
      </c>
      <c r="E312" s="1" t="s">
        <v>555</v>
      </c>
      <c r="F312" s="13" t="n">
        <v>12103.882154545</v>
      </c>
      <c r="G312" s="13" t="n">
        <v>528.488131940893</v>
      </c>
      <c r="H312" s="13" t="n">
        <v>3133.72317715883</v>
      </c>
      <c r="I312" s="13" t="n">
        <v>433.575100780366</v>
      </c>
      <c r="J312" s="13" t="n">
        <v>746.235865840526</v>
      </c>
      <c r="K312" s="13"/>
      <c r="L312" s="13" t="n">
        <v>182.555594675668</v>
      </c>
      <c r="M312" s="13"/>
      <c r="N312" s="13" t="n">
        <v>1190.85775259817</v>
      </c>
      <c r="O312" s="13" t="n">
        <v>580.046904164118</v>
      </c>
      <c r="P312" s="13"/>
      <c r="Q312" s="13"/>
      <c r="R312" s="13" t="n">
        <v>65.6143963748982</v>
      </c>
      <c r="S312" s="13" t="n">
        <v>90.7363937562975</v>
      </c>
      <c r="T312" s="13" t="n">
        <v>700.231214804526</v>
      </c>
      <c r="U312" s="13" t="n">
        <v>2009.92726309966</v>
      </c>
      <c r="V312" s="13" t="n">
        <v>5978.90737951398</v>
      </c>
      <c r="W312" s="13" t="n">
        <v>14889.8937902743</v>
      </c>
      <c r="X312" s="13" t="n">
        <v>4532.41949771618</v>
      </c>
      <c r="Y312" s="13" t="n">
        <v>2170.90037773248</v>
      </c>
      <c r="Z312" s="13" t="n">
        <v>1159.60001792592</v>
      </c>
      <c r="AA312" s="13" t="n">
        <v>48.588998753058</v>
      </c>
      <c r="AB312" s="13" t="n">
        <v>78.1665255518295</v>
      </c>
      <c r="AC312" s="13"/>
      <c r="AD312" s="13" t="n">
        <v>299.173364909943</v>
      </c>
      <c r="AE312" s="13" t="n">
        <v>157.615154111361</v>
      </c>
      <c r="AF312" s="13" t="n">
        <v>98.0230331290359</v>
      </c>
      <c r="AG312" s="13"/>
      <c r="AH312" s="13" t="n">
        <v>65.3161930180987</v>
      </c>
      <c r="AI312" s="13" t="n">
        <v>1223.18919935987</v>
      </c>
      <c r="AJ312" s="13" t="n">
        <v>213.77899238253</v>
      </c>
      <c r="AK312" s="13" t="n">
        <v>287.145413336776</v>
      </c>
      <c r="AL312" s="13" t="n">
        <v>68.200779664132</v>
      </c>
      <c r="AM312" s="13"/>
      <c r="AN312" s="13" t="n">
        <v>413.166693519074</v>
      </c>
      <c r="AO312" s="13" t="n">
        <v>1485.64914875842</v>
      </c>
      <c r="AP312" s="13" t="n">
        <v>63.0621960493118</v>
      </c>
    </row>
    <row r="313" ht="15" customHeight="1">
      <c r="C313" s="1" t="s">
        <v>572</v>
      </c>
      <c r="D313" s="1" t="s">
        <v>567</v>
      </c>
      <c r="E313" s="1" t="s">
        <v>568</v>
      </c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  <c r="AA313" s="13"/>
      <c r="AB313" s="13"/>
      <c r="AC313" s="13"/>
      <c r="AD313" s="13"/>
      <c r="AE313" s="13"/>
      <c r="AF313" s="13"/>
      <c r="AG313" s="13"/>
      <c r="AH313" s="13"/>
      <c r="AI313" s="13"/>
      <c r="AJ313" s="13"/>
      <c r="AK313" s="13"/>
      <c r="AL313" s="13"/>
      <c r="AM313" s="13"/>
      <c r="AN313" s="13"/>
      <c r="AO313" s="13"/>
      <c r="AP313" s="13"/>
    </row>
    <row r="314" ht="15" customHeight="1">
      <c r="C314" s="1" t="s">
        <v>572</v>
      </c>
      <c r="D314" s="1" t="s">
        <v>567</v>
      </c>
      <c r="E314" s="1" t="s">
        <v>547</v>
      </c>
      <c r="F314" s="13" t="n">
        <v>13.8294199938741</v>
      </c>
      <c r="G314" s="13"/>
      <c r="H314" s="13" t="n">
        <v>565.976748167678</v>
      </c>
      <c r="I314" s="13" t="n">
        <v>1459.22182552781</v>
      </c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 t="n">
        <v>630.937321212236</v>
      </c>
      <c r="Y314" s="13"/>
      <c r="Z314" s="13" t="n">
        <v>192.392491011801</v>
      </c>
      <c r="AA314" s="13"/>
      <c r="AB314" s="13"/>
      <c r="AC314" s="13"/>
      <c r="AD314" s="13"/>
      <c r="AE314" s="13"/>
      <c r="AF314" s="13"/>
      <c r="AG314" s="13"/>
      <c r="AH314" s="13"/>
      <c r="AI314" s="13" t="n">
        <v>61.8443287341853</v>
      </c>
      <c r="AJ314" s="13"/>
      <c r="AK314" s="13" t="n">
        <v>584.565035908142</v>
      </c>
      <c r="AL314" s="13" t="n">
        <v>448.494160623527</v>
      </c>
      <c r="AM314" s="13" t="n">
        <v>52.394349391656</v>
      </c>
      <c r="AN314" s="13"/>
      <c r="AO314" s="13" t="n">
        <v>458.359515968178</v>
      </c>
      <c r="AP314" s="13"/>
    </row>
    <row r="315" ht="15" customHeight="1">
      <c r="C315" s="1" t="s">
        <v>572</v>
      </c>
      <c r="D315" s="1" t="s">
        <v>567</v>
      </c>
      <c r="E315" s="1" t="s">
        <v>563</v>
      </c>
      <c r="F315" s="13"/>
      <c r="G315" s="13"/>
      <c r="H315" s="13"/>
      <c r="I315" s="13" t="n">
        <v>15.5991157663271</v>
      </c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 t="n">
        <v>89.306743004467</v>
      </c>
      <c r="Y315" s="13"/>
      <c r="Z315" s="13"/>
      <c r="AA315" s="13"/>
      <c r="AB315" s="13"/>
      <c r="AC315" s="13"/>
      <c r="AD315" s="13"/>
      <c r="AE315" s="13"/>
      <c r="AF315" s="13" t="n">
        <v>2013.25250030363</v>
      </c>
      <c r="AG315" s="13"/>
      <c r="AH315" s="13" t="n">
        <v>290.61802009153</v>
      </c>
      <c r="AI315" s="13"/>
      <c r="AJ315" s="13"/>
      <c r="AK315" s="13" t="n">
        <v>7082.54924322769</v>
      </c>
      <c r="AL315" s="13" t="n">
        <v>1348.15422159536</v>
      </c>
      <c r="AM315" s="13" t="n">
        <v>97.187687124285</v>
      </c>
      <c r="AN315" s="13" t="n">
        <v>665.567337475337</v>
      </c>
      <c r="AO315" s="13" t="n">
        <v>158.83554986341</v>
      </c>
      <c r="AP315" s="13"/>
    </row>
    <row r="316" ht="15" customHeight="1">
      <c r="C316" s="1" t="s">
        <v>572</v>
      </c>
      <c r="D316" s="1" t="s">
        <v>567</v>
      </c>
      <c r="E316" s="1" t="s">
        <v>549</v>
      </c>
      <c r="F316" s="13"/>
      <c r="G316" s="13"/>
      <c r="H316" s="13"/>
      <c r="I316" s="13" t="n">
        <v>23.1249010760209</v>
      </c>
      <c r="J316" s="13"/>
      <c r="K316" s="13"/>
      <c r="L316" s="13"/>
      <c r="M316" s="13"/>
      <c r="N316" s="13"/>
      <c r="O316" s="13" t="n">
        <v>67.7854669660873</v>
      </c>
      <c r="P316" s="13"/>
      <c r="Q316" s="13"/>
      <c r="R316" s="13"/>
      <c r="S316" s="13"/>
      <c r="T316" s="13"/>
      <c r="U316" s="13"/>
      <c r="V316" s="13"/>
      <c r="W316" s="13"/>
      <c r="X316" s="13" t="n">
        <v>605.87461597546</v>
      </c>
      <c r="Y316" s="13"/>
      <c r="Z316" s="13" t="n">
        <v>93.549757241803</v>
      </c>
      <c r="AA316" s="13"/>
      <c r="AB316" s="13"/>
      <c r="AC316" s="13"/>
      <c r="AD316" s="13"/>
      <c r="AE316" s="13" t="n">
        <v>145.611463139818</v>
      </c>
      <c r="AF316" s="13" t="n">
        <v>87.475844893317</v>
      </c>
      <c r="AG316" s="13"/>
      <c r="AH316" s="13" t="n">
        <v>305.958098131077</v>
      </c>
      <c r="AI316" s="13" t="n">
        <v>78.0564975860004</v>
      </c>
      <c r="AJ316" s="13"/>
      <c r="AK316" s="13"/>
      <c r="AL316" s="13" t="n">
        <v>884.131022337148</v>
      </c>
      <c r="AM316" s="13"/>
      <c r="AN316" s="13"/>
      <c r="AO316" s="13" t="n">
        <v>216.148773406942</v>
      </c>
      <c r="AP316" s="13"/>
    </row>
    <row r="317" ht="15" customHeight="1">
      <c r="C317" s="1" t="s">
        <v>572</v>
      </c>
      <c r="D317" s="1" t="s">
        <v>567</v>
      </c>
      <c r="E317" s="1" t="s">
        <v>550</v>
      </c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 t="n">
        <v>272.364833427375</v>
      </c>
      <c r="AA317" s="13"/>
      <c r="AB317" s="13"/>
      <c r="AC317" s="13"/>
      <c r="AD317" s="13"/>
      <c r="AE317" s="13"/>
      <c r="AF317" s="13"/>
      <c r="AG317" s="13"/>
      <c r="AH317" s="13"/>
      <c r="AI317" s="13"/>
      <c r="AJ317" s="13"/>
      <c r="AK317" s="13"/>
      <c r="AL317" s="13"/>
      <c r="AM317" s="13"/>
      <c r="AN317" s="13" t="n">
        <v>41.1536208102917</v>
      </c>
      <c r="AO317" s="13"/>
      <c r="AP317" s="13"/>
    </row>
    <row r="318" ht="15" customHeight="1">
      <c r="C318" s="1" t="s">
        <v>572</v>
      </c>
      <c r="D318" s="1" t="s">
        <v>567</v>
      </c>
      <c r="E318" s="1" t="s">
        <v>569</v>
      </c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 t="n">
        <v>23246.0485497563</v>
      </c>
      <c r="Y318" s="13"/>
      <c r="Z318" s="13" t="n">
        <v>446.411128902542</v>
      </c>
      <c r="AA318" s="13"/>
      <c r="AB318" s="13"/>
      <c r="AC318" s="13"/>
      <c r="AD318" s="13"/>
      <c r="AE318" s="13"/>
      <c r="AF318" s="13"/>
      <c r="AG318" s="13"/>
      <c r="AH318" s="13"/>
      <c r="AI318" s="13" t="n">
        <v>31.9193627188888</v>
      </c>
      <c r="AJ318" s="13"/>
      <c r="AK318" s="13"/>
      <c r="AL318" s="13"/>
      <c r="AM318" s="13"/>
      <c r="AN318" s="13"/>
      <c r="AO318" s="13" t="n">
        <v>4509.05348346049</v>
      </c>
      <c r="AP318" s="13"/>
    </row>
    <row r="319" ht="15" customHeight="1">
      <c r="C319" s="1" t="s">
        <v>572</v>
      </c>
      <c r="D319" s="1" t="s">
        <v>567</v>
      </c>
      <c r="E319" s="1" t="s">
        <v>552</v>
      </c>
      <c r="F319" s="13" t="n">
        <v>29959.4463976751</v>
      </c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  <c r="AA319" s="13"/>
      <c r="AB319" s="13"/>
      <c r="AC319" s="13"/>
      <c r="AD319" s="13"/>
      <c r="AE319" s="13"/>
      <c r="AF319" s="13"/>
      <c r="AG319" s="13"/>
      <c r="AH319" s="13"/>
      <c r="AI319" s="13"/>
      <c r="AJ319" s="13"/>
      <c r="AK319" s="13"/>
      <c r="AL319" s="13"/>
      <c r="AM319" s="13"/>
      <c r="AN319" s="13"/>
      <c r="AO319" s="13"/>
      <c r="AP319" s="13"/>
    </row>
    <row r="320" ht="15" customHeight="1">
      <c r="C320" s="1" t="s">
        <v>572</v>
      </c>
      <c r="D320" s="1" t="s">
        <v>567</v>
      </c>
      <c r="E320" s="1" t="s">
        <v>570</v>
      </c>
      <c r="F320" s="13"/>
      <c r="G320" s="13"/>
      <c r="H320" s="13" t="n">
        <v>1537.59572827485</v>
      </c>
      <c r="I320" s="13" t="n">
        <v>2467.795466769</v>
      </c>
      <c r="J320" s="13"/>
      <c r="K320" s="13"/>
      <c r="L320" s="13"/>
      <c r="M320" s="13"/>
      <c r="N320" s="13" t="n">
        <v>56.3052644409195</v>
      </c>
      <c r="O320" s="13"/>
      <c r="P320" s="13"/>
      <c r="Q320" s="13"/>
      <c r="R320" s="13"/>
      <c r="S320" s="13"/>
      <c r="T320" s="13" t="n">
        <v>186.386425675347</v>
      </c>
      <c r="U320" s="13"/>
      <c r="V320" s="13"/>
      <c r="W320" s="13"/>
      <c r="X320" s="13"/>
      <c r="Y320" s="13"/>
      <c r="Z320" s="13" t="n">
        <v>33.4127283847575</v>
      </c>
      <c r="AA320" s="13"/>
      <c r="AB320" s="13"/>
      <c r="AC320" s="13"/>
      <c r="AD320" s="13"/>
      <c r="AE320" s="13"/>
      <c r="AF320" s="13"/>
      <c r="AG320" s="13"/>
      <c r="AH320" s="13"/>
      <c r="AI320" s="13"/>
      <c r="AJ320" s="13"/>
      <c r="AK320" s="13"/>
      <c r="AL320" s="13"/>
      <c r="AM320" s="13"/>
      <c r="AN320" s="13"/>
      <c r="AO320" s="13"/>
      <c r="AP320" s="13"/>
    </row>
    <row r="321" ht="15" customHeight="1">
      <c r="C321" s="1" t="s">
        <v>572</v>
      </c>
      <c r="D321" s="1" t="s">
        <v>567</v>
      </c>
      <c r="E321" s="1" t="s">
        <v>554</v>
      </c>
      <c r="F321" s="13"/>
      <c r="G321" s="13"/>
      <c r="H321" s="13" t="n">
        <v>115.773938578778</v>
      </c>
      <c r="I321" s="13" t="n">
        <v>254.306714242161</v>
      </c>
      <c r="J321" s="13"/>
      <c r="K321" s="13"/>
      <c r="L321" s="13"/>
      <c r="M321" s="13"/>
      <c r="N321" s="13" t="n">
        <v>69.1130897834452</v>
      </c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 t="n">
        <v>357.597541271277</v>
      </c>
      <c r="Z321" s="13"/>
      <c r="AA321" s="13"/>
      <c r="AB321" s="13"/>
      <c r="AC321" s="13"/>
      <c r="AD321" s="13"/>
      <c r="AE321" s="13"/>
      <c r="AF321" s="13"/>
      <c r="AG321" s="13"/>
      <c r="AH321" s="13"/>
      <c r="AI321" s="13"/>
      <c r="AJ321" s="13"/>
      <c r="AK321" s="13"/>
      <c r="AL321" s="13"/>
      <c r="AM321" s="13"/>
      <c r="AN321" s="13"/>
      <c r="AO321" s="13"/>
      <c r="AP321" s="13"/>
    </row>
    <row r="322" ht="15" customHeight="1">
      <c r="C322" s="1" t="s">
        <v>572</v>
      </c>
      <c r="D322" s="1" t="s">
        <v>567</v>
      </c>
      <c r="E322" s="1" t="s">
        <v>555</v>
      </c>
      <c r="F322" s="13" t="n">
        <v>61.366120489595</v>
      </c>
      <c r="G322" s="13"/>
      <c r="H322" s="13" t="n">
        <v>179.407899569134</v>
      </c>
      <c r="I322" s="13"/>
      <c r="J322" s="13"/>
      <c r="K322" s="13"/>
      <c r="L322" s="13"/>
      <c r="M322" s="13"/>
      <c r="N322" s="13" t="n">
        <v>51.5443597059271</v>
      </c>
      <c r="O322" s="13"/>
      <c r="P322" s="13"/>
      <c r="Q322" s="13"/>
      <c r="R322" s="13"/>
      <c r="S322" s="13"/>
      <c r="T322" s="13"/>
      <c r="U322" s="13"/>
      <c r="V322" s="13"/>
      <c r="W322" s="13"/>
      <c r="X322" s="13" t="n">
        <v>242.118549787217</v>
      </c>
      <c r="Y322" s="13"/>
      <c r="Z322" s="13" t="n">
        <v>52.5129722151839</v>
      </c>
      <c r="AA322" s="13"/>
      <c r="AB322" s="13"/>
      <c r="AC322" s="13"/>
      <c r="AD322" s="13"/>
      <c r="AE322" s="13"/>
      <c r="AF322" s="13"/>
      <c r="AG322" s="13"/>
      <c r="AH322" s="13"/>
      <c r="AI322" s="13" t="n">
        <v>215.328457447443</v>
      </c>
      <c r="AJ322" s="13"/>
      <c r="AK322" s="13"/>
      <c r="AL322" s="13"/>
      <c r="AM322" s="13"/>
      <c r="AN322" s="13"/>
      <c r="AO322" s="13" t="n">
        <v>65.0928547173303</v>
      </c>
      <c r="AP322" s="13"/>
    </row>
    <row r="323" ht="15" customHeight="1">
      <c r="C323" s="1" t="s">
        <v>572</v>
      </c>
      <c r="D323" s="1" t="s">
        <v>571</v>
      </c>
      <c r="E323" s="1" t="s">
        <v>568</v>
      </c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  <c r="AA323" s="13"/>
      <c r="AB323" s="13"/>
      <c r="AC323" s="13"/>
      <c r="AD323" s="13"/>
      <c r="AE323" s="13"/>
      <c r="AF323" s="13"/>
      <c r="AG323" s="13"/>
      <c r="AH323" s="13"/>
      <c r="AI323" s="13"/>
      <c r="AJ323" s="13"/>
      <c r="AK323" s="13"/>
      <c r="AL323" s="13"/>
      <c r="AM323" s="13"/>
      <c r="AN323" s="13"/>
      <c r="AO323" s="13"/>
      <c r="AP323" s="13"/>
    </row>
    <row r="324" ht="15" customHeight="1">
      <c r="C324" s="1" t="s">
        <v>572</v>
      </c>
      <c r="D324" s="1" t="s">
        <v>571</v>
      </c>
      <c r="E324" s="1" t="s">
        <v>547</v>
      </c>
      <c r="F324" s="13" t="n">
        <v>493.307915010546</v>
      </c>
      <c r="G324" s="13" t="n">
        <v>130.981647240008</v>
      </c>
      <c r="H324" s="13" t="n">
        <v>1278.15850829756</v>
      </c>
      <c r="I324" s="13" t="n">
        <v>146.848015075082</v>
      </c>
      <c r="J324" s="13" t="n">
        <v>221.985990676094</v>
      </c>
      <c r="K324" s="13"/>
      <c r="L324" s="13"/>
      <c r="M324" s="13"/>
      <c r="N324" s="13" t="n">
        <v>1138.90293294177</v>
      </c>
      <c r="O324" s="13" t="n">
        <v>117.331615722401</v>
      </c>
      <c r="P324" s="13"/>
      <c r="Q324" s="13"/>
      <c r="R324" s="13" t="n">
        <v>71.1354073049573</v>
      </c>
      <c r="S324" s="13"/>
      <c r="T324" s="13" t="n">
        <v>441.544945918461</v>
      </c>
      <c r="U324" s="13"/>
      <c r="V324" s="13"/>
      <c r="W324" s="13" t="n">
        <v>2044.42818054829</v>
      </c>
      <c r="X324" s="13" t="n">
        <v>2117.62113461668</v>
      </c>
      <c r="Y324" s="13" t="n">
        <v>694.396896640588</v>
      </c>
      <c r="Z324" s="13" t="n">
        <v>1338.35145190821</v>
      </c>
      <c r="AA324" s="13"/>
      <c r="AB324" s="13"/>
      <c r="AC324" s="13" t="n">
        <v>84.277731116477</v>
      </c>
      <c r="AD324" s="13" t="n">
        <v>27.8338988508263</v>
      </c>
      <c r="AE324" s="13" t="n">
        <v>247.299404237799</v>
      </c>
      <c r="AF324" s="13" t="n">
        <v>228.372027512676</v>
      </c>
      <c r="AG324" s="13"/>
      <c r="AH324" s="13" t="n">
        <v>152.004178478043</v>
      </c>
      <c r="AI324" s="13" t="n">
        <v>586.533855932812</v>
      </c>
      <c r="AJ324" s="13"/>
      <c r="AK324" s="13" t="n">
        <v>99.6519627928477</v>
      </c>
      <c r="AL324" s="13" t="n">
        <v>72.872096590751</v>
      </c>
      <c r="AM324" s="13"/>
      <c r="AN324" s="13" t="n">
        <v>104.864024843718</v>
      </c>
      <c r="AO324" s="13"/>
      <c r="AP324" s="13"/>
    </row>
    <row r="325" ht="15" customHeight="1">
      <c r="C325" s="1" t="s">
        <v>572</v>
      </c>
      <c r="D325" s="1" t="s">
        <v>571</v>
      </c>
      <c r="E325" s="1" t="s">
        <v>563</v>
      </c>
      <c r="F325" s="13"/>
      <c r="G325" s="13"/>
      <c r="H325" s="13" t="n">
        <v>174.812448916284</v>
      </c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 t="n">
        <v>311.742524975055</v>
      </c>
      <c r="X325" s="13" t="n">
        <v>222.842889105198</v>
      </c>
      <c r="Y325" s="13"/>
      <c r="Z325" s="13" t="n">
        <v>79.9411416051322</v>
      </c>
      <c r="AA325" s="13"/>
      <c r="AB325" s="13"/>
      <c r="AC325" s="13" t="n">
        <v>886.261455869035</v>
      </c>
      <c r="AD325" s="13"/>
      <c r="AE325" s="13" t="n">
        <v>82.3245098602912</v>
      </c>
      <c r="AF325" s="13" t="n">
        <v>870.939699718086</v>
      </c>
      <c r="AG325" s="13"/>
      <c r="AH325" s="13" t="n">
        <v>382.214759640478</v>
      </c>
      <c r="AI325" s="13"/>
      <c r="AJ325" s="13"/>
      <c r="AK325" s="13" t="n">
        <v>407.648935468983</v>
      </c>
      <c r="AL325" s="13" t="n">
        <v>983.971554307432</v>
      </c>
      <c r="AM325" s="13"/>
      <c r="AN325" s="13" t="n">
        <v>1642.17813037156</v>
      </c>
      <c r="AO325" s="13" t="n">
        <v>124.975690098249</v>
      </c>
      <c r="AP325" s="13"/>
    </row>
    <row r="326" ht="15" customHeight="1">
      <c r="C326" s="1" t="s">
        <v>572</v>
      </c>
      <c r="D326" s="1" t="s">
        <v>571</v>
      </c>
      <c r="E326" s="1" t="s">
        <v>549</v>
      </c>
      <c r="F326" s="13"/>
      <c r="G326" s="13"/>
      <c r="H326" s="13" t="n">
        <v>184.644409868205</v>
      </c>
      <c r="I326" s="13"/>
      <c r="J326" s="13"/>
      <c r="K326" s="13"/>
      <c r="L326" s="13"/>
      <c r="M326" s="13"/>
      <c r="N326" s="13"/>
      <c r="O326" s="13" t="n">
        <v>71.8399473682323</v>
      </c>
      <c r="P326" s="13"/>
      <c r="Q326" s="13"/>
      <c r="R326" s="13"/>
      <c r="S326" s="13"/>
      <c r="T326" s="13" t="n">
        <v>169.024454553622</v>
      </c>
      <c r="U326" s="13"/>
      <c r="V326" s="13"/>
      <c r="W326" s="13" t="n">
        <v>1544.37480749605</v>
      </c>
      <c r="X326" s="13" t="n">
        <v>3196.13150448222</v>
      </c>
      <c r="Y326" s="13"/>
      <c r="Z326" s="13"/>
      <c r="AA326" s="13"/>
      <c r="AB326" s="13"/>
      <c r="AC326" s="13" t="n">
        <v>23.0876665791802</v>
      </c>
      <c r="AD326" s="13" t="n">
        <v>177.985755130635</v>
      </c>
      <c r="AE326" s="13" t="n">
        <v>731.511709342889</v>
      </c>
      <c r="AF326" s="13" t="n">
        <v>111.371447089399</v>
      </c>
      <c r="AG326" s="13"/>
      <c r="AH326" s="13" t="n">
        <v>892.921849017288</v>
      </c>
      <c r="AI326" s="13" t="n">
        <v>133.561278406066</v>
      </c>
      <c r="AJ326" s="13"/>
      <c r="AK326" s="13" t="n">
        <v>69.7913393399148</v>
      </c>
      <c r="AL326" s="13" t="n">
        <v>413.434730850995</v>
      </c>
      <c r="AM326" s="13"/>
      <c r="AN326" s="13" t="n">
        <v>310.008128417499</v>
      </c>
      <c r="AO326" s="13" t="n">
        <v>230.09986504226</v>
      </c>
      <c r="AP326" s="13"/>
    </row>
    <row r="327" ht="15" customHeight="1">
      <c r="C327" s="1" t="s">
        <v>572</v>
      </c>
      <c r="D327" s="1" t="s">
        <v>571</v>
      </c>
      <c r="E327" s="1" t="s">
        <v>550</v>
      </c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 t="n">
        <v>745.037467313776</v>
      </c>
      <c r="Y327" s="13"/>
      <c r="Z327" s="13" t="n">
        <v>14.4937230787805</v>
      </c>
      <c r="AA327" s="13"/>
      <c r="AB327" s="13"/>
      <c r="AC327" s="13"/>
      <c r="AD327" s="13" t="n">
        <v>53.7868395643376</v>
      </c>
      <c r="AE327" s="13"/>
      <c r="AF327" s="13"/>
      <c r="AG327" s="13"/>
      <c r="AH327" s="13"/>
      <c r="AI327" s="13" t="n">
        <v>200.991843126379</v>
      </c>
      <c r="AJ327" s="13"/>
      <c r="AK327" s="13"/>
      <c r="AL327" s="13"/>
      <c r="AM327" s="13"/>
      <c r="AN327" s="13" t="n">
        <v>114.485714078436</v>
      </c>
      <c r="AO327" s="13"/>
      <c r="AP327" s="13"/>
    </row>
    <row r="328" ht="15" customHeight="1">
      <c r="C328" s="1" t="s">
        <v>572</v>
      </c>
      <c r="D328" s="1" t="s">
        <v>571</v>
      </c>
      <c r="E328" s="1" t="s">
        <v>569</v>
      </c>
      <c r="F328" s="13"/>
      <c r="G328" s="13"/>
      <c r="H328" s="13"/>
      <c r="I328" s="13"/>
      <c r="J328" s="13" t="n">
        <v>25.0529506062765</v>
      </c>
      <c r="K328" s="13"/>
      <c r="L328" s="13"/>
      <c r="M328" s="13"/>
      <c r="N328" s="13" t="n">
        <v>26.6586362304522</v>
      </c>
      <c r="O328" s="13"/>
      <c r="P328" s="13"/>
      <c r="Q328" s="13"/>
      <c r="R328" s="13"/>
      <c r="S328" s="13"/>
      <c r="T328" s="13"/>
      <c r="U328" s="13"/>
      <c r="V328" s="13"/>
      <c r="W328" s="13"/>
      <c r="X328" s="13" t="n">
        <v>27947.0798028547</v>
      </c>
      <c r="Y328" s="13"/>
      <c r="Z328" s="13" t="n">
        <v>552.605603741686</v>
      </c>
      <c r="AA328" s="13"/>
      <c r="AB328" s="13"/>
      <c r="AC328" s="13"/>
      <c r="AD328" s="13"/>
      <c r="AE328" s="13"/>
      <c r="AF328" s="13"/>
      <c r="AG328" s="13"/>
      <c r="AH328" s="13"/>
      <c r="AI328" s="13" t="n">
        <v>20.3200601592794</v>
      </c>
      <c r="AJ328" s="13"/>
      <c r="AK328" s="13" t="n">
        <v>474.75997250888</v>
      </c>
      <c r="AL328" s="13"/>
      <c r="AM328" s="13"/>
      <c r="AN328" s="13" t="n">
        <v>156.431295177213</v>
      </c>
      <c r="AO328" s="13" t="n">
        <v>666.895492324619</v>
      </c>
      <c r="AP328" s="13"/>
    </row>
    <row r="329" ht="15" customHeight="1">
      <c r="C329" s="1" t="s">
        <v>572</v>
      </c>
      <c r="D329" s="1" t="s">
        <v>571</v>
      </c>
      <c r="E329" s="1" t="s">
        <v>552</v>
      </c>
      <c r="F329" s="13" t="n">
        <v>113082.09338168</v>
      </c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  <c r="AA329" s="13"/>
      <c r="AB329" s="13"/>
      <c r="AC329" s="13"/>
      <c r="AD329" s="13"/>
      <c r="AE329" s="13"/>
      <c r="AF329" s="13"/>
      <c r="AG329" s="13"/>
      <c r="AH329" s="13"/>
      <c r="AI329" s="13"/>
      <c r="AJ329" s="13"/>
      <c r="AK329" s="13"/>
      <c r="AL329" s="13"/>
      <c r="AM329" s="13"/>
      <c r="AN329" s="13"/>
      <c r="AO329" s="13"/>
      <c r="AP329" s="13"/>
    </row>
    <row r="330" ht="15" customHeight="1">
      <c r="C330" s="1" t="s">
        <v>572</v>
      </c>
      <c r="D330" s="1" t="s">
        <v>571</v>
      </c>
      <c r="E330" s="1" t="s">
        <v>570</v>
      </c>
      <c r="F330" s="13"/>
      <c r="G330" s="13"/>
      <c r="H330" s="13" t="n">
        <v>1476.8958071515</v>
      </c>
      <c r="I330" s="13" t="n">
        <v>345.788972170793</v>
      </c>
      <c r="J330" s="13" t="n">
        <v>527.694420295375</v>
      </c>
      <c r="K330" s="13"/>
      <c r="L330" s="13"/>
      <c r="M330" s="13"/>
      <c r="N330" s="13" t="n">
        <v>135.003242899827</v>
      </c>
      <c r="O330" s="13" t="n">
        <v>1499.48858506293</v>
      </c>
      <c r="P330" s="13"/>
      <c r="Q330" s="13"/>
      <c r="R330" s="13" t="n">
        <v>107.18075585977</v>
      </c>
      <c r="S330" s="13"/>
      <c r="T330" s="13" t="n">
        <v>2989.24741262291</v>
      </c>
      <c r="U330" s="13"/>
      <c r="V330" s="13"/>
      <c r="W330" s="13" t="n">
        <v>46213.744223559</v>
      </c>
      <c r="X330" s="13" t="n">
        <v>10843.5293091093</v>
      </c>
      <c r="Y330" s="13"/>
      <c r="Z330" s="13"/>
      <c r="AA330" s="13"/>
      <c r="AB330" s="13" t="n">
        <v>60.0227446108917</v>
      </c>
      <c r="AC330" s="13"/>
      <c r="AD330" s="13"/>
      <c r="AE330" s="13"/>
      <c r="AF330" s="13"/>
      <c r="AG330" s="13"/>
      <c r="AH330" s="13"/>
      <c r="AI330" s="13"/>
      <c r="AJ330" s="13"/>
      <c r="AK330" s="13"/>
      <c r="AL330" s="13"/>
      <c r="AM330" s="13"/>
      <c r="AN330" s="13"/>
      <c r="AO330" s="13" t="n">
        <v>3271.3671035715</v>
      </c>
      <c r="AP330" s="13"/>
    </row>
    <row r="331" ht="15" customHeight="1">
      <c r="C331" s="1" t="s">
        <v>572</v>
      </c>
      <c r="D331" s="1" t="s">
        <v>571</v>
      </c>
      <c r="E331" s="1" t="s">
        <v>554</v>
      </c>
      <c r="F331" s="13" t="n">
        <v>2433.32009108843</v>
      </c>
      <c r="G331" s="13" t="n">
        <v>151.435655704666</v>
      </c>
      <c r="H331" s="13" t="n">
        <v>96.4073273755785</v>
      </c>
      <c r="I331" s="13" t="n">
        <v>37.3430479398605</v>
      </c>
      <c r="J331" s="13" t="n">
        <v>189.556021452122</v>
      </c>
      <c r="K331" s="13"/>
      <c r="L331" s="13"/>
      <c r="M331" s="13"/>
      <c r="N331" s="13" t="n">
        <v>1679.17235793787</v>
      </c>
      <c r="O331" s="13"/>
      <c r="P331" s="13"/>
      <c r="Q331" s="13"/>
      <c r="R331" s="13"/>
      <c r="S331" s="13"/>
      <c r="T331" s="13" t="n">
        <v>78.4484415464558</v>
      </c>
      <c r="U331" s="13"/>
      <c r="V331" s="13"/>
      <c r="W331" s="13" t="n">
        <v>601.8036873629</v>
      </c>
      <c r="X331" s="13" t="n">
        <v>69.29779708247</v>
      </c>
      <c r="Y331" s="13" t="n">
        <v>27334.3571739021</v>
      </c>
      <c r="Z331" s="13"/>
      <c r="AA331" s="13"/>
      <c r="AB331" s="13"/>
      <c r="AC331" s="13"/>
      <c r="AD331" s="13"/>
      <c r="AE331" s="13"/>
      <c r="AF331" s="13"/>
      <c r="AG331" s="13"/>
      <c r="AH331" s="13"/>
      <c r="AI331" s="13" t="n">
        <v>70.3582490912737</v>
      </c>
      <c r="AJ331" s="13"/>
      <c r="AK331" s="13"/>
      <c r="AL331" s="13"/>
      <c r="AM331" s="13"/>
      <c r="AN331" s="13"/>
      <c r="AO331" s="13" t="n">
        <v>163.972635644171</v>
      </c>
      <c r="AP331" s="13"/>
    </row>
    <row r="332" ht="15" customHeight="1">
      <c r="C332" s="1" t="s">
        <v>572</v>
      </c>
      <c r="D332" s="1" t="s">
        <v>571</v>
      </c>
      <c r="E332" s="1" t="s">
        <v>555</v>
      </c>
      <c r="F332" s="13" t="n">
        <v>236.001574729408</v>
      </c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 t="n">
        <v>222.680479625399</v>
      </c>
      <c r="X332" s="13" t="n">
        <v>1488.31132559362</v>
      </c>
      <c r="Y332" s="13" t="n">
        <v>14.4072979574119</v>
      </c>
      <c r="Z332" s="13" t="n">
        <v>122.425457985883</v>
      </c>
      <c r="AA332" s="13"/>
      <c r="AB332" s="13"/>
      <c r="AC332" s="13"/>
      <c r="AD332" s="13"/>
      <c r="AE332" s="13"/>
      <c r="AF332" s="13"/>
      <c r="AG332" s="13"/>
      <c r="AH332" s="13"/>
      <c r="AI332" s="13"/>
      <c r="AJ332" s="13"/>
      <c r="AK332" s="13"/>
      <c r="AL332" s="13"/>
      <c r="AM332" s="13"/>
      <c r="AN332" s="13"/>
      <c r="AO332" s="13" t="n">
        <v>481.893822196315</v>
      </c>
      <c r="AP332" s="13"/>
    </row>
    <row r="333" ht="15" customHeight="1">
      <c r="C333" s="1" t="s">
        <v>573</v>
      </c>
      <c r="D333" s="1" t="s">
        <v>567</v>
      </c>
      <c r="E333" s="1" t="s">
        <v>568</v>
      </c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  <c r="AA333" s="13"/>
      <c r="AB333" s="13"/>
      <c r="AC333" s="13"/>
      <c r="AD333" s="13"/>
      <c r="AE333" s="13"/>
      <c r="AF333" s="13"/>
      <c r="AG333" s="13"/>
      <c r="AH333" s="13"/>
      <c r="AI333" s="13"/>
      <c r="AJ333" s="13"/>
      <c r="AK333" s="13"/>
      <c r="AL333" s="13"/>
      <c r="AM333" s="13"/>
      <c r="AN333" s="13"/>
      <c r="AO333" s="13"/>
      <c r="AP333" s="13"/>
    </row>
    <row r="334" ht="15" customHeight="1">
      <c r="C334" s="1" t="s">
        <v>573</v>
      </c>
      <c r="D334" s="1" t="s">
        <v>567</v>
      </c>
      <c r="E334" s="1" t="s">
        <v>547</v>
      </c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  <c r="AA334" s="13"/>
      <c r="AB334" s="13"/>
      <c r="AC334" s="13"/>
      <c r="AD334" s="13"/>
      <c r="AE334" s="13"/>
      <c r="AF334" s="13"/>
      <c r="AG334" s="13"/>
      <c r="AH334" s="13"/>
      <c r="AI334" s="13"/>
      <c r="AJ334" s="13"/>
      <c r="AK334" s="13"/>
      <c r="AL334" s="13"/>
      <c r="AM334" s="13"/>
      <c r="AN334" s="13"/>
      <c r="AO334" s="13"/>
      <c r="AP334" s="13"/>
    </row>
    <row r="335" ht="15" customHeight="1">
      <c r="C335" s="1" t="s">
        <v>573</v>
      </c>
      <c r="D335" s="1" t="s">
        <v>567</v>
      </c>
      <c r="E335" s="1" t="s">
        <v>563</v>
      </c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  <c r="AA335" s="13"/>
      <c r="AB335" s="13"/>
      <c r="AC335" s="13"/>
      <c r="AD335" s="13"/>
      <c r="AE335" s="13"/>
      <c r="AF335" s="13"/>
      <c r="AG335" s="13"/>
      <c r="AH335" s="13"/>
      <c r="AI335" s="13" t="n">
        <v>40.4074719457503</v>
      </c>
      <c r="AJ335" s="13"/>
      <c r="AK335" s="13"/>
      <c r="AL335" s="13" t="n">
        <v>21.4476099997134</v>
      </c>
      <c r="AM335" s="13"/>
      <c r="AN335" s="13"/>
      <c r="AO335" s="13" t="n">
        <v>45.2554825287207</v>
      </c>
      <c r="AP335" s="13"/>
    </row>
    <row r="336" ht="15" customHeight="1">
      <c r="C336" s="1" t="s">
        <v>573</v>
      </c>
      <c r="D336" s="1" t="s">
        <v>567</v>
      </c>
      <c r="E336" s="1" t="s">
        <v>549</v>
      </c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 t="n">
        <v>212.193232367885</v>
      </c>
      <c r="Y336" s="13"/>
      <c r="Z336" s="13"/>
      <c r="AA336" s="13"/>
      <c r="AB336" s="13"/>
      <c r="AC336" s="13"/>
      <c r="AD336" s="13"/>
      <c r="AE336" s="13"/>
      <c r="AF336" s="13"/>
      <c r="AG336" s="13"/>
      <c r="AH336" s="13"/>
      <c r="AI336" s="13"/>
      <c r="AJ336" s="13"/>
      <c r="AK336" s="13"/>
      <c r="AL336" s="13"/>
      <c r="AM336" s="13"/>
      <c r="AN336" s="13"/>
      <c r="AO336" s="13"/>
      <c r="AP336" s="13"/>
    </row>
    <row r="337" ht="15" customHeight="1">
      <c r="C337" s="1" t="s">
        <v>573</v>
      </c>
      <c r="D337" s="1" t="s">
        <v>567</v>
      </c>
      <c r="E337" s="1" t="s">
        <v>550</v>
      </c>
      <c r="F337" s="13"/>
      <c r="G337" s="13"/>
      <c r="H337" s="13"/>
      <c r="I337" s="13"/>
      <c r="J337" s="13"/>
      <c r="K337" s="13"/>
      <c r="L337" s="13"/>
      <c r="M337" s="13"/>
      <c r="N337" s="13" t="n">
        <v>46.8126251754602</v>
      </c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 t="n">
        <v>128.545785973608</v>
      </c>
      <c r="AA337" s="13"/>
      <c r="AB337" s="13"/>
      <c r="AC337" s="13"/>
      <c r="AD337" s="13"/>
      <c r="AE337" s="13"/>
      <c r="AF337" s="13"/>
      <c r="AG337" s="13"/>
      <c r="AH337" s="13"/>
      <c r="AI337" s="13"/>
      <c r="AJ337" s="13"/>
      <c r="AK337" s="13"/>
      <c r="AL337" s="13"/>
      <c r="AM337" s="13"/>
      <c r="AN337" s="13"/>
      <c r="AO337" s="13"/>
      <c r="AP337" s="13"/>
    </row>
    <row r="338" ht="15" customHeight="1">
      <c r="C338" s="1" t="s">
        <v>573</v>
      </c>
      <c r="D338" s="1" t="s">
        <v>567</v>
      </c>
      <c r="E338" s="1" t="s">
        <v>569</v>
      </c>
      <c r="F338" s="13"/>
      <c r="G338" s="13"/>
      <c r="H338" s="13" t="n">
        <v>58.4317067741087</v>
      </c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 t="n">
        <v>2424.21010284641</v>
      </c>
      <c r="Y338" s="13"/>
      <c r="Z338" s="13" t="n">
        <v>334.37048347747</v>
      </c>
      <c r="AA338" s="13"/>
      <c r="AB338" s="13"/>
      <c r="AC338" s="13"/>
      <c r="AD338" s="13"/>
      <c r="AE338" s="13"/>
      <c r="AF338" s="13"/>
      <c r="AG338" s="13"/>
      <c r="AH338" s="13"/>
      <c r="AI338" s="13"/>
      <c r="AJ338" s="13"/>
      <c r="AK338" s="13"/>
      <c r="AL338" s="13"/>
      <c r="AM338" s="13"/>
      <c r="AN338" s="13"/>
      <c r="AO338" s="13" t="n">
        <v>23.7946570905491</v>
      </c>
      <c r="AP338" s="13"/>
    </row>
    <row r="339" ht="15" customHeight="1">
      <c r="C339" s="1" t="s">
        <v>573</v>
      </c>
      <c r="D339" s="1" t="s">
        <v>567</v>
      </c>
      <c r="E339" s="1" t="s">
        <v>552</v>
      </c>
      <c r="F339" s="13" t="n">
        <v>58171.0516084212</v>
      </c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  <c r="AA339" s="13"/>
      <c r="AB339" s="13"/>
      <c r="AC339" s="13"/>
      <c r="AD339" s="13"/>
      <c r="AE339" s="13"/>
      <c r="AF339" s="13"/>
      <c r="AG339" s="13"/>
      <c r="AH339" s="13"/>
      <c r="AI339" s="13"/>
      <c r="AJ339" s="13"/>
      <c r="AK339" s="13"/>
      <c r="AL339" s="13"/>
      <c r="AM339" s="13"/>
      <c r="AN339" s="13"/>
      <c r="AO339" s="13"/>
      <c r="AP339" s="13"/>
    </row>
    <row r="340" ht="15" customHeight="1">
      <c r="C340" s="1" t="s">
        <v>573</v>
      </c>
      <c r="D340" s="1" t="s">
        <v>567</v>
      </c>
      <c r="E340" s="1" t="s">
        <v>570</v>
      </c>
      <c r="F340" s="13"/>
      <c r="G340" s="13"/>
      <c r="H340" s="13" t="n">
        <v>236.341579493579</v>
      </c>
      <c r="I340" s="13" t="n">
        <v>9.25525164108865</v>
      </c>
      <c r="J340" s="13" t="n">
        <v>56.8119679206987</v>
      </c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  <c r="AA340" s="13"/>
      <c r="AB340" s="13"/>
      <c r="AC340" s="13"/>
      <c r="AD340" s="13"/>
      <c r="AE340" s="13"/>
      <c r="AF340" s="13"/>
      <c r="AG340" s="13"/>
      <c r="AH340" s="13"/>
      <c r="AI340" s="13"/>
      <c r="AJ340" s="13"/>
      <c r="AK340" s="13"/>
      <c r="AL340" s="13"/>
      <c r="AM340" s="13"/>
      <c r="AN340" s="13"/>
      <c r="AO340" s="13" t="n">
        <v>75.2897988426243</v>
      </c>
      <c r="AP340" s="13"/>
    </row>
    <row r="341" ht="15" customHeight="1">
      <c r="C341" s="1" t="s">
        <v>573</v>
      </c>
      <c r="D341" s="1" t="s">
        <v>567</v>
      </c>
      <c r="E341" s="1" t="s">
        <v>554</v>
      </c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  <c r="AA341" s="13"/>
      <c r="AB341" s="13"/>
      <c r="AC341" s="13"/>
      <c r="AD341" s="13"/>
      <c r="AE341" s="13"/>
      <c r="AF341" s="13"/>
      <c r="AG341" s="13"/>
      <c r="AH341" s="13"/>
      <c r="AI341" s="13"/>
      <c r="AJ341" s="13"/>
      <c r="AK341" s="13"/>
      <c r="AL341" s="13"/>
      <c r="AM341" s="13"/>
      <c r="AN341" s="13"/>
      <c r="AO341" s="13"/>
      <c r="AP341" s="13"/>
    </row>
    <row r="342" ht="15" customHeight="1">
      <c r="C342" s="1" t="s">
        <v>573</v>
      </c>
      <c r="D342" s="1" t="s">
        <v>567</v>
      </c>
      <c r="E342" s="1" t="s">
        <v>555</v>
      </c>
      <c r="F342" s="13" t="n">
        <v>36.0877329114975</v>
      </c>
      <c r="G342" s="13"/>
      <c r="H342" s="13" t="n">
        <v>84.8407703862237</v>
      </c>
      <c r="I342" s="13"/>
      <c r="J342" s="13" t="n">
        <v>29.3246787580808</v>
      </c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 t="n">
        <v>157.624352600437</v>
      </c>
      <c r="AA342" s="13"/>
      <c r="AB342" s="13"/>
      <c r="AC342" s="13"/>
      <c r="AD342" s="13"/>
      <c r="AE342" s="13"/>
      <c r="AF342" s="13"/>
      <c r="AG342" s="13"/>
      <c r="AH342" s="13"/>
      <c r="AI342" s="13"/>
      <c r="AJ342" s="13"/>
      <c r="AK342" s="13"/>
      <c r="AL342" s="13"/>
      <c r="AM342" s="13"/>
      <c r="AN342" s="13"/>
      <c r="AO342" s="13"/>
      <c r="AP342" s="13"/>
    </row>
    <row r="343" ht="15" customHeight="1">
      <c r="C343" s="1" t="s">
        <v>573</v>
      </c>
      <c r="D343" s="1" t="s">
        <v>571</v>
      </c>
      <c r="E343" s="1" t="s">
        <v>568</v>
      </c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  <c r="AA343" s="13"/>
      <c r="AB343" s="13"/>
      <c r="AC343" s="13"/>
      <c r="AD343" s="13"/>
      <c r="AE343" s="13"/>
      <c r="AF343" s="13"/>
      <c r="AG343" s="13"/>
      <c r="AH343" s="13"/>
      <c r="AI343" s="13"/>
      <c r="AJ343" s="13"/>
      <c r="AK343" s="13"/>
      <c r="AL343" s="13"/>
      <c r="AM343" s="13"/>
      <c r="AN343" s="13"/>
      <c r="AO343" s="13"/>
      <c r="AP343" s="13"/>
    </row>
    <row r="344" ht="15" customHeight="1">
      <c r="C344" s="1" t="s">
        <v>573</v>
      </c>
      <c r="D344" s="1" t="s">
        <v>571</v>
      </c>
      <c r="E344" s="1" t="s">
        <v>547</v>
      </c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  <c r="AA344" s="13"/>
      <c r="AB344" s="13"/>
      <c r="AC344" s="13"/>
      <c r="AD344" s="13"/>
      <c r="AE344" s="13"/>
      <c r="AF344" s="13"/>
      <c r="AG344" s="13"/>
      <c r="AH344" s="13"/>
      <c r="AI344" s="13"/>
      <c r="AJ344" s="13"/>
      <c r="AK344" s="13"/>
      <c r="AL344" s="13"/>
      <c r="AM344" s="13"/>
      <c r="AN344" s="13"/>
      <c r="AO344" s="13"/>
      <c r="AP344" s="13"/>
    </row>
    <row r="345" ht="15" customHeight="1">
      <c r="C345" s="1" t="s">
        <v>573</v>
      </c>
      <c r="D345" s="1" t="s">
        <v>571</v>
      </c>
      <c r="E345" s="1" t="s">
        <v>563</v>
      </c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  <c r="AA345" s="13"/>
      <c r="AB345" s="13"/>
      <c r="AC345" s="13"/>
      <c r="AD345" s="13"/>
      <c r="AE345" s="13"/>
      <c r="AF345" s="13"/>
      <c r="AG345" s="13"/>
      <c r="AH345" s="13"/>
      <c r="AI345" s="13"/>
      <c r="AJ345" s="13"/>
      <c r="AK345" s="13"/>
      <c r="AL345" s="13" t="n">
        <v>71.4796797123443</v>
      </c>
      <c r="AM345" s="13"/>
      <c r="AN345" s="13"/>
      <c r="AO345" s="13"/>
      <c r="AP345" s="13"/>
    </row>
    <row r="346" ht="15" customHeight="1">
      <c r="C346" s="1" t="s">
        <v>573</v>
      </c>
      <c r="D346" s="1" t="s">
        <v>571</v>
      </c>
      <c r="E346" s="1" t="s">
        <v>549</v>
      </c>
      <c r="F346" s="13"/>
      <c r="G346" s="13"/>
      <c r="H346" s="13" t="n">
        <v>53.3633010113725</v>
      </c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 t="n">
        <v>44.6666632639768</v>
      </c>
      <c r="AA346" s="13"/>
      <c r="AB346" s="13"/>
      <c r="AC346" s="13"/>
      <c r="AD346" s="13"/>
      <c r="AE346" s="13" t="n">
        <v>92.8134001896435</v>
      </c>
      <c r="AF346" s="13"/>
      <c r="AG346" s="13"/>
      <c r="AH346" s="13" t="n">
        <v>146.105273231621</v>
      </c>
      <c r="AI346" s="13"/>
      <c r="AJ346" s="13"/>
      <c r="AK346" s="13"/>
      <c r="AL346" s="13"/>
      <c r="AM346" s="13"/>
      <c r="AN346" s="13"/>
      <c r="AO346" s="13"/>
      <c r="AP346" s="13"/>
    </row>
    <row r="347" ht="15" customHeight="1">
      <c r="C347" s="1" t="s">
        <v>573</v>
      </c>
      <c r="D347" s="1" t="s">
        <v>571</v>
      </c>
      <c r="E347" s="1" t="s">
        <v>550</v>
      </c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 t="n">
        <v>133.00376613031</v>
      </c>
      <c r="AA347" s="13"/>
      <c r="AB347" s="13"/>
      <c r="AC347" s="13"/>
      <c r="AD347" s="13"/>
      <c r="AE347" s="13"/>
      <c r="AF347" s="13"/>
      <c r="AG347" s="13"/>
      <c r="AH347" s="13"/>
      <c r="AI347" s="13"/>
      <c r="AJ347" s="13"/>
      <c r="AK347" s="13"/>
      <c r="AL347" s="13" t="n">
        <v>38.5823333712948</v>
      </c>
      <c r="AM347" s="13"/>
      <c r="AN347" s="13"/>
      <c r="AO347" s="13"/>
      <c r="AP347" s="13"/>
    </row>
    <row r="348" ht="15" customHeight="1">
      <c r="C348" s="1" t="s">
        <v>573</v>
      </c>
      <c r="D348" s="1" t="s">
        <v>571</v>
      </c>
      <c r="E348" s="1" t="s">
        <v>569</v>
      </c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 t="n">
        <v>1785.14979989405</v>
      </c>
      <c r="Y348" s="13"/>
      <c r="Z348" s="13" t="n">
        <v>177.22525133579</v>
      </c>
      <c r="AA348" s="13"/>
      <c r="AB348" s="13"/>
      <c r="AC348" s="13"/>
      <c r="AD348" s="13"/>
      <c r="AE348" s="13"/>
      <c r="AF348" s="13"/>
      <c r="AG348" s="13"/>
      <c r="AH348" s="13"/>
      <c r="AI348" s="13"/>
      <c r="AJ348" s="13"/>
      <c r="AK348" s="13"/>
      <c r="AL348" s="13"/>
      <c r="AM348" s="13"/>
      <c r="AN348" s="13"/>
      <c r="AO348" s="13"/>
      <c r="AP348" s="13"/>
    </row>
    <row r="349" ht="15" customHeight="1">
      <c r="C349" s="1" t="s">
        <v>573</v>
      </c>
      <c r="D349" s="1" t="s">
        <v>571</v>
      </c>
      <c r="E349" s="1" t="s">
        <v>552</v>
      </c>
      <c r="F349" s="13" t="n">
        <v>33927.4425760157</v>
      </c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  <c r="AA349" s="13"/>
      <c r="AB349" s="13"/>
      <c r="AC349" s="13"/>
      <c r="AD349" s="13"/>
      <c r="AE349" s="13"/>
      <c r="AF349" s="13"/>
      <c r="AG349" s="13"/>
      <c r="AH349" s="13"/>
      <c r="AI349" s="13"/>
      <c r="AJ349" s="13"/>
      <c r="AK349" s="13"/>
      <c r="AL349" s="13"/>
      <c r="AM349" s="13"/>
      <c r="AN349" s="13"/>
      <c r="AO349" s="13"/>
      <c r="AP349" s="13"/>
    </row>
    <row r="350" ht="15" customHeight="1">
      <c r="C350" s="1" t="s">
        <v>573</v>
      </c>
      <c r="D350" s="1" t="s">
        <v>571</v>
      </c>
      <c r="E350" s="1" t="s">
        <v>570</v>
      </c>
      <c r="F350" s="13"/>
      <c r="G350" s="13"/>
      <c r="H350" s="13" t="n">
        <v>98.5792576050391</v>
      </c>
      <c r="I350" s="13"/>
      <c r="J350" s="13"/>
      <c r="K350" s="13"/>
      <c r="L350" s="13"/>
      <c r="M350" s="13"/>
      <c r="N350" s="13" t="n">
        <v>28.987446157561</v>
      </c>
      <c r="O350" s="13" t="n">
        <v>41.182811436091</v>
      </c>
      <c r="P350" s="13"/>
      <c r="Q350" s="13"/>
      <c r="R350" s="13"/>
      <c r="S350" s="13"/>
      <c r="T350" s="13" t="n">
        <v>152.873743572756</v>
      </c>
      <c r="U350" s="13"/>
      <c r="V350" s="13"/>
      <c r="W350" s="13" t="n">
        <v>185.610597880191</v>
      </c>
      <c r="X350" s="13" t="n">
        <v>421.658700254862</v>
      </c>
      <c r="Y350" s="13"/>
      <c r="Z350" s="13"/>
      <c r="AA350" s="13"/>
      <c r="AB350" s="13"/>
      <c r="AC350" s="13"/>
      <c r="AD350" s="13"/>
      <c r="AE350" s="13"/>
      <c r="AF350" s="13"/>
      <c r="AG350" s="13"/>
      <c r="AH350" s="13"/>
      <c r="AI350" s="13"/>
      <c r="AJ350" s="13"/>
      <c r="AK350" s="13"/>
      <c r="AL350" s="13"/>
      <c r="AM350" s="13"/>
      <c r="AN350" s="13"/>
      <c r="AO350" s="13" t="n">
        <v>40.4703079374354</v>
      </c>
      <c r="AP350" s="13"/>
    </row>
    <row r="351" ht="15" customHeight="1">
      <c r="C351" s="1" t="s">
        <v>573</v>
      </c>
      <c r="D351" s="1" t="s">
        <v>571</v>
      </c>
      <c r="E351" s="1" t="s">
        <v>554</v>
      </c>
      <c r="F351" s="13" t="n">
        <v>32.8612156819302</v>
      </c>
      <c r="G351" s="13"/>
      <c r="H351" s="13"/>
      <c r="I351" s="13"/>
      <c r="J351" s="13" t="n">
        <v>6.85793341857928</v>
      </c>
      <c r="K351" s="13"/>
      <c r="L351" s="13"/>
      <c r="M351" s="13"/>
      <c r="N351" s="13" t="n">
        <v>51.7870876272672</v>
      </c>
      <c r="O351" s="13"/>
      <c r="P351" s="13"/>
      <c r="Q351" s="13"/>
      <c r="R351" s="13"/>
      <c r="S351" s="13"/>
      <c r="T351" s="13"/>
      <c r="U351" s="13"/>
      <c r="V351" s="13"/>
      <c r="W351" s="13"/>
      <c r="X351" s="13" t="n">
        <v>16.7524627575371</v>
      </c>
      <c r="Y351" s="13" t="n">
        <v>17.4123507609755</v>
      </c>
      <c r="Z351" s="13"/>
      <c r="AA351" s="13"/>
      <c r="AB351" s="13"/>
      <c r="AC351" s="13"/>
      <c r="AD351" s="13"/>
      <c r="AE351" s="13"/>
      <c r="AF351" s="13"/>
      <c r="AG351" s="13"/>
      <c r="AH351" s="13"/>
      <c r="AI351" s="13"/>
      <c r="AJ351" s="13"/>
      <c r="AK351" s="13"/>
      <c r="AL351" s="13"/>
      <c r="AM351" s="13"/>
      <c r="AN351" s="13"/>
      <c r="AO351" s="13"/>
      <c r="AP351" s="13"/>
    </row>
    <row r="352" ht="15" customHeight="1">
      <c r="C352" s="1" t="s">
        <v>573</v>
      </c>
      <c r="D352" s="1" t="s">
        <v>571</v>
      </c>
      <c r="E352" s="1" t="s">
        <v>555</v>
      </c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 t="n">
        <v>67.726513252381</v>
      </c>
      <c r="U352" s="13"/>
      <c r="V352" s="13"/>
      <c r="W352" s="13"/>
      <c r="X352" s="13" t="n">
        <v>268.53751127211</v>
      </c>
      <c r="Y352" s="13"/>
      <c r="Z352" s="13"/>
      <c r="AA352" s="13"/>
      <c r="AB352" s="13"/>
      <c r="AC352" s="13"/>
      <c r="AD352" s="13"/>
      <c r="AE352" s="13"/>
      <c r="AF352" s="13"/>
      <c r="AG352" s="13"/>
      <c r="AH352" s="13"/>
      <c r="AI352" s="13"/>
      <c r="AJ352" s="13"/>
      <c r="AK352" s="13"/>
      <c r="AL352" s="13"/>
      <c r="AM352" s="13"/>
      <c r="AN352" s="13"/>
      <c r="AO352" s="13"/>
      <c r="AP352" s="13"/>
    </row>
    <row r="353" ht="15" customHeight="1">
      <c r="C353" s="1" t="s">
        <v>574</v>
      </c>
      <c r="D353" s="1" t="s">
        <v>567</v>
      </c>
      <c r="E353" s="1" t="s">
        <v>568</v>
      </c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  <c r="AA353" s="13"/>
      <c r="AB353" s="13"/>
      <c r="AC353" s="13"/>
      <c r="AD353" s="13"/>
      <c r="AE353" s="13"/>
      <c r="AF353" s="13"/>
      <c r="AG353" s="13"/>
      <c r="AH353" s="13"/>
      <c r="AI353" s="13"/>
      <c r="AJ353" s="13"/>
      <c r="AK353" s="13"/>
      <c r="AL353" s="13"/>
      <c r="AM353" s="13"/>
      <c r="AN353" s="13"/>
      <c r="AO353" s="13"/>
      <c r="AP353" s="13"/>
    </row>
    <row r="354" ht="15" customHeight="1">
      <c r="C354" s="1" t="s">
        <v>574</v>
      </c>
      <c r="D354" s="1" t="s">
        <v>567</v>
      </c>
      <c r="E354" s="1" t="s">
        <v>547</v>
      </c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  <c r="AA354" s="13"/>
      <c r="AB354" s="13"/>
      <c r="AC354" s="13"/>
      <c r="AD354" s="13"/>
      <c r="AE354" s="13"/>
      <c r="AF354" s="13"/>
      <c r="AG354" s="13"/>
      <c r="AH354" s="13"/>
      <c r="AI354" s="13"/>
      <c r="AJ354" s="13"/>
      <c r="AK354" s="13"/>
      <c r="AL354" s="13"/>
      <c r="AM354" s="13"/>
      <c r="AN354" s="13"/>
      <c r="AO354" s="13"/>
      <c r="AP354" s="13"/>
    </row>
    <row r="355" ht="15" customHeight="1">
      <c r="C355" s="1" t="s">
        <v>574</v>
      </c>
      <c r="D355" s="1" t="s">
        <v>567</v>
      </c>
      <c r="E355" s="1" t="s">
        <v>563</v>
      </c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  <c r="AA355" s="13"/>
      <c r="AB355" s="13"/>
      <c r="AC355" s="13"/>
      <c r="AD355" s="13"/>
      <c r="AE355" s="13"/>
      <c r="AF355" s="13"/>
      <c r="AG355" s="13"/>
      <c r="AH355" s="13"/>
      <c r="AI355" s="13"/>
      <c r="AJ355" s="13"/>
      <c r="AK355" s="13"/>
      <c r="AL355" s="13"/>
      <c r="AM355" s="13"/>
      <c r="AN355" s="13"/>
      <c r="AO355" s="13"/>
      <c r="AP355" s="13"/>
    </row>
    <row r="356" ht="15" customHeight="1">
      <c r="C356" s="1" t="s">
        <v>574</v>
      </c>
      <c r="D356" s="1" t="s">
        <v>567</v>
      </c>
      <c r="E356" s="1" t="s">
        <v>549</v>
      </c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  <c r="AA356" s="13"/>
      <c r="AB356" s="13"/>
      <c r="AC356" s="13"/>
      <c r="AD356" s="13"/>
      <c r="AE356" s="13"/>
      <c r="AF356" s="13"/>
      <c r="AG356" s="13"/>
      <c r="AH356" s="13"/>
      <c r="AI356" s="13"/>
      <c r="AJ356" s="13"/>
      <c r="AK356" s="13"/>
      <c r="AL356" s="13"/>
      <c r="AM356" s="13"/>
      <c r="AN356" s="13"/>
      <c r="AO356" s="13"/>
      <c r="AP356" s="13"/>
    </row>
    <row r="357" ht="15" customHeight="1">
      <c r="C357" s="1" t="s">
        <v>574</v>
      </c>
      <c r="D357" s="1" t="s">
        <v>567</v>
      </c>
      <c r="E357" s="1" t="s">
        <v>550</v>
      </c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  <c r="AA357" s="13"/>
      <c r="AB357" s="13"/>
      <c r="AC357" s="13"/>
      <c r="AD357" s="13"/>
      <c r="AE357" s="13"/>
      <c r="AF357" s="13"/>
      <c r="AG357" s="13"/>
      <c r="AH357" s="13"/>
      <c r="AI357" s="13"/>
      <c r="AJ357" s="13"/>
      <c r="AK357" s="13"/>
      <c r="AL357" s="13"/>
      <c r="AM357" s="13"/>
      <c r="AN357" s="13"/>
      <c r="AO357" s="13"/>
      <c r="AP357" s="13"/>
    </row>
    <row r="358" ht="15" customHeight="1">
      <c r="C358" s="1" t="s">
        <v>574</v>
      </c>
      <c r="D358" s="1" t="s">
        <v>567</v>
      </c>
      <c r="E358" s="1" t="s">
        <v>569</v>
      </c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  <c r="AA358" s="13"/>
      <c r="AB358" s="13"/>
      <c r="AC358" s="13"/>
      <c r="AD358" s="13"/>
      <c r="AE358" s="13"/>
      <c r="AF358" s="13"/>
      <c r="AG358" s="13"/>
      <c r="AH358" s="13"/>
      <c r="AI358" s="13"/>
      <c r="AJ358" s="13"/>
      <c r="AK358" s="13"/>
      <c r="AL358" s="13"/>
      <c r="AM358" s="13"/>
      <c r="AN358" s="13"/>
      <c r="AO358" s="13"/>
      <c r="AP358" s="13"/>
    </row>
    <row r="359" ht="15" customHeight="1">
      <c r="C359" s="1" t="s">
        <v>574</v>
      </c>
      <c r="D359" s="1" t="s">
        <v>567</v>
      </c>
      <c r="E359" s="1" t="s">
        <v>552</v>
      </c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  <c r="AA359" s="13"/>
      <c r="AB359" s="13"/>
      <c r="AC359" s="13"/>
      <c r="AD359" s="13"/>
      <c r="AE359" s="13"/>
      <c r="AF359" s="13"/>
      <c r="AG359" s="13"/>
      <c r="AH359" s="13"/>
      <c r="AI359" s="13"/>
      <c r="AJ359" s="13"/>
      <c r="AK359" s="13"/>
      <c r="AL359" s="13"/>
      <c r="AM359" s="13"/>
      <c r="AN359" s="13"/>
      <c r="AO359" s="13"/>
      <c r="AP359" s="13"/>
    </row>
    <row r="360" ht="15" customHeight="1">
      <c r="C360" s="1" t="s">
        <v>574</v>
      </c>
      <c r="D360" s="1" t="s">
        <v>567</v>
      </c>
      <c r="E360" s="1" t="s">
        <v>570</v>
      </c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  <c r="AA360" s="13"/>
      <c r="AB360" s="13"/>
      <c r="AC360" s="13"/>
      <c r="AD360" s="13"/>
      <c r="AE360" s="13"/>
      <c r="AF360" s="13"/>
      <c r="AG360" s="13"/>
      <c r="AH360" s="13"/>
      <c r="AI360" s="13"/>
      <c r="AJ360" s="13"/>
      <c r="AK360" s="13"/>
      <c r="AL360" s="13"/>
      <c r="AM360" s="13"/>
      <c r="AN360" s="13"/>
      <c r="AO360" s="13"/>
      <c r="AP360" s="13"/>
    </row>
    <row r="361" ht="15" customHeight="1">
      <c r="C361" s="1" t="s">
        <v>574</v>
      </c>
      <c r="D361" s="1" t="s">
        <v>567</v>
      </c>
      <c r="E361" s="1" t="s">
        <v>554</v>
      </c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  <c r="AA361" s="13"/>
      <c r="AB361" s="13"/>
      <c r="AC361" s="13"/>
      <c r="AD361" s="13"/>
      <c r="AE361" s="13"/>
      <c r="AF361" s="13"/>
      <c r="AG361" s="13"/>
      <c r="AH361" s="13"/>
      <c r="AI361" s="13"/>
      <c r="AJ361" s="13"/>
      <c r="AK361" s="13"/>
      <c r="AL361" s="13"/>
      <c r="AM361" s="13"/>
      <c r="AN361" s="13"/>
      <c r="AO361" s="13"/>
      <c r="AP361" s="13"/>
    </row>
    <row r="362" ht="15" customHeight="1">
      <c r="C362" s="1" t="s">
        <v>574</v>
      </c>
      <c r="D362" s="1" t="s">
        <v>567</v>
      </c>
      <c r="E362" s="1" t="s">
        <v>555</v>
      </c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  <c r="AA362" s="13"/>
      <c r="AB362" s="13"/>
      <c r="AC362" s="13"/>
      <c r="AD362" s="13"/>
      <c r="AE362" s="13"/>
      <c r="AF362" s="13"/>
      <c r="AG362" s="13"/>
      <c r="AH362" s="13"/>
      <c r="AI362" s="13"/>
      <c r="AJ362" s="13"/>
      <c r="AK362" s="13"/>
      <c r="AL362" s="13"/>
      <c r="AM362" s="13"/>
      <c r="AN362" s="13"/>
      <c r="AO362" s="13"/>
      <c r="AP362" s="13"/>
    </row>
    <row r="363" ht="15" customHeight="1">
      <c r="C363" s="1" t="s">
        <v>574</v>
      </c>
      <c r="D363" s="1" t="s">
        <v>571</v>
      </c>
      <c r="E363" s="1" t="s">
        <v>568</v>
      </c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  <c r="AA363" s="13"/>
      <c r="AB363" s="13"/>
      <c r="AC363" s="13"/>
      <c r="AD363" s="13"/>
      <c r="AE363" s="13"/>
      <c r="AF363" s="13"/>
      <c r="AG363" s="13"/>
      <c r="AH363" s="13"/>
      <c r="AI363" s="13"/>
      <c r="AJ363" s="13"/>
      <c r="AK363" s="13"/>
      <c r="AL363" s="13"/>
      <c r="AM363" s="13"/>
      <c r="AN363" s="13"/>
      <c r="AO363" s="13"/>
      <c r="AP363" s="13"/>
    </row>
    <row r="364" ht="15" customHeight="1">
      <c r="C364" s="1" t="s">
        <v>574</v>
      </c>
      <c r="D364" s="1" t="s">
        <v>571</v>
      </c>
      <c r="E364" s="1" t="s">
        <v>547</v>
      </c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  <c r="AA364" s="13"/>
      <c r="AB364" s="13"/>
      <c r="AC364" s="13"/>
      <c r="AD364" s="13"/>
      <c r="AE364" s="13"/>
      <c r="AF364" s="13"/>
      <c r="AG364" s="13"/>
      <c r="AH364" s="13"/>
      <c r="AI364" s="13"/>
      <c r="AJ364" s="13"/>
      <c r="AK364" s="13"/>
      <c r="AL364" s="13"/>
      <c r="AM364" s="13"/>
      <c r="AN364" s="13"/>
      <c r="AO364" s="13"/>
      <c r="AP364" s="13"/>
    </row>
    <row r="365" ht="15" customHeight="1">
      <c r="C365" s="1" t="s">
        <v>574</v>
      </c>
      <c r="D365" s="1" t="s">
        <v>571</v>
      </c>
      <c r="E365" s="1" t="s">
        <v>563</v>
      </c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  <c r="AA365" s="13"/>
      <c r="AB365" s="13"/>
      <c r="AC365" s="13"/>
      <c r="AD365" s="13"/>
      <c r="AE365" s="13"/>
      <c r="AF365" s="13"/>
      <c r="AG365" s="13"/>
      <c r="AH365" s="13"/>
      <c r="AI365" s="13"/>
      <c r="AJ365" s="13"/>
      <c r="AK365" s="13"/>
      <c r="AL365" s="13" t="n">
        <v>38.8373106053037</v>
      </c>
      <c r="AM365" s="13"/>
      <c r="AN365" s="13"/>
      <c r="AO365" s="13"/>
      <c r="AP365" s="13"/>
    </row>
    <row r="366" ht="15" customHeight="1">
      <c r="C366" s="1" t="s">
        <v>574</v>
      </c>
      <c r="D366" s="1" t="s">
        <v>571</v>
      </c>
      <c r="E366" s="1" t="s">
        <v>549</v>
      </c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 t="n">
        <v>60.951539744045</v>
      </c>
      <c r="AA366" s="13"/>
      <c r="AB366" s="13"/>
      <c r="AC366" s="13"/>
      <c r="AD366" s="13"/>
      <c r="AE366" s="13"/>
      <c r="AF366" s="13"/>
      <c r="AG366" s="13"/>
      <c r="AH366" s="13"/>
      <c r="AI366" s="13"/>
      <c r="AJ366" s="13"/>
      <c r="AK366" s="13"/>
      <c r="AL366" s="13"/>
      <c r="AM366" s="13"/>
      <c r="AN366" s="13"/>
      <c r="AO366" s="13"/>
      <c r="AP366" s="13"/>
    </row>
    <row r="367" ht="15" customHeight="1">
      <c r="C367" s="1" t="s">
        <v>574</v>
      </c>
      <c r="D367" s="1" t="s">
        <v>571</v>
      </c>
      <c r="E367" s="1" t="s">
        <v>550</v>
      </c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  <c r="AA367" s="13"/>
      <c r="AB367" s="13"/>
      <c r="AC367" s="13"/>
      <c r="AD367" s="13"/>
      <c r="AE367" s="13"/>
      <c r="AF367" s="13"/>
      <c r="AG367" s="13"/>
      <c r="AH367" s="13"/>
      <c r="AI367" s="13"/>
      <c r="AJ367" s="13"/>
      <c r="AK367" s="13"/>
      <c r="AL367" s="13"/>
      <c r="AM367" s="13"/>
      <c r="AN367" s="13"/>
      <c r="AO367" s="13"/>
      <c r="AP367" s="13"/>
    </row>
    <row r="368" ht="15" customHeight="1">
      <c r="C368" s="1" t="s">
        <v>574</v>
      </c>
      <c r="D368" s="1" t="s">
        <v>571</v>
      </c>
      <c r="E368" s="1" t="s">
        <v>569</v>
      </c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  <c r="AA368" s="13"/>
      <c r="AB368" s="13"/>
      <c r="AC368" s="13"/>
      <c r="AD368" s="13"/>
      <c r="AE368" s="13"/>
      <c r="AF368" s="13"/>
      <c r="AG368" s="13"/>
      <c r="AH368" s="13"/>
      <c r="AI368" s="13"/>
      <c r="AJ368" s="13"/>
      <c r="AK368" s="13"/>
      <c r="AL368" s="13"/>
      <c r="AM368" s="13"/>
      <c r="AN368" s="13"/>
      <c r="AO368" s="13"/>
      <c r="AP368" s="13"/>
    </row>
    <row r="369" ht="15" customHeight="1">
      <c r="C369" s="1" t="s">
        <v>574</v>
      </c>
      <c r="D369" s="1" t="s">
        <v>571</v>
      </c>
      <c r="E369" s="1" t="s">
        <v>552</v>
      </c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  <c r="AA369" s="13"/>
      <c r="AB369" s="13"/>
      <c r="AC369" s="13"/>
      <c r="AD369" s="13"/>
      <c r="AE369" s="13"/>
      <c r="AF369" s="13"/>
      <c r="AG369" s="13"/>
      <c r="AH369" s="13"/>
      <c r="AI369" s="13"/>
      <c r="AJ369" s="13"/>
      <c r="AK369" s="13"/>
      <c r="AL369" s="13"/>
      <c r="AM369" s="13"/>
      <c r="AN369" s="13"/>
      <c r="AO369" s="13"/>
      <c r="AP369" s="13"/>
    </row>
    <row r="370" ht="15" customHeight="1">
      <c r="C370" s="1" t="s">
        <v>574</v>
      </c>
      <c r="D370" s="1" t="s">
        <v>571</v>
      </c>
      <c r="E370" s="1" t="s">
        <v>570</v>
      </c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 t="n">
        <v>44.277523713557</v>
      </c>
      <c r="Z370" s="13"/>
      <c r="AA370" s="13"/>
      <c r="AB370" s="13"/>
      <c r="AC370" s="13"/>
      <c r="AD370" s="13"/>
      <c r="AE370" s="13"/>
      <c r="AF370" s="13"/>
      <c r="AG370" s="13"/>
      <c r="AH370" s="13"/>
      <c r="AI370" s="13"/>
      <c r="AJ370" s="13"/>
      <c r="AK370" s="13"/>
      <c r="AL370" s="13"/>
      <c r="AM370" s="13"/>
      <c r="AN370" s="13"/>
      <c r="AO370" s="13"/>
      <c r="AP370" s="13"/>
    </row>
    <row r="371" ht="15" customHeight="1">
      <c r="C371" s="1" t="s">
        <v>574</v>
      </c>
      <c r="D371" s="1" t="s">
        <v>571</v>
      </c>
      <c r="E371" s="1" t="s">
        <v>554</v>
      </c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  <c r="AA371" s="13"/>
      <c r="AB371" s="13"/>
      <c r="AC371" s="13"/>
      <c r="AD371" s="13"/>
      <c r="AE371" s="13"/>
      <c r="AF371" s="13"/>
      <c r="AG371" s="13"/>
      <c r="AH371" s="13"/>
      <c r="AI371" s="13"/>
      <c r="AJ371" s="13"/>
      <c r="AK371" s="13"/>
      <c r="AL371" s="13"/>
      <c r="AM371" s="13"/>
      <c r="AN371" s="13"/>
      <c r="AO371" s="13"/>
      <c r="AP371" s="13"/>
    </row>
    <row r="372" ht="15" customHeight="1">
      <c r="C372" s="1" t="s">
        <v>574</v>
      </c>
      <c r="D372" s="1" t="s">
        <v>571</v>
      </c>
      <c r="E372" s="1" t="s">
        <v>555</v>
      </c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  <c r="AA372" s="13"/>
      <c r="AB372" s="13"/>
      <c r="AC372" s="13"/>
      <c r="AD372" s="13"/>
      <c r="AE372" s="13"/>
      <c r="AF372" s="13"/>
      <c r="AG372" s="13"/>
      <c r="AH372" s="13"/>
      <c r="AI372" s="13"/>
      <c r="AJ372" s="13"/>
      <c r="AK372" s="13"/>
      <c r="AL372" s="13"/>
      <c r="AM372" s="13"/>
      <c r="AN372" s="13"/>
      <c r="AO372" s="13"/>
      <c r="AP372" s="13"/>
    </row>
    <row r="373" ht="15" customHeight="1">
      <c r="C373" s="1" t="s">
        <v>575</v>
      </c>
      <c r="D373" s="1" t="s">
        <v>567</v>
      </c>
      <c r="E373" s="1" t="s">
        <v>568</v>
      </c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  <c r="AA373" s="13"/>
      <c r="AB373" s="13"/>
      <c r="AC373" s="13"/>
      <c r="AD373" s="13"/>
      <c r="AE373" s="13"/>
      <c r="AF373" s="13"/>
      <c r="AG373" s="13"/>
      <c r="AH373" s="13"/>
      <c r="AI373" s="13"/>
      <c r="AJ373" s="13"/>
      <c r="AK373" s="13"/>
      <c r="AL373" s="13"/>
      <c r="AM373" s="13"/>
      <c r="AN373" s="13"/>
      <c r="AO373" s="13"/>
      <c r="AP373" s="13"/>
    </row>
    <row r="374" ht="15" customHeight="1">
      <c r="C374" s="1" t="s">
        <v>575</v>
      </c>
      <c r="D374" s="1" t="s">
        <v>567</v>
      </c>
      <c r="E374" s="1" t="s">
        <v>547</v>
      </c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  <c r="AA374" s="13"/>
      <c r="AB374" s="13"/>
      <c r="AC374" s="13"/>
      <c r="AD374" s="13"/>
      <c r="AE374" s="13"/>
      <c r="AF374" s="13"/>
      <c r="AG374" s="13"/>
      <c r="AH374" s="13"/>
      <c r="AI374" s="13"/>
      <c r="AJ374" s="13"/>
      <c r="AK374" s="13"/>
      <c r="AL374" s="13"/>
      <c r="AM374" s="13"/>
      <c r="AN374" s="13"/>
      <c r="AO374" s="13"/>
      <c r="AP374" s="13"/>
    </row>
    <row r="375" ht="15" customHeight="1">
      <c r="C375" s="1" t="s">
        <v>575</v>
      </c>
      <c r="D375" s="1" t="s">
        <v>567</v>
      </c>
      <c r="E375" s="1" t="s">
        <v>563</v>
      </c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  <c r="AA375" s="13"/>
      <c r="AB375" s="13"/>
      <c r="AC375" s="13"/>
      <c r="AD375" s="13"/>
      <c r="AE375" s="13"/>
      <c r="AF375" s="13"/>
      <c r="AG375" s="13"/>
      <c r="AH375" s="13"/>
      <c r="AI375" s="13"/>
      <c r="AJ375" s="13"/>
      <c r="AK375" s="13"/>
      <c r="AL375" s="13"/>
      <c r="AM375" s="13"/>
      <c r="AN375" s="13"/>
      <c r="AO375" s="13"/>
      <c r="AP375" s="13"/>
    </row>
    <row r="376" ht="15" customHeight="1">
      <c r="C376" s="1" t="s">
        <v>575</v>
      </c>
      <c r="D376" s="1" t="s">
        <v>567</v>
      </c>
      <c r="E376" s="1" t="s">
        <v>549</v>
      </c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  <c r="AA376" s="13"/>
      <c r="AB376" s="13"/>
      <c r="AC376" s="13"/>
      <c r="AD376" s="13"/>
      <c r="AE376" s="13"/>
      <c r="AF376" s="13"/>
      <c r="AG376" s="13"/>
      <c r="AH376" s="13"/>
      <c r="AI376" s="13"/>
      <c r="AJ376" s="13"/>
      <c r="AK376" s="13"/>
      <c r="AL376" s="13"/>
      <c r="AM376" s="13"/>
      <c r="AN376" s="13"/>
      <c r="AO376" s="13"/>
      <c r="AP376" s="13"/>
    </row>
    <row r="377" ht="15" customHeight="1">
      <c r="C377" s="1" t="s">
        <v>575</v>
      </c>
      <c r="D377" s="1" t="s">
        <v>567</v>
      </c>
      <c r="E377" s="1" t="s">
        <v>550</v>
      </c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  <c r="AA377" s="13"/>
      <c r="AB377" s="13"/>
      <c r="AC377" s="13"/>
      <c r="AD377" s="13"/>
      <c r="AE377" s="13"/>
      <c r="AF377" s="13"/>
      <c r="AG377" s="13"/>
      <c r="AH377" s="13"/>
      <c r="AI377" s="13"/>
      <c r="AJ377" s="13"/>
      <c r="AK377" s="13"/>
      <c r="AL377" s="13"/>
      <c r="AM377" s="13"/>
      <c r="AN377" s="13"/>
      <c r="AO377" s="13"/>
      <c r="AP377" s="13"/>
    </row>
    <row r="378" ht="15" customHeight="1">
      <c r="C378" s="1" t="s">
        <v>575</v>
      </c>
      <c r="D378" s="1" t="s">
        <v>567</v>
      </c>
      <c r="E378" s="1" t="s">
        <v>569</v>
      </c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  <c r="AA378" s="13"/>
      <c r="AB378" s="13"/>
      <c r="AC378" s="13"/>
      <c r="AD378" s="13"/>
      <c r="AE378" s="13"/>
      <c r="AF378" s="13"/>
      <c r="AG378" s="13"/>
      <c r="AH378" s="13"/>
      <c r="AI378" s="13"/>
      <c r="AJ378" s="13"/>
      <c r="AK378" s="13"/>
      <c r="AL378" s="13"/>
      <c r="AM378" s="13"/>
      <c r="AN378" s="13"/>
      <c r="AO378" s="13"/>
      <c r="AP378" s="13"/>
    </row>
    <row r="379" ht="15" customHeight="1">
      <c r="C379" s="1" t="s">
        <v>575</v>
      </c>
      <c r="D379" s="1" t="s">
        <v>567</v>
      </c>
      <c r="E379" s="1" t="s">
        <v>552</v>
      </c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  <c r="AA379" s="13"/>
      <c r="AB379" s="13"/>
      <c r="AC379" s="13"/>
      <c r="AD379" s="13"/>
      <c r="AE379" s="13"/>
      <c r="AF379" s="13"/>
      <c r="AG379" s="13"/>
      <c r="AH379" s="13"/>
      <c r="AI379" s="13"/>
      <c r="AJ379" s="13"/>
      <c r="AK379" s="13"/>
      <c r="AL379" s="13"/>
      <c r="AM379" s="13"/>
      <c r="AN379" s="13"/>
      <c r="AO379" s="13"/>
      <c r="AP379" s="13"/>
    </row>
    <row r="380" ht="15" customHeight="1">
      <c r="C380" s="1" t="s">
        <v>575</v>
      </c>
      <c r="D380" s="1" t="s">
        <v>567</v>
      </c>
      <c r="E380" s="1" t="s">
        <v>570</v>
      </c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  <c r="AA380" s="13"/>
      <c r="AB380" s="13"/>
      <c r="AC380" s="13"/>
      <c r="AD380" s="13"/>
      <c r="AE380" s="13"/>
      <c r="AF380" s="13"/>
      <c r="AG380" s="13"/>
      <c r="AH380" s="13"/>
      <c r="AI380" s="13"/>
      <c r="AJ380" s="13"/>
      <c r="AK380" s="13"/>
      <c r="AL380" s="13"/>
      <c r="AM380" s="13"/>
      <c r="AN380" s="13"/>
      <c r="AO380" s="13"/>
      <c r="AP380" s="13"/>
    </row>
    <row r="381" ht="15" customHeight="1">
      <c r="C381" s="1" t="s">
        <v>575</v>
      </c>
      <c r="D381" s="1" t="s">
        <v>567</v>
      </c>
      <c r="E381" s="1" t="s">
        <v>554</v>
      </c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  <c r="AA381" s="13"/>
      <c r="AB381" s="13"/>
      <c r="AC381" s="13"/>
      <c r="AD381" s="13"/>
      <c r="AE381" s="13"/>
      <c r="AF381" s="13"/>
      <c r="AG381" s="13"/>
      <c r="AH381" s="13"/>
      <c r="AI381" s="13"/>
      <c r="AJ381" s="13"/>
      <c r="AK381" s="13"/>
      <c r="AL381" s="13"/>
      <c r="AM381" s="13"/>
      <c r="AN381" s="13"/>
      <c r="AO381" s="13"/>
      <c r="AP381" s="13"/>
    </row>
    <row r="382" ht="15" customHeight="1">
      <c r="C382" s="1" t="s">
        <v>575</v>
      </c>
      <c r="D382" s="1" t="s">
        <v>567</v>
      </c>
      <c r="E382" s="1" t="s">
        <v>555</v>
      </c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  <c r="AA382" s="13"/>
      <c r="AB382" s="13"/>
      <c r="AC382" s="13"/>
      <c r="AD382" s="13"/>
      <c r="AE382" s="13"/>
      <c r="AF382" s="13"/>
      <c r="AG382" s="13"/>
      <c r="AH382" s="13"/>
      <c r="AI382" s="13"/>
      <c r="AJ382" s="13"/>
      <c r="AK382" s="13"/>
      <c r="AL382" s="13"/>
      <c r="AM382" s="13"/>
      <c r="AN382" s="13"/>
      <c r="AO382" s="13"/>
      <c r="AP382" s="13"/>
    </row>
    <row r="383" ht="15" customHeight="1">
      <c r="C383" s="1" t="s">
        <v>575</v>
      </c>
      <c r="D383" s="1" t="s">
        <v>571</v>
      </c>
      <c r="E383" s="1" t="s">
        <v>568</v>
      </c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  <c r="AA383" s="13"/>
      <c r="AB383" s="13"/>
      <c r="AC383" s="13"/>
      <c r="AD383" s="13"/>
      <c r="AE383" s="13"/>
      <c r="AF383" s="13"/>
      <c r="AG383" s="13"/>
      <c r="AH383" s="13"/>
      <c r="AI383" s="13"/>
      <c r="AJ383" s="13"/>
      <c r="AK383" s="13"/>
      <c r="AL383" s="13"/>
      <c r="AM383" s="13"/>
      <c r="AN383" s="13"/>
      <c r="AO383" s="13"/>
      <c r="AP383" s="13"/>
    </row>
    <row r="384" ht="15" customHeight="1">
      <c r="C384" s="1" t="s">
        <v>575</v>
      </c>
      <c r="D384" s="1" t="s">
        <v>571</v>
      </c>
      <c r="E384" s="1" t="s">
        <v>547</v>
      </c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  <c r="AA384" s="13"/>
      <c r="AB384" s="13"/>
      <c r="AC384" s="13"/>
      <c r="AD384" s="13"/>
      <c r="AE384" s="13"/>
      <c r="AF384" s="13"/>
      <c r="AG384" s="13"/>
      <c r="AH384" s="13"/>
      <c r="AI384" s="13"/>
      <c r="AJ384" s="13"/>
      <c r="AK384" s="13"/>
      <c r="AL384" s="13"/>
      <c r="AM384" s="13"/>
      <c r="AN384" s="13"/>
      <c r="AO384" s="13"/>
      <c r="AP384" s="13"/>
    </row>
    <row r="385" ht="15" customHeight="1">
      <c r="C385" s="1" t="s">
        <v>575</v>
      </c>
      <c r="D385" s="1" t="s">
        <v>571</v>
      </c>
      <c r="E385" s="1" t="s">
        <v>563</v>
      </c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  <c r="AA385" s="13"/>
      <c r="AB385" s="13"/>
      <c r="AC385" s="13"/>
      <c r="AD385" s="13"/>
      <c r="AE385" s="13"/>
      <c r="AF385" s="13"/>
      <c r="AG385" s="13"/>
      <c r="AH385" s="13"/>
      <c r="AI385" s="13"/>
      <c r="AJ385" s="13"/>
      <c r="AK385" s="13"/>
      <c r="AL385" s="13"/>
      <c r="AM385" s="13"/>
      <c r="AN385" s="13"/>
      <c r="AO385" s="13"/>
      <c r="AP385" s="13"/>
    </row>
    <row r="386" ht="15" customHeight="1">
      <c r="C386" s="1" t="s">
        <v>575</v>
      </c>
      <c r="D386" s="1" t="s">
        <v>571</v>
      </c>
      <c r="E386" s="1" t="s">
        <v>549</v>
      </c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  <c r="AA386" s="13"/>
      <c r="AB386" s="13"/>
      <c r="AC386" s="13"/>
      <c r="AD386" s="13"/>
      <c r="AE386" s="13"/>
      <c r="AF386" s="13"/>
      <c r="AG386" s="13"/>
      <c r="AH386" s="13"/>
      <c r="AI386" s="13"/>
      <c r="AJ386" s="13"/>
      <c r="AK386" s="13"/>
      <c r="AL386" s="13"/>
      <c r="AM386" s="13"/>
      <c r="AN386" s="13"/>
      <c r="AO386" s="13"/>
      <c r="AP386" s="13"/>
    </row>
    <row r="387" ht="15" customHeight="1">
      <c r="C387" s="1" t="s">
        <v>575</v>
      </c>
      <c r="D387" s="1" t="s">
        <v>571</v>
      </c>
      <c r="E387" s="1" t="s">
        <v>550</v>
      </c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  <c r="AA387" s="13"/>
      <c r="AB387" s="13"/>
      <c r="AC387" s="13"/>
      <c r="AD387" s="13"/>
      <c r="AE387" s="13"/>
      <c r="AF387" s="13"/>
      <c r="AG387" s="13"/>
      <c r="AH387" s="13"/>
      <c r="AI387" s="13"/>
      <c r="AJ387" s="13"/>
      <c r="AK387" s="13"/>
      <c r="AL387" s="13"/>
      <c r="AM387" s="13"/>
      <c r="AN387" s="13"/>
      <c r="AO387" s="13"/>
      <c r="AP387" s="13"/>
    </row>
    <row r="388" ht="15" customHeight="1">
      <c r="C388" s="1" t="s">
        <v>575</v>
      </c>
      <c r="D388" s="1" t="s">
        <v>571</v>
      </c>
      <c r="E388" s="1" t="s">
        <v>569</v>
      </c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  <c r="AA388" s="13"/>
      <c r="AB388" s="13"/>
      <c r="AC388" s="13"/>
      <c r="AD388" s="13"/>
      <c r="AE388" s="13"/>
      <c r="AF388" s="13"/>
      <c r="AG388" s="13"/>
      <c r="AH388" s="13"/>
      <c r="AI388" s="13"/>
      <c r="AJ388" s="13"/>
      <c r="AK388" s="13"/>
      <c r="AL388" s="13"/>
      <c r="AM388" s="13"/>
      <c r="AN388" s="13"/>
      <c r="AO388" s="13"/>
      <c r="AP388" s="13"/>
    </row>
    <row r="389" ht="15" customHeight="1">
      <c r="C389" s="1" t="s">
        <v>575</v>
      </c>
      <c r="D389" s="1" t="s">
        <v>571</v>
      </c>
      <c r="E389" s="1" t="s">
        <v>552</v>
      </c>
      <c r="F389" s="13" t="n">
        <v>125.363004734232</v>
      </c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  <c r="AA389" s="13"/>
      <c r="AB389" s="13"/>
      <c r="AC389" s="13"/>
      <c r="AD389" s="13"/>
      <c r="AE389" s="13"/>
      <c r="AF389" s="13"/>
      <c r="AG389" s="13"/>
      <c r="AH389" s="13"/>
      <c r="AI389" s="13"/>
      <c r="AJ389" s="13"/>
      <c r="AK389" s="13"/>
      <c r="AL389" s="13"/>
      <c r="AM389" s="13"/>
      <c r="AN389" s="13"/>
      <c r="AO389" s="13"/>
      <c r="AP389" s="13"/>
    </row>
    <row r="390" ht="15" customHeight="1">
      <c r="C390" s="1" t="s">
        <v>575</v>
      </c>
      <c r="D390" s="1" t="s">
        <v>571</v>
      </c>
      <c r="E390" s="1" t="s">
        <v>570</v>
      </c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  <c r="AA390" s="13"/>
      <c r="AB390" s="13"/>
      <c r="AC390" s="13"/>
      <c r="AD390" s="13"/>
      <c r="AE390" s="13"/>
      <c r="AF390" s="13"/>
      <c r="AG390" s="13"/>
      <c r="AH390" s="13"/>
      <c r="AI390" s="13"/>
      <c r="AJ390" s="13"/>
      <c r="AK390" s="13"/>
      <c r="AL390" s="13"/>
      <c r="AM390" s="13"/>
      <c r="AN390" s="13"/>
      <c r="AO390" s="13"/>
      <c r="AP390" s="13"/>
    </row>
    <row r="391" ht="15" customHeight="1">
      <c r="C391" s="1" t="s">
        <v>575</v>
      </c>
      <c r="D391" s="1" t="s">
        <v>571</v>
      </c>
      <c r="E391" s="1" t="s">
        <v>554</v>
      </c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  <c r="AA391" s="13"/>
      <c r="AB391" s="13"/>
      <c r="AC391" s="13"/>
      <c r="AD391" s="13"/>
      <c r="AE391" s="13"/>
      <c r="AF391" s="13"/>
      <c r="AG391" s="13"/>
      <c r="AH391" s="13"/>
      <c r="AI391" s="13"/>
      <c r="AJ391" s="13"/>
      <c r="AK391" s="13"/>
      <c r="AL391" s="13"/>
      <c r="AM391" s="13"/>
      <c r="AN391" s="13"/>
      <c r="AO391" s="13"/>
      <c r="AP391" s="13"/>
    </row>
    <row r="392" ht="15" customHeight="1">
      <c r="C392" s="1" t="s">
        <v>575</v>
      </c>
      <c r="D392" s="1" t="s">
        <v>571</v>
      </c>
      <c r="E392" s="1" t="s">
        <v>555</v>
      </c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  <c r="AA392" s="13"/>
      <c r="AB392" s="13"/>
      <c r="AC392" s="13"/>
      <c r="AD392" s="13"/>
      <c r="AE392" s="13"/>
      <c r="AF392" s="13"/>
      <c r="AG392" s="13"/>
      <c r="AH392" s="13"/>
      <c r="AI392" s="13"/>
      <c r="AJ392" s="13"/>
      <c r="AK392" s="13"/>
      <c r="AL392" s="13"/>
      <c r="AM392" s="13"/>
      <c r="AN392" s="13"/>
      <c r="AO392" s="13"/>
      <c r="AP392" s="13"/>
    </row>
    <row r="393" ht="15" customHeight="1">
      <c r="C393" s="1" t="s">
        <v>568</v>
      </c>
      <c r="D393" s="1" t="s">
        <v>567</v>
      </c>
      <c r="E393" s="1" t="s">
        <v>568</v>
      </c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  <c r="AA393" s="13"/>
      <c r="AB393" s="13"/>
      <c r="AC393" s="13"/>
      <c r="AD393" s="13"/>
      <c r="AE393" s="13"/>
      <c r="AF393" s="13"/>
      <c r="AG393" s="13"/>
      <c r="AH393" s="13"/>
      <c r="AI393" s="13"/>
      <c r="AJ393" s="13"/>
      <c r="AK393" s="13"/>
      <c r="AL393" s="13"/>
      <c r="AM393" s="13"/>
      <c r="AN393" s="13"/>
      <c r="AO393" s="13"/>
      <c r="AP393" s="13"/>
    </row>
    <row r="394" ht="15" customHeight="1">
      <c r="C394" s="1" t="s">
        <v>568</v>
      </c>
      <c r="D394" s="1" t="s">
        <v>567</v>
      </c>
      <c r="E394" s="1" t="s">
        <v>547</v>
      </c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  <c r="AA394" s="13"/>
      <c r="AB394" s="13"/>
      <c r="AC394" s="13"/>
      <c r="AD394" s="13"/>
      <c r="AE394" s="13"/>
      <c r="AF394" s="13"/>
      <c r="AG394" s="13"/>
      <c r="AH394" s="13"/>
      <c r="AI394" s="13"/>
      <c r="AJ394" s="13"/>
      <c r="AK394" s="13"/>
      <c r="AL394" s="13"/>
      <c r="AM394" s="13"/>
      <c r="AN394" s="13"/>
      <c r="AO394" s="13"/>
      <c r="AP394" s="13"/>
    </row>
    <row r="395" ht="15" customHeight="1">
      <c r="C395" s="1" t="s">
        <v>568</v>
      </c>
      <c r="D395" s="1" t="s">
        <v>567</v>
      </c>
      <c r="E395" s="1" t="s">
        <v>563</v>
      </c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  <c r="AA395" s="13"/>
      <c r="AB395" s="13"/>
      <c r="AC395" s="13"/>
      <c r="AD395" s="13"/>
      <c r="AE395" s="13"/>
      <c r="AF395" s="13"/>
      <c r="AG395" s="13"/>
      <c r="AH395" s="13"/>
      <c r="AI395" s="13"/>
      <c r="AJ395" s="13"/>
      <c r="AK395" s="13"/>
      <c r="AL395" s="13"/>
      <c r="AM395" s="13"/>
      <c r="AN395" s="13"/>
      <c r="AO395" s="13"/>
      <c r="AP395" s="13"/>
    </row>
    <row r="396" ht="15" customHeight="1">
      <c r="C396" s="1" t="s">
        <v>568</v>
      </c>
      <c r="D396" s="1" t="s">
        <v>567</v>
      </c>
      <c r="E396" s="1" t="s">
        <v>549</v>
      </c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  <c r="AA396" s="13"/>
      <c r="AB396" s="13"/>
      <c r="AC396" s="13"/>
      <c r="AD396" s="13"/>
      <c r="AE396" s="13"/>
      <c r="AF396" s="13"/>
      <c r="AG396" s="13"/>
      <c r="AH396" s="13"/>
      <c r="AI396" s="13"/>
      <c r="AJ396" s="13"/>
      <c r="AK396" s="13"/>
      <c r="AL396" s="13"/>
      <c r="AM396" s="13"/>
      <c r="AN396" s="13"/>
      <c r="AO396" s="13" t="n">
        <v>106.764780986948</v>
      </c>
      <c r="AP396" s="13"/>
    </row>
    <row r="397" ht="15" customHeight="1">
      <c r="C397" s="1" t="s">
        <v>568</v>
      </c>
      <c r="D397" s="1" t="s">
        <v>567</v>
      </c>
      <c r="E397" s="1" t="s">
        <v>550</v>
      </c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  <c r="AA397" s="13"/>
      <c r="AB397" s="13"/>
      <c r="AC397" s="13"/>
      <c r="AD397" s="13"/>
      <c r="AE397" s="13"/>
      <c r="AF397" s="13"/>
      <c r="AG397" s="13"/>
      <c r="AH397" s="13"/>
      <c r="AI397" s="13"/>
      <c r="AJ397" s="13"/>
      <c r="AK397" s="13"/>
      <c r="AL397" s="13"/>
      <c r="AM397" s="13"/>
      <c r="AN397" s="13"/>
      <c r="AO397" s="13"/>
      <c r="AP397" s="13"/>
    </row>
    <row r="398" ht="15" customHeight="1">
      <c r="C398" s="1" t="s">
        <v>568</v>
      </c>
      <c r="D398" s="1" t="s">
        <v>567</v>
      </c>
      <c r="E398" s="1" t="s">
        <v>569</v>
      </c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  <c r="AA398" s="13"/>
      <c r="AB398" s="13"/>
      <c r="AC398" s="13"/>
      <c r="AD398" s="13"/>
      <c r="AE398" s="13"/>
      <c r="AF398" s="13"/>
      <c r="AG398" s="13"/>
      <c r="AH398" s="13"/>
      <c r="AI398" s="13"/>
      <c r="AJ398" s="13"/>
      <c r="AK398" s="13"/>
      <c r="AL398" s="13"/>
      <c r="AM398" s="13"/>
      <c r="AN398" s="13"/>
      <c r="AO398" s="13"/>
      <c r="AP398" s="13"/>
    </row>
    <row r="399" ht="15" customHeight="1">
      <c r="C399" s="1" t="s">
        <v>568</v>
      </c>
      <c r="D399" s="1" t="s">
        <v>567</v>
      </c>
      <c r="E399" s="1" t="s">
        <v>552</v>
      </c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  <c r="AA399" s="13"/>
      <c r="AB399" s="13"/>
      <c r="AC399" s="13"/>
      <c r="AD399" s="13"/>
      <c r="AE399" s="13"/>
      <c r="AF399" s="13"/>
      <c r="AG399" s="13"/>
      <c r="AH399" s="13"/>
      <c r="AI399" s="13"/>
      <c r="AJ399" s="13"/>
      <c r="AK399" s="13"/>
      <c r="AL399" s="13"/>
      <c r="AM399" s="13"/>
      <c r="AN399" s="13"/>
      <c r="AO399" s="13"/>
      <c r="AP399" s="13"/>
    </row>
    <row r="400" ht="15" customHeight="1">
      <c r="C400" s="1" t="s">
        <v>568</v>
      </c>
      <c r="D400" s="1" t="s">
        <v>567</v>
      </c>
      <c r="E400" s="1" t="s">
        <v>570</v>
      </c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  <c r="AA400" s="13"/>
      <c r="AB400" s="13"/>
      <c r="AC400" s="13"/>
      <c r="AD400" s="13"/>
      <c r="AE400" s="13"/>
      <c r="AF400" s="13"/>
      <c r="AG400" s="13"/>
      <c r="AH400" s="13"/>
      <c r="AI400" s="13"/>
      <c r="AJ400" s="13"/>
      <c r="AK400" s="13"/>
      <c r="AL400" s="13"/>
      <c r="AM400" s="13"/>
      <c r="AN400" s="13"/>
      <c r="AO400" s="13"/>
      <c r="AP400" s="13"/>
    </row>
    <row r="401" ht="15" customHeight="1">
      <c r="C401" s="1" t="s">
        <v>568</v>
      </c>
      <c r="D401" s="1" t="s">
        <v>567</v>
      </c>
      <c r="E401" s="1" t="s">
        <v>554</v>
      </c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  <c r="AA401" s="13"/>
      <c r="AB401" s="13"/>
      <c r="AC401" s="13"/>
      <c r="AD401" s="13"/>
      <c r="AE401" s="13"/>
      <c r="AF401" s="13"/>
      <c r="AG401" s="13"/>
      <c r="AH401" s="13"/>
      <c r="AI401" s="13"/>
      <c r="AJ401" s="13"/>
      <c r="AK401" s="13"/>
      <c r="AL401" s="13"/>
      <c r="AM401" s="13"/>
      <c r="AN401" s="13"/>
      <c r="AO401" s="13"/>
      <c r="AP401" s="13"/>
    </row>
    <row r="402" ht="15" customHeight="1">
      <c r="C402" s="1" t="s">
        <v>568</v>
      </c>
      <c r="D402" s="1" t="s">
        <v>567</v>
      </c>
      <c r="E402" s="1" t="s">
        <v>555</v>
      </c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  <c r="AA402" s="13"/>
      <c r="AB402" s="13"/>
      <c r="AC402" s="13"/>
      <c r="AD402" s="13"/>
      <c r="AE402" s="13"/>
      <c r="AF402" s="13"/>
      <c r="AG402" s="13"/>
      <c r="AH402" s="13"/>
      <c r="AI402" s="13"/>
      <c r="AJ402" s="13"/>
      <c r="AK402" s="13"/>
      <c r="AL402" s="13"/>
      <c r="AM402" s="13"/>
      <c r="AN402" s="13"/>
      <c r="AO402" s="13"/>
      <c r="AP402" s="13"/>
    </row>
    <row r="403" ht="15" customHeight="1">
      <c r="C403" s="1" t="s">
        <v>568</v>
      </c>
      <c r="D403" s="1" t="s">
        <v>571</v>
      </c>
      <c r="E403" s="1" t="s">
        <v>568</v>
      </c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  <c r="AA403" s="13"/>
      <c r="AB403" s="13"/>
      <c r="AC403" s="13"/>
      <c r="AD403" s="13"/>
      <c r="AE403" s="13"/>
      <c r="AF403" s="13"/>
      <c r="AG403" s="13"/>
      <c r="AH403" s="13"/>
      <c r="AI403" s="13"/>
      <c r="AJ403" s="13"/>
      <c r="AK403" s="13"/>
      <c r="AL403" s="13"/>
      <c r="AM403" s="13"/>
      <c r="AN403" s="13"/>
      <c r="AO403" s="13"/>
      <c r="AP403" s="13"/>
    </row>
    <row r="404" ht="15" customHeight="1">
      <c r="C404" s="1" t="s">
        <v>568</v>
      </c>
      <c r="D404" s="1" t="s">
        <v>571</v>
      </c>
      <c r="E404" s="1" t="s">
        <v>547</v>
      </c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  <c r="AA404" s="13"/>
      <c r="AB404" s="13"/>
      <c r="AC404" s="13"/>
      <c r="AD404" s="13"/>
      <c r="AE404" s="13"/>
      <c r="AF404" s="13"/>
      <c r="AG404" s="13"/>
      <c r="AH404" s="13"/>
      <c r="AI404" s="13"/>
      <c r="AJ404" s="13"/>
      <c r="AK404" s="13"/>
      <c r="AL404" s="13"/>
      <c r="AM404" s="13"/>
      <c r="AN404" s="13"/>
      <c r="AO404" s="13"/>
      <c r="AP404" s="13"/>
    </row>
    <row r="405" ht="15" customHeight="1">
      <c r="C405" s="1" t="s">
        <v>568</v>
      </c>
      <c r="D405" s="1" t="s">
        <v>571</v>
      </c>
      <c r="E405" s="1" t="s">
        <v>563</v>
      </c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  <c r="AA405" s="13"/>
      <c r="AB405" s="13"/>
      <c r="AC405" s="13"/>
      <c r="AD405" s="13"/>
      <c r="AE405" s="13"/>
      <c r="AF405" s="13"/>
      <c r="AG405" s="13"/>
      <c r="AH405" s="13"/>
      <c r="AI405" s="13"/>
      <c r="AJ405" s="13"/>
      <c r="AK405" s="13"/>
      <c r="AL405" s="13"/>
      <c r="AM405" s="13"/>
      <c r="AN405" s="13"/>
      <c r="AO405" s="13" t="n">
        <v>649.473638719671</v>
      </c>
      <c r="AP405" s="13"/>
    </row>
    <row r="406" ht="15" customHeight="1">
      <c r="C406" s="1" t="s">
        <v>568</v>
      </c>
      <c r="D406" s="1" t="s">
        <v>571</v>
      </c>
      <c r="E406" s="1" t="s">
        <v>549</v>
      </c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  <c r="AA406" s="13"/>
      <c r="AB406" s="13"/>
      <c r="AC406" s="13"/>
      <c r="AD406" s="13"/>
      <c r="AE406" s="13"/>
      <c r="AF406" s="13"/>
      <c r="AG406" s="13"/>
      <c r="AH406" s="13"/>
      <c r="AI406" s="13"/>
      <c r="AJ406" s="13"/>
      <c r="AK406" s="13"/>
      <c r="AL406" s="13"/>
      <c r="AM406" s="13"/>
      <c r="AN406" s="13"/>
      <c r="AO406" s="13"/>
      <c r="AP406" s="13"/>
    </row>
    <row r="407" ht="15" customHeight="1">
      <c r="C407" s="1" t="s">
        <v>568</v>
      </c>
      <c r="D407" s="1" t="s">
        <v>571</v>
      </c>
      <c r="E407" s="1" t="s">
        <v>550</v>
      </c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  <c r="AA407" s="13"/>
      <c r="AB407" s="13"/>
      <c r="AC407" s="13"/>
      <c r="AD407" s="13"/>
      <c r="AE407" s="13"/>
      <c r="AF407" s="13"/>
      <c r="AG407" s="13"/>
      <c r="AH407" s="13"/>
      <c r="AI407" s="13"/>
      <c r="AJ407" s="13"/>
      <c r="AK407" s="13"/>
      <c r="AL407" s="13"/>
      <c r="AM407" s="13"/>
      <c r="AN407" s="13"/>
      <c r="AO407" s="13"/>
      <c r="AP407" s="13"/>
    </row>
    <row r="408" ht="15" customHeight="1">
      <c r="C408" s="1" t="s">
        <v>568</v>
      </c>
      <c r="D408" s="1" t="s">
        <v>571</v>
      </c>
      <c r="E408" s="1" t="s">
        <v>569</v>
      </c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  <c r="AA408" s="13"/>
      <c r="AB408" s="13"/>
      <c r="AC408" s="13"/>
      <c r="AD408" s="13"/>
      <c r="AE408" s="13"/>
      <c r="AF408" s="13"/>
      <c r="AG408" s="13"/>
      <c r="AH408" s="13"/>
      <c r="AI408" s="13"/>
      <c r="AJ408" s="13"/>
      <c r="AK408" s="13"/>
      <c r="AL408" s="13"/>
      <c r="AM408" s="13"/>
      <c r="AN408" s="13"/>
      <c r="AO408" s="13"/>
      <c r="AP408" s="13"/>
    </row>
    <row r="409" ht="15" customHeight="1">
      <c r="C409" s="1" t="s">
        <v>568</v>
      </c>
      <c r="D409" s="1" t="s">
        <v>571</v>
      </c>
      <c r="E409" s="1" t="s">
        <v>552</v>
      </c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  <c r="AA409" s="13"/>
      <c r="AB409" s="13"/>
      <c r="AC409" s="13"/>
      <c r="AD409" s="13"/>
      <c r="AE409" s="13"/>
      <c r="AF409" s="13"/>
      <c r="AG409" s="13"/>
      <c r="AH409" s="13"/>
      <c r="AI409" s="13"/>
      <c r="AJ409" s="13"/>
      <c r="AK409" s="13"/>
      <c r="AL409" s="13"/>
      <c r="AM409" s="13"/>
      <c r="AN409" s="13"/>
      <c r="AO409" s="13"/>
      <c r="AP409" s="13"/>
    </row>
    <row r="410" ht="15" customHeight="1">
      <c r="C410" s="1" t="s">
        <v>568</v>
      </c>
      <c r="D410" s="1" t="s">
        <v>571</v>
      </c>
      <c r="E410" s="1" t="s">
        <v>570</v>
      </c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  <c r="AA410" s="13"/>
      <c r="AB410" s="13"/>
      <c r="AC410" s="13"/>
      <c r="AD410" s="13"/>
      <c r="AE410" s="13"/>
      <c r="AF410" s="13"/>
      <c r="AG410" s="13"/>
      <c r="AH410" s="13"/>
      <c r="AI410" s="13"/>
      <c r="AJ410" s="13"/>
      <c r="AK410" s="13"/>
      <c r="AL410" s="13"/>
      <c r="AM410" s="13"/>
      <c r="AN410" s="13"/>
      <c r="AO410" s="13"/>
      <c r="AP410" s="13"/>
    </row>
    <row r="411" ht="15" customHeight="1">
      <c r="C411" s="1" t="s">
        <v>568</v>
      </c>
      <c r="D411" s="1" t="s">
        <v>571</v>
      </c>
      <c r="E411" s="1" t="s">
        <v>554</v>
      </c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  <c r="AA411" s="13"/>
      <c r="AB411" s="13"/>
      <c r="AC411" s="13"/>
      <c r="AD411" s="13"/>
      <c r="AE411" s="13"/>
      <c r="AF411" s="13"/>
      <c r="AG411" s="13"/>
      <c r="AH411" s="13"/>
      <c r="AI411" s="13"/>
      <c r="AJ411" s="13"/>
      <c r="AK411" s="13"/>
      <c r="AL411" s="13"/>
      <c r="AM411" s="13"/>
      <c r="AN411" s="13"/>
      <c r="AO411" s="13"/>
      <c r="AP411" s="13"/>
    </row>
    <row r="412" ht="15" customHeight="1">
      <c r="C412" s="1" t="s">
        <v>568</v>
      </c>
      <c r="D412" s="1" t="s">
        <v>571</v>
      </c>
      <c r="E412" s="1" t="s">
        <v>555</v>
      </c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  <c r="AA412" s="13"/>
      <c r="AB412" s="13"/>
      <c r="AC412" s="13"/>
      <c r="AD412" s="13"/>
      <c r="AE412" s="13"/>
      <c r="AF412" s="13"/>
      <c r="AG412" s="13"/>
      <c r="AH412" s="13"/>
      <c r="AI412" s="13"/>
      <c r="AJ412" s="13"/>
      <c r="AK412" s="13"/>
      <c r="AL412" s="13"/>
      <c r="AM412" s="13"/>
      <c r="AN412" s="13"/>
      <c r="AO412" s="13"/>
      <c r="AP412" s="13"/>
    </row>
    <row r="413" ht="15" customHeight="1"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  <c r="AA413" s="13"/>
      <c r="AB413" s="13"/>
      <c r="AC413" s="13"/>
      <c r="AD413" s="13"/>
      <c r="AE413" s="13"/>
      <c r="AF413" s="13"/>
      <c r="AG413" s="13"/>
      <c r="AH413" s="13"/>
      <c r="AI413" s="13"/>
      <c r="AJ413" s="13"/>
      <c r="AK413" s="13"/>
      <c r="AL413" s="13"/>
      <c r="AM413" s="13"/>
      <c r="AN413" s="13"/>
      <c r="AO413" s="13"/>
      <c r="AP413" s="13"/>
    </row>
    <row r="414" ht="15" customHeight="1">
      <c r="A414" s="2" t="s">
        <v>576</v>
      </c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  <c r="AA414" s="13"/>
      <c r="AB414" s="13"/>
      <c r="AC414" s="13"/>
      <c r="AD414" s="13"/>
      <c r="AE414" s="13"/>
      <c r="AF414" s="13"/>
      <c r="AG414" s="13"/>
      <c r="AH414" s="13"/>
      <c r="AI414" s="13"/>
      <c r="AJ414" s="13"/>
      <c r="AK414" s="13"/>
      <c r="AL414" s="13"/>
      <c r="AM414" s="13"/>
      <c r="AN414" s="13"/>
      <c r="AO414" s="13"/>
      <c r="AP414" s="13"/>
    </row>
    <row r="415" ht="15" customHeight="1"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  <c r="AA415" s="13"/>
      <c r="AB415" s="13"/>
      <c r="AC415" s="13"/>
      <c r="AD415" s="13"/>
      <c r="AE415" s="13"/>
      <c r="AF415" s="13"/>
      <c r="AG415" s="13"/>
      <c r="AH415" s="13"/>
      <c r="AI415" s="13"/>
      <c r="AJ415" s="13"/>
      <c r="AK415" s="13"/>
      <c r="AL415" s="13"/>
      <c r="AM415" s="13"/>
      <c r="AN415" s="13"/>
      <c r="AO415" s="13"/>
      <c r="AP415" s="13"/>
    </row>
    <row r="416" ht="15" customHeight="1">
      <c r="C416" s="1" t="s">
        <v>564</v>
      </c>
      <c r="D416" s="1" t="s">
        <v>543</v>
      </c>
      <c r="E416" s="1" t="s">
        <v>565</v>
      </c>
      <c r="F416" s="13" t="s">
        <v>134</v>
      </c>
      <c r="G416" s="13" t="s">
        <v>137</v>
      </c>
      <c r="H416" s="13" t="s">
        <v>140</v>
      </c>
      <c r="I416" s="13" t="s">
        <v>143</v>
      </c>
      <c r="J416" s="13" t="s">
        <v>146</v>
      </c>
      <c r="K416" s="13" t="s">
        <v>149</v>
      </c>
      <c r="L416" s="13" t="s">
        <v>151</v>
      </c>
      <c r="M416" s="13" t="s">
        <v>153</v>
      </c>
      <c r="N416" s="13" t="s">
        <v>155</v>
      </c>
      <c r="O416" s="13" t="s">
        <v>158</v>
      </c>
      <c r="P416" s="13" t="s">
        <v>161</v>
      </c>
      <c r="Q416" s="13" t="s">
        <v>163</v>
      </c>
      <c r="R416" s="13" t="s">
        <v>165</v>
      </c>
      <c r="S416" s="13" t="s">
        <v>167</v>
      </c>
      <c r="T416" s="13" t="s">
        <v>170</v>
      </c>
      <c r="U416" s="13" t="s">
        <v>173</v>
      </c>
      <c r="V416" s="13" t="s">
        <v>176</v>
      </c>
      <c r="W416" s="13" t="s">
        <v>179</v>
      </c>
      <c r="X416" s="13" t="s">
        <v>182</v>
      </c>
      <c r="Y416" s="13" t="s">
        <v>185</v>
      </c>
      <c r="Z416" s="13" t="s">
        <v>188</v>
      </c>
      <c r="AA416" s="13" t="s">
        <v>191</v>
      </c>
      <c r="AB416" s="13" t="s">
        <v>194</v>
      </c>
      <c r="AC416" s="13" t="s">
        <v>197</v>
      </c>
      <c r="AD416" s="13" t="s">
        <v>200</v>
      </c>
      <c r="AE416" s="13" t="s">
        <v>203</v>
      </c>
      <c r="AF416" s="13" t="s">
        <v>206</v>
      </c>
      <c r="AG416" s="13" t="s">
        <v>209</v>
      </c>
      <c r="AH416" s="13" t="s">
        <v>212</v>
      </c>
      <c r="AI416" s="13" t="s">
        <v>215</v>
      </c>
      <c r="AJ416" s="13" t="s">
        <v>218</v>
      </c>
      <c r="AK416" s="13" t="s">
        <v>220</v>
      </c>
      <c r="AL416" s="13" t="s">
        <v>222</v>
      </c>
      <c r="AM416" s="13" t="s">
        <v>224</v>
      </c>
      <c r="AN416" s="13" t="s">
        <v>227</v>
      </c>
      <c r="AO416" s="13" t="s">
        <v>230</v>
      </c>
      <c r="AP416" s="13" t="s">
        <v>233</v>
      </c>
    </row>
    <row r="417" ht="15" customHeight="1">
      <c r="C417" s="1" t="s">
        <v>566</v>
      </c>
      <c r="D417" s="1" t="s">
        <v>567</v>
      </c>
      <c r="E417" s="1" t="s">
        <v>568</v>
      </c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  <c r="AA417" s="13"/>
      <c r="AB417" s="13"/>
      <c r="AC417" s="13"/>
      <c r="AD417" s="13"/>
      <c r="AE417" s="13"/>
      <c r="AF417" s="13"/>
      <c r="AG417" s="13"/>
      <c r="AH417" s="13"/>
      <c r="AI417" s="13"/>
      <c r="AJ417" s="13" t="n">
        <v>211130.545992775</v>
      </c>
      <c r="AK417" s="13"/>
      <c r="AL417" s="13"/>
      <c r="AM417" s="13"/>
      <c r="AN417" s="13"/>
      <c r="AO417" s="13"/>
      <c r="AP417" s="13"/>
    </row>
    <row r="418" ht="15" customHeight="1">
      <c r="C418" s="1" t="s">
        <v>566</v>
      </c>
      <c r="D418" s="1" t="s">
        <v>567</v>
      </c>
      <c r="E418" s="1" t="s">
        <v>547</v>
      </c>
      <c r="F418" s="13" t="n">
        <v>901582.188750293</v>
      </c>
      <c r="G418" s="13" t="n">
        <v>190170.209813122</v>
      </c>
      <c r="H418" s="13" t="n">
        <v>1268934.33438722</v>
      </c>
      <c r="I418" s="13" t="n">
        <v>497832.437673148</v>
      </c>
      <c r="J418" s="13" t="n">
        <v>235241.470134985</v>
      </c>
      <c r="K418" s="13"/>
      <c r="L418" s="13" t="n">
        <v>346990.668406586</v>
      </c>
      <c r="M418" s="13"/>
      <c r="N418" s="13" t="n">
        <v>85804.0400113235</v>
      </c>
      <c r="O418" s="13" t="n">
        <v>198841.95001176</v>
      </c>
      <c r="P418" s="13" t="n">
        <v>196302.737642166</v>
      </c>
      <c r="Q418" s="13"/>
      <c r="R418" s="13"/>
      <c r="S418" s="13"/>
      <c r="T418" s="13" t="n">
        <v>186393.567341465</v>
      </c>
      <c r="U418" s="13" t="n">
        <v>521996.691723733</v>
      </c>
      <c r="V418" s="13" t="n">
        <v>36974.1468531156</v>
      </c>
      <c r="W418" s="13" t="n">
        <v>417807.032726847</v>
      </c>
      <c r="X418" s="13" t="n">
        <v>15511112.2376601</v>
      </c>
      <c r="Y418" s="13" t="n">
        <v>1813618.67303118</v>
      </c>
      <c r="Z418" s="13" t="n">
        <v>3793554.97507468</v>
      </c>
      <c r="AA418" s="13" t="n">
        <v>560683.577824599</v>
      </c>
      <c r="AB418" s="13" t="n">
        <v>1306975.92394954</v>
      </c>
      <c r="AC418" s="13" t="n">
        <v>736066.939562966</v>
      </c>
      <c r="AD418" s="13" t="n">
        <v>3928851.24142212</v>
      </c>
      <c r="AE418" s="13" t="n">
        <v>242452.797922275</v>
      </c>
      <c r="AF418" s="13"/>
      <c r="AG418" s="13"/>
      <c r="AH418" s="13"/>
      <c r="AI418" s="13" t="n">
        <v>1310194.00967886</v>
      </c>
      <c r="AJ418" s="13" t="n">
        <v>4596749.72886501</v>
      </c>
      <c r="AK418" s="13" t="n">
        <v>6987086.74594668</v>
      </c>
      <c r="AL418" s="13" t="n">
        <v>2456280.0379077</v>
      </c>
      <c r="AM418" s="13"/>
      <c r="AN418" s="13" t="n">
        <v>2376787.71411751</v>
      </c>
      <c r="AO418" s="13" t="n">
        <v>1588893.38186404</v>
      </c>
      <c r="AP418" s="13"/>
    </row>
    <row r="419" ht="15" customHeight="1">
      <c r="C419" s="1" t="s">
        <v>566</v>
      </c>
      <c r="D419" s="1" t="s">
        <v>567</v>
      </c>
      <c r="E419" s="1" t="s">
        <v>563</v>
      </c>
      <c r="F419" s="13" t="n">
        <v>456562.686605412</v>
      </c>
      <c r="G419" s="13"/>
      <c r="H419" s="13" t="n">
        <v>1897963.77084134</v>
      </c>
      <c r="I419" s="13" t="n">
        <v>449999.567781991</v>
      </c>
      <c r="J419" s="13" t="n">
        <v>888429.656226499</v>
      </c>
      <c r="K419" s="13"/>
      <c r="L419" s="13" t="n">
        <v>141268.4259927</v>
      </c>
      <c r="M419" s="13" t="n">
        <v>206943.704298684</v>
      </c>
      <c r="N419" s="13" t="n">
        <v>322777.677189161</v>
      </c>
      <c r="O419" s="13" t="n">
        <v>513491.110193348</v>
      </c>
      <c r="P419" s="13"/>
      <c r="Q419" s="13" t="n">
        <v>87984.7688946587</v>
      </c>
      <c r="R419" s="13"/>
      <c r="S419" s="13" t="n">
        <v>550497.030972096</v>
      </c>
      <c r="T419" s="13" t="n">
        <v>1669982.44218683</v>
      </c>
      <c r="U419" s="13" t="n">
        <v>3427268.33150926</v>
      </c>
      <c r="V419" s="13" t="n">
        <v>799151.633227345</v>
      </c>
      <c r="W419" s="13" t="n">
        <v>5337654.37326512</v>
      </c>
      <c r="X419" s="13" t="n">
        <v>11607547.744411</v>
      </c>
      <c r="Y419" s="13" t="n">
        <v>2967639.75936115</v>
      </c>
      <c r="Z419" s="13" t="n">
        <v>1684142.57918687</v>
      </c>
      <c r="AA419" s="13" t="n">
        <v>609668.740628129</v>
      </c>
      <c r="AB419" s="13" t="n">
        <v>562885.742182028</v>
      </c>
      <c r="AC419" s="13" t="n">
        <v>2126465.8840294</v>
      </c>
      <c r="AD419" s="13" t="n">
        <v>7435700.59303189</v>
      </c>
      <c r="AE419" s="13" t="n">
        <v>566433.147295143</v>
      </c>
      <c r="AF419" s="13" t="n">
        <v>7193631.56067177</v>
      </c>
      <c r="AG419" s="13" t="n">
        <v>828110.590659448</v>
      </c>
      <c r="AH419" s="13" t="n">
        <v>1637331.20989679</v>
      </c>
      <c r="AI419" s="13" t="n">
        <v>1706719.09422324</v>
      </c>
      <c r="AJ419" s="13" t="n">
        <v>22677915.0420583</v>
      </c>
      <c r="AK419" s="13" t="n">
        <v>86744155.0580627</v>
      </c>
      <c r="AL419" s="13" t="n">
        <v>40876879.850563</v>
      </c>
      <c r="AM419" s="13" t="n">
        <v>1610914.07224936</v>
      </c>
      <c r="AN419" s="13" t="n">
        <v>8874775.27360469</v>
      </c>
      <c r="AO419" s="13" t="n">
        <v>1776134.75674137</v>
      </c>
      <c r="AP419" s="13" t="n">
        <v>345537.812976533</v>
      </c>
    </row>
    <row r="420" ht="15" customHeight="1">
      <c r="C420" s="1" t="s">
        <v>566</v>
      </c>
      <c r="D420" s="1" t="s">
        <v>567</v>
      </c>
      <c r="E420" s="1" t="s">
        <v>549</v>
      </c>
      <c r="F420" s="13" t="n">
        <v>180577.583764072</v>
      </c>
      <c r="G420" s="13" t="n">
        <v>933739.09613147</v>
      </c>
      <c r="H420" s="13" t="n">
        <v>1119121.12976724</v>
      </c>
      <c r="I420" s="13" t="n">
        <v>930698.897504334</v>
      </c>
      <c r="J420" s="13" t="n">
        <v>290943.35750673</v>
      </c>
      <c r="K420" s="13"/>
      <c r="L420" s="13" t="n">
        <v>568315.508742879</v>
      </c>
      <c r="M420" s="13" t="n">
        <v>229084.793997909</v>
      </c>
      <c r="N420" s="13"/>
      <c r="O420" s="13" t="n">
        <v>359963.035555031</v>
      </c>
      <c r="P420" s="13" t="n">
        <v>149400.707634049</v>
      </c>
      <c r="Q420" s="13" t="n">
        <v>188172.25443916</v>
      </c>
      <c r="R420" s="13"/>
      <c r="S420" s="13"/>
      <c r="T420" s="13"/>
      <c r="U420" s="13" t="n">
        <v>744964.28661124</v>
      </c>
      <c r="V420" s="13" t="n">
        <v>830416.590891427</v>
      </c>
      <c r="W420" s="13" t="n">
        <v>1560109.75079892</v>
      </c>
      <c r="X420" s="13" t="n">
        <v>28538116.4388843</v>
      </c>
      <c r="Y420" s="13" t="n">
        <v>3636997.14851026</v>
      </c>
      <c r="Z420" s="13" t="n">
        <v>667350.973393937</v>
      </c>
      <c r="AA420" s="13" t="n">
        <v>172402.237939346</v>
      </c>
      <c r="AB420" s="13" t="n">
        <v>808584.419928345</v>
      </c>
      <c r="AC420" s="13" t="n">
        <v>195957.1679255</v>
      </c>
      <c r="AD420" s="13" t="n">
        <v>8870293.0537863</v>
      </c>
      <c r="AE420" s="13" t="n">
        <v>205349.149474943</v>
      </c>
      <c r="AF420" s="13" t="n">
        <v>3075135.92886417</v>
      </c>
      <c r="AG420" s="13" t="n">
        <v>77085.0031726538</v>
      </c>
      <c r="AH420" s="13" t="n">
        <v>245551.765190981</v>
      </c>
      <c r="AI420" s="13" t="n">
        <v>1216872.27396803</v>
      </c>
      <c r="AJ420" s="13" t="n">
        <v>10370249.9162764</v>
      </c>
      <c r="AK420" s="13" t="n">
        <v>8500481.66360723</v>
      </c>
      <c r="AL420" s="13" t="n">
        <v>49329467.7453464</v>
      </c>
      <c r="AM420" s="13" t="n">
        <v>895179.210612438</v>
      </c>
      <c r="AN420" s="13" t="n">
        <v>2560381.39018282</v>
      </c>
      <c r="AO420" s="13" t="n">
        <v>2653922.73204313</v>
      </c>
      <c r="AP420" s="13" t="n">
        <v>315433.878052511</v>
      </c>
    </row>
    <row r="421" ht="15" customHeight="1">
      <c r="C421" s="1" t="s">
        <v>566</v>
      </c>
      <c r="D421" s="1" t="s">
        <v>567</v>
      </c>
      <c r="E421" s="1" t="s">
        <v>550</v>
      </c>
      <c r="F421" s="13"/>
      <c r="G421" s="13"/>
      <c r="H421" s="13"/>
      <c r="I421" s="13" t="n">
        <v>89201.2886319525</v>
      </c>
      <c r="J421" s="13"/>
      <c r="K421" s="13"/>
      <c r="L421" s="13"/>
      <c r="M421" s="13"/>
      <c r="N421" s="13"/>
      <c r="O421" s="13" t="n">
        <v>172259.25996689</v>
      </c>
      <c r="P421" s="13"/>
      <c r="Q421" s="13"/>
      <c r="R421" s="13" t="n">
        <v>174900.704411856</v>
      </c>
      <c r="S421" s="13"/>
      <c r="T421" s="13" t="n">
        <v>646540.7944594</v>
      </c>
      <c r="U421" s="13" t="n">
        <v>870620.368793758</v>
      </c>
      <c r="V421" s="13" t="n">
        <v>420558.347003012</v>
      </c>
      <c r="W421" s="13"/>
      <c r="X421" s="13" t="n">
        <v>3525316.76184633</v>
      </c>
      <c r="Y421" s="13" t="n">
        <v>4218696.76515089</v>
      </c>
      <c r="Z421" s="13" t="n">
        <v>2923618.39560897</v>
      </c>
      <c r="AA421" s="13" t="n">
        <v>31189.8290763005</v>
      </c>
      <c r="AB421" s="13" t="n">
        <v>2524686.65611143</v>
      </c>
      <c r="AC421" s="13" t="n">
        <v>250491.174830203</v>
      </c>
      <c r="AD421" s="13" t="n">
        <v>17610365.6354326</v>
      </c>
      <c r="AE421" s="13" t="n">
        <v>282807.925582647</v>
      </c>
      <c r="AF421" s="13" t="n">
        <v>1628731.35106667</v>
      </c>
      <c r="AG421" s="13"/>
      <c r="AH421" s="13" t="n">
        <v>774447.82982663</v>
      </c>
      <c r="AI421" s="13" t="n">
        <v>2736376.52970892</v>
      </c>
      <c r="AJ421" s="13" t="n">
        <v>8333831.87154044</v>
      </c>
      <c r="AK421" s="13" t="n">
        <v>7971011.35500698</v>
      </c>
      <c r="AL421" s="13" t="n">
        <v>4792925.71807611</v>
      </c>
      <c r="AM421" s="13" t="n">
        <v>447748.785223544</v>
      </c>
      <c r="AN421" s="13" t="n">
        <v>6553159.41778644</v>
      </c>
      <c r="AO421" s="13" t="n">
        <v>624218.213819323</v>
      </c>
      <c r="AP421" s="13"/>
    </row>
    <row r="422" ht="15" customHeight="1">
      <c r="C422" s="1" t="s">
        <v>566</v>
      </c>
      <c r="D422" s="1" t="s">
        <v>567</v>
      </c>
      <c r="E422" s="1" t="s">
        <v>569</v>
      </c>
      <c r="F422" s="13"/>
      <c r="G422" s="13"/>
      <c r="H422" s="13" t="n">
        <v>4323659.71659978</v>
      </c>
      <c r="I422" s="13" t="n">
        <v>145853.53863705</v>
      </c>
      <c r="J422" s="13"/>
      <c r="K422" s="13"/>
      <c r="L422" s="13"/>
      <c r="M422" s="13"/>
      <c r="N422" s="13" t="n">
        <v>360386.310459275</v>
      </c>
      <c r="O422" s="13" t="n">
        <v>269704.914819579</v>
      </c>
      <c r="P422" s="13"/>
      <c r="Q422" s="13"/>
      <c r="R422" s="13"/>
      <c r="S422" s="13" t="n">
        <v>604714.122027476</v>
      </c>
      <c r="T422" s="13" t="n">
        <v>415507.751338181</v>
      </c>
      <c r="U422" s="13"/>
      <c r="V422" s="13"/>
      <c r="W422" s="13" t="n">
        <v>40321.7880090882</v>
      </c>
      <c r="X422" s="13" t="n">
        <v>78798029.0727096</v>
      </c>
      <c r="Y422" s="13" t="n">
        <v>6192156.32080329</v>
      </c>
      <c r="Z422" s="13" t="n">
        <v>25120654.4802352</v>
      </c>
      <c r="AA422" s="13"/>
      <c r="AB422" s="13" t="n">
        <v>204520.399838342</v>
      </c>
      <c r="AC422" s="13"/>
      <c r="AD422" s="13"/>
      <c r="AE422" s="13"/>
      <c r="AF422" s="13"/>
      <c r="AG422" s="13"/>
      <c r="AH422" s="13"/>
      <c r="AI422" s="13" t="n">
        <v>902159.756891279</v>
      </c>
      <c r="AJ422" s="13" t="n">
        <v>6486330.0662929</v>
      </c>
      <c r="AK422" s="13" t="n">
        <v>12965067.3602193</v>
      </c>
      <c r="AL422" s="13" t="n">
        <v>9097131.95810866</v>
      </c>
      <c r="AM422" s="13" t="n">
        <v>5613785.89137747</v>
      </c>
      <c r="AN422" s="13" t="n">
        <v>5727028.64614269</v>
      </c>
      <c r="AO422" s="13" t="n">
        <v>7879346.48556934</v>
      </c>
      <c r="AP422" s="13" t="n">
        <v>38987651.6693409</v>
      </c>
    </row>
    <row r="423" ht="15" customHeight="1">
      <c r="C423" s="1" t="s">
        <v>566</v>
      </c>
      <c r="D423" s="1" t="s">
        <v>567</v>
      </c>
      <c r="E423" s="1" t="s">
        <v>552</v>
      </c>
      <c r="F423" s="13" t="n">
        <v>1763090.37338098</v>
      </c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  <c r="AA423" s="13"/>
      <c r="AB423" s="13"/>
      <c r="AC423" s="13"/>
      <c r="AD423" s="13"/>
      <c r="AE423" s="13"/>
      <c r="AF423" s="13"/>
      <c r="AG423" s="13"/>
      <c r="AH423" s="13"/>
      <c r="AI423" s="13" t="n">
        <v>126682.01394224</v>
      </c>
      <c r="AJ423" s="13"/>
      <c r="AK423" s="13"/>
      <c r="AL423" s="13"/>
      <c r="AM423" s="13"/>
      <c r="AN423" s="13"/>
      <c r="AO423" s="13"/>
      <c r="AP423" s="13"/>
    </row>
    <row r="424" ht="15" customHeight="1">
      <c r="C424" s="1" t="s">
        <v>566</v>
      </c>
      <c r="D424" s="1" t="s">
        <v>567</v>
      </c>
      <c r="E424" s="1" t="s">
        <v>570</v>
      </c>
      <c r="F424" s="13" t="n">
        <v>0</v>
      </c>
      <c r="G424" s="13"/>
      <c r="H424" s="13" t="n">
        <v>11520247.0696375</v>
      </c>
      <c r="I424" s="13" t="n">
        <v>8347563.01966781</v>
      </c>
      <c r="J424" s="13" t="n">
        <v>493934.673888111</v>
      </c>
      <c r="K424" s="13"/>
      <c r="L424" s="13"/>
      <c r="M424" s="13"/>
      <c r="N424" s="13"/>
      <c r="O424" s="13"/>
      <c r="P424" s="13" t="n">
        <v>153277.903143044</v>
      </c>
      <c r="Q424" s="13"/>
      <c r="R424" s="13"/>
      <c r="S424" s="13"/>
      <c r="T424" s="13" t="n">
        <v>964997.144555847</v>
      </c>
      <c r="U424" s="13"/>
      <c r="V424" s="13" t="n">
        <v>82364.978202272</v>
      </c>
      <c r="W424" s="13"/>
      <c r="X424" s="13" t="n">
        <v>2260176.37349476</v>
      </c>
      <c r="Y424" s="13" t="n">
        <v>282221.492467155</v>
      </c>
      <c r="Z424" s="13" t="n">
        <v>1434428.71729318</v>
      </c>
      <c r="AA424" s="13" t="n">
        <v>164212.341987905</v>
      </c>
      <c r="AB424" s="13"/>
      <c r="AC424" s="13"/>
      <c r="AD424" s="13"/>
      <c r="AE424" s="13"/>
      <c r="AF424" s="13"/>
      <c r="AG424" s="13"/>
      <c r="AH424" s="13"/>
      <c r="AI424" s="13"/>
      <c r="AJ424" s="13" t="n">
        <v>46995.067549949</v>
      </c>
      <c r="AK424" s="13" t="n">
        <v>54512.7989716425</v>
      </c>
      <c r="AL424" s="13"/>
      <c r="AM424" s="13"/>
      <c r="AN424" s="13" t="n">
        <v>659172.504645025</v>
      </c>
      <c r="AO424" s="13"/>
      <c r="AP424" s="13"/>
    </row>
    <row r="425" ht="15" customHeight="1">
      <c r="C425" s="1" t="s">
        <v>566</v>
      </c>
      <c r="D425" s="1" t="s">
        <v>567</v>
      </c>
      <c r="E425" s="1" t="s">
        <v>554</v>
      </c>
      <c r="F425" s="13"/>
      <c r="G425" s="13"/>
      <c r="H425" s="13" t="n">
        <v>2118018.55062908</v>
      </c>
      <c r="I425" s="13" t="n">
        <v>10657269.3920741</v>
      </c>
      <c r="J425" s="13" t="n">
        <v>37216.5709117602</v>
      </c>
      <c r="K425" s="13"/>
      <c r="L425" s="13" t="n">
        <v>805929.180670888</v>
      </c>
      <c r="M425" s="13"/>
      <c r="N425" s="13" t="n">
        <v>421469.312101175</v>
      </c>
      <c r="O425" s="13"/>
      <c r="P425" s="13"/>
      <c r="Q425" s="13"/>
      <c r="R425" s="13"/>
      <c r="S425" s="13" t="n">
        <v>259076.817925786</v>
      </c>
      <c r="T425" s="13" t="n">
        <v>118641.953849895</v>
      </c>
      <c r="U425" s="13"/>
      <c r="V425" s="13"/>
      <c r="W425" s="13"/>
      <c r="X425" s="13"/>
      <c r="Y425" s="13"/>
      <c r="Z425" s="13"/>
      <c r="AA425" s="13"/>
      <c r="AB425" s="13"/>
      <c r="AC425" s="13"/>
      <c r="AD425" s="13"/>
      <c r="AE425" s="13"/>
      <c r="AF425" s="13"/>
      <c r="AG425" s="13"/>
      <c r="AH425" s="13" t="n">
        <v>46652.2006966903</v>
      </c>
      <c r="AI425" s="13"/>
      <c r="AJ425" s="13"/>
      <c r="AK425" s="13"/>
      <c r="AL425" s="13"/>
      <c r="AM425" s="13"/>
      <c r="AN425" s="13" t="n">
        <v>129535.076624815</v>
      </c>
      <c r="AO425" s="13" t="n">
        <v>75305.1229277913</v>
      </c>
      <c r="AP425" s="13"/>
    </row>
    <row r="426" ht="15" customHeight="1">
      <c r="C426" s="1" t="s">
        <v>566</v>
      </c>
      <c r="D426" s="1" t="s">
        <v>567</v>
      </c>
      <c r="E426" s="1" t="s">
        <v>555</v>
      </c>
      <c r="F426" s="13" t="n">
        <v>12634547.9199191</v>
      </c>
      <c r="G426" s="13" t="n">
        <v>96564.768576522</v>
      </c>
      <c r="H426" s="13" t="n">
        <v>10193036.3723035</v>
      </c>
      <c r="I426" s="13" t="n">
        <v>1592267.0263003</v>
      </c>
      <c r="J426" s="13" t="n">
        <v>151572.75537834</v>
      </c>
      <c r="K426" s="13"/>
      <c r="L426" s="13" t="n">
        <v>671642.599087716</v>
      </c>
      <c r="M426" s="13" t="n">
        <v>217448.008658518</v>
      </c>
      <c r="N426" s="13" t="n">
        <v>263343.562493419</v>
      </c>
      <c r="O426" s="13" t="n">
        <v>192646.367728271</v>
      </c>
      <c r="P426" s="13" t="n">
        <v>118496.388372819</v>
      </c>
      <c r="Q426" s="13"/>
      <c r="R426" s="13" t="n">
        <v>152106.760633361</v>
      </c>
      <c r="S426" s="13"/>
      <c r="T426" s="13" t="n">
        <v>340165.711383957</v>
      </c>
      <c r="U426" s="13" t="n">
        <v>1612255.42505104</v>
      </c>
      <c r="V426" s="13" t="n">
        <v>8186402.95030602</v>
      </c>
      <c r="W426" s="13" t="n">
        <v>268861.500568309</v>
      </c>
      <c r="X426" s="13" t="n">
        <v>8975229.42766902</v>
      </c>
      <c r="Y426" s="13" t="n">
        <v>3065980.38214917</v>
      </c>
      <c r="Z426" s="13" t="n">
        <v>19884304.748725</v>
      </c>
      <c r="AA426" s="13" t="n">
        <v>623411.313344538</v>
      </c>
      <c r="AB426" s="13" t="n">
        <v>571652.255756955</v>
      </c>
      <c r="AC426" s="13" t="n">
        <v>25895.1357438446</v>
      </c>
      <c r="AD426" s="13" t="n">
        <v>485112.451800126</v>
      </c>
      <c r="AE426" s="13" t="n">
        <v>616986.4024596</v>
      </c>
      <c r="AF426" s="13" t="n">
        <v>943507.10869895</v>
      </c>
      <c r="AG426" s="13" t="n">
        <v>296316.664311478</v>
      </c>
      <c r="AH426" s="13" t="n">
        <v>115987.097545016</v>
      </c>
      <c r="AI426" s="13" t="n">
        <v>8880493.10844011</v>
      </c>
      <c r="AJ426" s="13" t="n">
        <v>5417854.73170955</v>
      </c>
      <c r="AK426" s="13" t="n">
        <v>13816586.2882259</v>
      </c>
      <c r="AL426" s="13" t="n">
        <v>3292818.78609109</v>
      </c>
      <c r="AM426" s="13" t="n">
        <v>394427.619382528</v>
      </c>
      <c r="AN426" s="13" t="n">
        <v>3803810.10101767</v>
      </c>
      <c r="AO426" s="13" t="n">
        <v>595378.792584398</v>
      </c>
      <c r="AP426" s="13" t="n">
        <v>4794229.19842811</v>
      </c>
    </row>
    <row r="427" ht="15" customHeight="1">
      <c r="C427" s="1" t="s">
        <v>566</v>
      </c>
      <c r="D427" s="1" t="s">
        <v>571</v>
      </c>
      <c r="E427" s="1" t="s">
        <v>568</v>
      </c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  <c r="AA427" s="13"/>
      <c r="AB427" s="13"/>
      <c r="AC427" s="13"/>
      <c r="AD427" s="13"/>
      <c r="AE427" s="13"/>
      <c r="AF427" s="13"/>
      <c r="AG427" s="13"/>
      <c r="AH427" s="13"/>
      <c r="AI427" s="13"/>
      <c r="AJ427" s="13" t="n">
        <v>24822364.1731187</v>
      </c>
      <c r="AK427" s="13"/>
      <c r="AL427" s="13"/>
      <c r="AM427" s="13"/>
      <c r="AN427" s="13"/>
      <c r="AO427" s="13"/>
      <c r="AP427" s="13"/>
    </row>
    <row r="428" ht="15" customHeight="1">
      <c r="C428" s="1" t="s">
        <v>566</v>
      </c>
      <c r="D428" s="1" t="s">
        <v>571</v>
      </c>
      <c r="E428" s="1" t="s">
        <v>547</v>
      </c>
      <c r="F428" s="13" t="n">
        <v>1527178.8171425</v>
      </c>
      <c r="G428" s="13" t="n">
        <v>2853855.62553989</v>
      </c>
      <c r="H428" s="13" t="n">
        <v>3295463.53423625</v>
      </c>
      <c r="I428" s="13"/>
      <c r="J428" s="13" t="n">
        <v>788517.743003904</v>
      </c>
      <c r="K428" s="13"/>
      <c r="L428" s="13" t="n">
        <v>477785.134365437</v>
      </c>
      <c r="M428" s="13"/>
      <c r="N428" s="13" t="n">
        <v>532280.136615498</v>
      </c>
      <c r="O428" s="13" t="n">
        <v>1404270.18176635</v>
      </c>
      <c r="P428" s="13"/>
      <c r="Q428" s="13" t="n">
        <v>207414.862961251</v>
      </c>
      <c r="R428" s="13"/>
      <c r="S428" s="13" t="n">
        <v>813252.011176288</v>
      </c>
      <c r="T428" s="13" t="n">
        <v>253382.750429019</v>
      </c>
      <c r="U428" s="13" t="n">
        <v>3626826.91917269</v>
      </c>
      <c r="V428" s="13" t="n">
        <v>2492666.73646485</v>
      </c>
      <c r="W428" s="13" t="n">
        <v>7132146.34220841</v>
      </c>
      <c r="X428" s="13" t="n">
        <v>12916444.2766484</v>
      </c>
      <c r="Y428" s="13" t="n">
        <v>3908778.47789266</v>
      </c>
      <c r="Z428" s="13" t="n">
        <v>5637321.63051008</v>
      </c>
      <c r="AA428" s="13" t="n">
        <v>407100.956341864</v>
      </c>
      <c r="AB428" s="13" t="n">
        <v>461404.475829742</v>
      </c>
      <c r="AC428" s="13"/>
      <c r="AD428" s="13" t="n">
        <v>2814625.80126194</v>
      </c>
      <c r="AE428" s="13" t="n">
        <v>485647.48036464</v>
      </c>
      <c r="AF428" s="13" t="n">
        <v>287409.125460764</v>
      </c>
      <c r="AG428" s="13" t="n">
        <v>236864.669280974</v>
      </c>
      <c r="AH428" s="13" t="n">
        <v>52929.5104793705</v>
      </c>
      <c r="AI428" s="13" t="n">
        <v>291347.647550376</v>
      </c>
      <c r="AJ428" s="13" t="n">
        <v>16000676.4947329</v>
      </c>
      <c r="AK428" s="13" t="n">
        <v>4496903.96450982</v>
      </c>
      <c r="AL428" s="13" t="n">
        <v>1074798.97955865</v>
      </c>
      <c r="AM428" s="13" t="n">
        <v>257396.923492895</v>
      </c>
      <c r="AN428" s="13" t="n">
        <v>3775917.29200355</v>
      </c>
      <c r="AO428" s="13" t="n">
        <v>19583.9682672921</v>
      </c>
      <c r="AP428" s="13" t="n">
        <v>396758.11048242</v>
      </c>
    </row>
    <row r="429" ht="15" customHeight="1">
      <c r="C429" s="1" t="s">
        <v>566</v>
      </c>
      <c r="D429" s="1" t="s">
        <v>571</v>
      </c>
      <c r="E429" s="1" t="s">
        <v>563</v>
      </c>
      <c r="F429" s="13" t="n">
        <v>968555.933679807</v>
      </c>
      <c r="G429" s="13" t="n">
        <v>567739.222595899</v>
      </c>
      <c r="H429" s="13" t="n">
        <v>2503166.98015815</v>
      </c>
      <c r="I429" s="13" t="n">
        <v>0</v>
      </c>
      <c r="J429" s="13" t="n">
        <v>538715.626667936</v>
      </c>
      <c r="K429" s="13" t="n">
        <v>543140.067249429</v>
      </c>
      <c r="L429" s="13" t="n">
        <v>250199.994441783</v>
      </c>
      <c r="M429" s="13" t="n">
        <v>509523.615833663</v>
      </c>
      <c r="N429" s="13" t="n">
        <v>533699.583818773</v>
      </c>
      <c r="O429" s="13" t="n">
        <v>425686.386988885</v>
      </c>
      <c r="P429" s="13"/>
      <c r="Q429" s="13" t="n">
        <v>424682.461930367</v>
      </c>
      <c r="R429" s="13"/>
      <c r="S429" s="13" t="n">
        <v>540616.4019377</v>
      </c>
      <c r="T429" s="13" t="n">
        <v>754795.21159372</v>
      </c>
      <c r="U429" s="13" t="n">
        <v>4402824.91247024</v>
      </c>
      <c r="V429" s="13" t="n">
        <v>1227724.06461748</v>
      </c>
      <c r="W429" s="13" t="n">
        <v>10425048.1659699</v>
      </c>
      <c r="X429" s="13" t="n">
        <v>7803219.77240451</v>
      </c>
      <c r="Y429" s="13" t="n">
        <v>6547026.70888969</v>
      </c>
      <c r="Z429" s="13" t="n">
        <v>786874.299770121</v>
      </c>
      <c r="AA429" s="13" t="n">
        <v>2725710.37109858</v>
      </c>
      <c r="AB429" s="13" t="n">
        <v>1283080.65052921</v>
      </c>
      <c r="AC429" s="13" t="n">
        <v>5213685.09159566</v>
      </c>
      <c r="AD429" s="13" t="n">
        <v>3452015.11304795</v>
      </c>
      <c r="AE429" s="13"/>
      <c r="AF429" s="13" t="n">
        <v>8889682.9566915</v>
      </c>
      <c r="AG429" s="13" t="n">
        <v>1656585.21760714</v>
      </c>
      <c r="AH429" s="13" t="n">
        <v>1167898.11903245</v>
      </c>
      <c r="AI429" s="13" t="n">
        <v>477400.523926294</v>
      </c>
      <c r="AJ429" s="13" t="n">
        <v>13948520.6754124</v>
      </c>
      <c r="AK429" s="13" t="n">
        <v>13043435.3737685</v>
      </c>
      <c r="AL429" s="13" t="n">
        <v>14894509.1369586</v>
      </c>
      <c r="AM429" s="13" t="n">
        <v>644983.49810851</v>
      </c>
      <c r="AN429" s="13" t="n">
        <v>3933849.11785606</v>
      </c>
      <c r="AO429" s="13" t="n">
        <v>1675018.29738028</v>
      </c>
      <c r="AP429" s="13" t="n">
        <v>984459.577285627</v>
      </c>
    </row>
    <row r="430" ht="15" customHeight="1">
      <c r="C430" s="1" t="s">
        <v>566</v>
      </c>
      <c r="D430" s="1" t="s">
        <v>571</v>
      </c>
      <c r="E430" s="1" t="s">
        <v>549</v>
      </c>
      <c r="F430" s="13" t="n">
        <v>499173.174789676</v>
      </c>
      <c r="G430" s="13" t="n">
        <v>2130474.61640003</v>
      </c>
      <c r="H430" s="13" t="n">
        <v>6343129.61817048</v>
      </c>
      <c r="I430" s="13" t="n">
        <v>153693.841772608</v>
      </c>
      <c r="J430" s="13"/>
      <c r="K430" s="13"/>
      <c r="L430" s="13"/>
      <c r="M430" s="13" t="n">
        <v>72396.0060318882</v>
      </c>
      <c r="N430" s="13" t="n">
        <v>125620.134526993</v>
      </c>
      <c r="O430" s="13" t="n">
        <v>911269.524479341</v>
      </c>
      <c r="P430" s="13"/>
      <c r="Q430" s="13" t="n">
        <v>106789.981124978</v>
      </c>
      <c r="R430" s="13"/>
      <c r="S430" s="13" t="n">
        <v>184919.208965821</v>
      </c>
      <c r="T430" s="13" t="n">
        <v>836361.503635826</v>
      </c>
      <c r="U430" s="13" t="n">
        <v>10932266.3099496</v>
      </c>
      <c r="V430" s="13" t="n">
        <v>2000460.5173794</v>
      </c>
      <c r="W430" s="13" t="n">
        <v>4967047.01262236</v>
      </c>
      <c r="X430" s="13" t="n">
        <v>24014453.7916605</v>
      </c>
      <c r="Y430" s="13" t="n">
        <v>12562804.7928199</v>
      </c>
      <c r="Z430" s="13" t="n">
        <v>3759906.60941399</v>
      </c>
      <c r="AA430" s="13" t="n">
        <v>2156293.75772822</v>
      </c>
      <c r="AB430" s="13" t="n">
        <v>1188648.8196708</v>
      </c>
      <c r="AC430" s="13" t="n">
        <v>1341202.09402892</v>
      </c>
      <c r="AD430" s="13" t="n">
        <v>9495698.76286914</v>
      </c>
      <c r="AE430" s="13" t="n">
        <v>865624.216723157</v>
      </c>
      <c r="AF430" s="13" t="n">
        <v>1358606.66090436</v>
      </c>
      <c r="AG430" s="13" t="n">
        <v>36933.8773167236</v>
      </c>
      <c r="AH430" s="13" t="n">
        <v>411524.924050912</v>
      </c>
      <c r="AI430" s="13" t="n">
        <v>972323.020880354</v>
      </c>
      <c r="AJ430" s="13" t="n">
        <v>21505395.9581355</v>
      </c>
      <c r="AK430" s="13" t="n">
        <v>4289019.48130242</v>
      </c>
      <c r="AL430" s="13" t="n">
        <v>2820830.24454886</v>
      </c>
      <c r="AM430" s="13" t="n">
        <v>582417.266416221</v>
      </c>
      <c r="AN430" s="13" t="n">
        <v>6911332.8724669</v>
      </c>
      <c r="AO430" s="13" t="n">
        <v>1274723.87906116</v>
      </c>
      <c r="AP430" s="13"/>
    </row>
    <row r="431" ht="15" customHeight="1">
      <c r="C431" s="1" t="s">
        <v>566</v>
      </c>
      <c r="D431" s="1" t="s">
        <v>571</v>
      </c>
      <c r="E431" s="1" t="s">
        <v>550</v>
      </c>
      <c r="F431" s="13" t="n">
        <v>948772.231441389</v>
      </c>
      <c r="G431" s="13" t="n">
        <v>614319.833020817</v>
      </c>
      <c r="H431" s="13" t="n">
        <v>1818948.58884453</v>
      </c>
      <c r="I431" s="13" t="n">
        <v>222371.354011894</v>
      </c>
      <c r="J431" s="13" t="n">
        <v>768382.766056069</v>
      </c>
      <c r="K431" s="13"/>
      <c r="L431" s="13" t="n">
        <v>102321.101717186</v>
      </c>
      <c r="M431" s="13"/>
      <c r="N431" s="13" t="n">
        <v>39340.8037503698</v>
      </c>
      <c r="O431" s="13"/>
      <c r="P431" s="13"/>
      <c r="Q431" s="13"/>
      <c r="R431" s="13"/>
      <c r="S431" s="13"/>
      <c r="T431" s="13"/>
      <c r="U431" s="13" t="n">
        <v>616000.057342151</v>
      </c>
      <c r="V431" s="13" t="n">
        <v>2566253.28030018</v>
      </c>
      <c r="W431" s="13" t="n">
        <v>1374733.12523931</v>
      </c>
      <c r="X431" s="13" t="n">
        <v>8290442.40088692</v>
      </c>
      <c r="Y431" s="13" t="n">
        <v>10773575.7781658</v>
      </c>
      <c r="Z431" s="13" t="n">
        <v>2721334.77272197</v>
      </c>
      <c r="AA431" s="13" t="n">
        <v>204608.053009704</v>
      </c>
      <c r="AB431" s="13" t="n">
        <v>886851.256041322</v>
      </c>
      <c r="AC431" s="13"/>
      <c r="AD431" s="13" t="n">
        <v>4523331.27420308</v>
      </c>
      <c r="AE431" s="13"/>
      <c r="AF431" s="13"/>
      <c r="AG431" s="13"/>
      <c r="AH431" s="13" t="n">
        <v>478420.445369434</v>
      </c>
      <c r="AI431" s="13" t="n">
        <v>940547.425914168</v>
      </c>
      <c r="AJ431" s="13" t="n">
        <v>5657076.44787828</v>
      </c>
      <c r="AK431" s="13" t="n">
        <v>1495428.63289721</v>
      </c>
      <c r="AL431" s="13" t="n">
        <v>217514.475583413</v>
      </c>
      <c r="AM431" s="13" t="n">
        <v>104571.667547801</v>
      </c>
      <c r="AN431" s="13" t="n">
        <v>3494800.71395068</v>
      </c>
      <c r="AO431" s="13"/>
      <c r="AP431" s="13" t="n">
        <v>679376.596197985</v>
      </c>
    </row>
    <row r="432" ht="15" customHeight="1">
      <c r="C432" s="1" t="s">
        <v>566</v>
      </c>
      <c r="D432" s="1" t="s">
        <v>571</v>
      </c>
      <c r="E432" s="1" t="s">
        <v>569</v>
      </c>
      <c r="F432" s="13" t="n">
        <v>3030563.1128861</v>
      </c>
      <c r="G432" s="13" t="n">
        <v>2311974.78137349</v>
      </c>
      <c r="H432" s="13" t="n">
        <v>2596571.34553423</v>
      </c>
      <c r="I432" s="13" t="n">
        <v>820014.823815669</v>
      </c>
      <c r="J432" s="13" t="n">
        <v>243290.402361864</v>
      </c>
      <c r="K432" s="13"/>
      <c r="L432" s="13" t="n">
        <v>396301.099326728</v>
      </c>
      <c r="M432" s="13" t="n">
        <v>684513.439199604</v>
      </c>
      <c r="N432" s="13" t="n">
        <v>697322.052306598</v>
      </c>
      <c r="O432" s="13" t="n">
        <v>1294311.24942832</v>
      </c>
      <c r="P432" s="13" t="n">
        <v>611579.55198411</v>
      </c>
      <c r="Q432" s="13"/>
      <c r="R432" s="13"/>
      <c r="S432" s="13"/>
      <c r="T432" s="13"/>
      <c r="U432" s="13" t="n">
        <v>518144.642367976</v>
      </c>
      <c r="V432" s="13" t="n">
        <v>1471856.97345776</v>
      </c>
      <c r="W432" s="13" t="n">
        <v>5984322.17889436</v>
      </c>
      <c r="X432" s="13" t="n">
        <v>41176064.1057014</v>
      </c>
      <c r="Y432" s="13" t="n">
        <v>4486770.88678598</v>
      </c>
      <c r="Z432" s="13" t="n">
        <v>19855423.2750833</v>
      </c>
      <c r="AA432" s="13" t="n">
        <v>65846.6153459275</v>
      </c>
      <c r="AB432" s="13" t="n">
        <v>429165.985032338</v>
      </c>
      <c r="AC432" s="13"/>
      <c r="AD432" s="13" t="n">
        <v>165521.796738667</v>
      </c>
      <c r="AE432" s="13" t="n">
        <v>136250.442374911</v>
      </c>
      <c r="AF432" s="13"/>
      <c r="AG432" s="13"/>
      <c r="AH432" s="13"/>
      <c r="AI432" s="13" t="n">
        <v>20351649.2126792</v>
      </c>
      <c r="AJ432" s="13" t="n">
        <v>59017712.9815453</v>
      </c>
      <c r="AK432" s="13" t="n">
        <v>13542944.9318695</v>
      </c>
      <c r="AL432" s="13" t="n">
        <v>2723429.86691402</v>
      </c>
      <c r="AM432" s="13" t="n">
        <v>358142.808762589</v>
      </c>
      <c r="AN432" s="13" t="n">
        <v>4482693.80144379</v>
      </c>
      <c r="AO432" s="13" t="n">
        <v>1396543.28933102</v>
      </c>
      <c r="AP432" s="13" t="n">
        <v>922118.724964311</v>
      </c>
    </row>
    <row r="433" ht="15" customHeight="1">
      <c r="C433" s="1" t="s">
        <v>566</v>
      </c>
      <c r="D433" s="1" t="s">
        <v>571</v>
      </c>
      <c r="E433" s="1" t="s">
        <v>552</v>
      </c>
      <c r="F433" s="13" t="n">
        <v>6618245.68187827</v>
      </c>
      <c r="G433" s="13"/>
      <c r="H433" s="13" t="n">
        <v>257401.559635934</v>
      </c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 t="n">
        <v>101219.739185679</v>
      </c>
      <c r="W433" s="13"/>
      <c r="X433" s="13"/>
      <c r="Y433" s="13"/>
      <c r="Z433" s="13" t="n">
        <v>287954.70364966</v>
      </c>
      <c r="AA433" s="13"/>
      <c r="AB433" s="13"/>
      <c r="AC433" s="13"/>
      <c r="AD433" s="13"/>
      <c r="AE433" s="13" t="n">
        <v>129397.899398909</v>
      </c>
      <c r="AF433" s="13"/>
      <c r="AG433" s="13"/>
      <c r="AH433" s="13"/>
      <c r="AI433" s="13" t="n">
        <v>1326622.07451268</v>
      </c>
      <c r="AJ433" s="13" t="n">
        <v>235662.046514976</v>
      </c>
      <c r="AK433" s="13" t="n">
        <v>190717.702531021</v>
      </c>
      <c r="AL433" s="13"/>
      <c r="AM433" s="13"/>
      <c r="AN433" s="13" t="n">
        <v>87472.9419440939</v>
      </c>
      <c r="AO433" s="13"/>
      <c r="AP433" s="13"/>
    </row>
    <row r="434" ht="15" customHeight="1">
      <c r="C434" s="1" t="s">
        <v>566</v>
      </c>
      <c r="D434" s="1" t="s">
        <v>571</v>
      </c>
      <c r="E434" s="1" t="s">
        <v>570</v>
      </c>
      <c r="F434" s="13" t="n">
        <v>1353431.08206344</v>
      </c>
      <c r="G434" s="13" t="n">
        <v>2870744.96005916</v>
      </c>
      <c r="H434" s="13" t="n">
        <v>6551241.32974749</v>
      </c>
      <c r="I434" s="13" t="n">
        <v>291735.189106226</v>
      </c>
      <c r="J434" s="13" t="n">
        <v>2545993.67549411</v>
      </c>
      <c r="K434" s="13" t="n">
        <v>234542.067139233</v>
      </c>
      <c r="L434" s="13" t="n">
        <v>1641530.20671431</v>
      </c>
      <c r="M434" s="13"/>
      <c r="N434" s="13" t="n">
        <v>1856637.50139535</v>
      </c>
      <c r="O434" s="13" t="n">
        <v>6754855.67084425</v>
      </c>
      <c r="P434" s="13"/>
      <c r="Q434" s="13" t="n">
        <v>78586.6304787314</v>
      </c>
      <c r="R434" s="13" t="n">
        <v>352543.472196583</v>
      </c>
      <c r="S434" s="13" t="n">
        <v>1373939.33253073</v>
      </c>
      <c r="T434" s="13" t="n">
        <v>11718942.5417345</v>
      </c>
      <c r="U434" s="13" t="n">
        <v>5407815.28474045</v>
      </c>
      <c r="V434" s="13" t="n">
        <v>6541996.95570153</v>
      </c>
      <c r="W434" s="13" t="n">
        <v>45577515.3135351</v>
      </c>
      <c r="X434" s="13" t="n">
        <v>12463230.5506522</v>
      </c>
      <c r="Y434" s="13" t="n">
        <v>15856031.9388088</v>
      </c>
      <c r="Z434" s="13" t="n">
        <v>3472637.63127051</v>
      </c>
      <c r="AA434" s="13"/>
      <c r="AB434" s="13" t="n">
        <v>1906598.72529692</v>
      </c>
      <c r="AC434" s="13"/>
      <c r="AD434" s="13" t="n">
        <v>262445.940781165</v>
      </c>
      <c r="AE434" s="13" t="n">
        <v>201928.404428736</v>
      </c>
      <c r="AF434" s="13" t="n">
        <v>133919.205089486</v>
      </c>
      <c r="AG434" s="13" t="n">
        <v>41465.6241734935</v>
      </c>
      <c r="AH434" s="13" t="n">
        <v>159045.597932144</v>
      </c>
      <c r="AI434" s="13" t="n">
        <v>859046.920576887</v>
      </c>
      <c r="AJ434" s="13" t="n">
        <v>2320421.09548024</v>
      </c>
      <c r="AK434" s="13" t="n">
        <v>358451.773587399</v>
      </c>
      <c r="AL434" s="13" t="n">
        <v>344901.977674446</v>
      </c>
      <c r="AM434" s="13"/>
      <c r="AN434" s="13" t="n">
        <v>533215.730479695</v>
      </c>
      <c r="AO434" s="13" t="n">
        <v>434655.841102147</v>
      </c>
      <c r="AP434" s="13"/>
    </row>
    <row r="435" ht="15" customHeight="1">
      <c r="C435" s="1" t="s">
        <v>566</v>
      </c>
      <c r="D435" s="1" t="s">
        <v>571</v>
      </c>
      <c r="E435" s="1" t="s">
        <v>554</v>
      </c>
      <c r="F435" s="13" t="n">
        <v>2948350.72867844</v>
      </c>
      <c r="G435" s="13" t="n">
        <v>9434802.21623891</v>
      </c>
      <c r="H435" s="13" t="n">
        <v>6287877.22642157</v>
      </c>
      <c r="I435" s="13" t="n">
        <v>1980670.46869014</v>
      </c>
      <c r="J435" s="13" t="n">
        <v>4032228.12270975</v>
      </c>
      <c r="K435" s="13"/>
      <c r="L435" s="13" t="n">
        <v>1044220.43324405</v>
      </c>
      <c r="M435" s="13" t="n">
        <v>213302.041464303</v>
      </c>
      <c r="N435" s="13" t="n">
        <v>11480795.0753693</v>
      </c>
      <c r="O435" s="13" t="n">
        <v>4291423.14354221</v>
      </c>
      <c r="P435" s="13"/>
      <c r="Q435" s="13"/>
      <c r="R435" s="13"/>
      <c r="S435" s="13"/>
      <c r="T435" s="13" t="n">
        <v>382809.711146386</v>
      </c>
      <c r="U435" s="13" t="n">
        <v>1732913.78602744</v>
      </c>
      <c r="V435" s="13" t="n">
        <v>4224727.20414904</v>
      </c>
      <c r="W435" s="13" t="n">
        <v>19556803.9700313</v>
      </c>
      <c r="X435" s="13" t="n">
        <v>8418146.43372403</v>
      </c>
      <c r="Y435" s="13" t="n">
        <v>36112184.2337405</v>
      </c>
      <c r="Z435" s="13" t="n">
        <v>410739.839341439</v>
      </c>
      <c r="AA435" s="13" t="n">
        <v>271268.211491254</v>
      </c>
      <c r="AB435" s="13" t="n">
        <v>104961.74842281</v>
      </c>
      <c r="AC435" s="13"/>
      <c r="AD435" s="13" t="n">
        <v>897365.488316067</v>
      </c>
      <c r="AE435" s="13"/>
      <c r="AF435" s="13" t="n">
        <v>249804.553918895</v>
      </c>
      <c r="AG435" s="13"/>
      <c r="AH435" s="13"/>
      <c r="AI435" s="13" t="n">
        <v>2781524.75351132</v>
      </c>
      <c r="AJ435" s="13" t="n">
        <v>8718206.88150448</v>
      </c>
      <c r="AK435" s="13" t="n">
        <v>1780786.93219732</v>
      </c>
      <c r="AL435" s="13" t="n">
        <v>3104039.05703554</v>
      </c>
      <c r="AM435" s="13" t="n">
        <v>99450.165284299</v>
      </c>
      <c r="AN435" s="13" t="n">
        <v>628033.926614211</v>
      </c>
      <c r="AO435" s="13" t="n">
        <v>752272.152739352</v>
      </c>
      <c r="AP435" s="13"/>
    </row>
    <row r="436" ht="15" customHeight="1">
      <c r="C436" s="1" t="s">
        <v>566</v>
      </c>
      <c r="D436" s="1" t="s">
        <v>571</v>
      </c>
      <c r="E436" s="1" t="s">
        <v>555</v>
      </c>
      <c r="F436" s="13" t="n">
        <v>17110633.1398692</v>
      </c>
      <c r="G436" s="13" t="n">
        <v>1236478.96207762</v>
      </c>
      <c r="H436" s="13" t="n">
        <v>6358595.07720364</v>
      </c>
      <c r="I436" s="13" t="n">
        <v>1059076.16863273</v>
      </c>
      <c r="J436" s="13" t="n">
        <v>1605444.28893035</v>
      </c>
      <c r="K436" s="13"/>
      <c r="L436" s="13" t="n">
        <v>341962.952726193</v>
      </c>
      <c r="M436" s="13"/>
      <c r="N436" s="13" t="n">
        <v>2904734.62605341</v>
      </c>
      <c r="O436" s="13" t="n">
        <v>1557020.69882416</v>
      </c>
      <c r="P436" s="13"/>
      <c r="Q436" s="13"/>
      <c r="R436" s="13" t="n">
        <v>158588.107288671</v>
      </c>
      <c r="S436" s="13" t="n">
        <v>282303.552757836</v>
      </c>
      <c r="T436" s="13" t="n">
        <v>1678975.34472374</v>
      </c>
      <c r="U436" s="13" t="n">
        <v>4574876.00378929</v>
      </c>
      <c r="V436" s="13" t="n">
        <v>10847415.1287176</v>
      </c>
      <c r="W436" s="13" t="n">
        <v>33122304.3889426</v>
      </c>
      <c r="X436" s="13" t="n">
        <v>11447273.4785931</v>
      </c>
      <c r="Y436" s="13" t="n">
        <v>5309528.33122444</v>
      </c>
      <c r="Z436" s="13" t="n">
        <v>2863237.81182765</v>
      </c>
      <c r="AA436" s="13" t="n">
        <v>121278.140887633</v>
      </c>
      <c r="AB436" s="13" t="n">
        <v>132285.507986446</v>
      </c>
      <c r="AC436" s="13"/>
      <c r="AD436" s="13" t="n">
        <v>713501.792113809</v>
      </c>
      <c r="AE436" s="13" t="n">
        <v>327839.520551631</v>
      </c>
      <c r="AF436" s="13" t="n">
        <v>150762.197998237</v>
      </c>
      <c r="AG436" s="13"/>
      <c r="AH436" s="13" t="n">
        <v>55957.0916740804</v>
      </c>
      <c r="AI436" s="13" t="n">
        <v>2598932.9293582</v>
      </c>
      <c r="AJ436" s="13" t="n">
        <v>491939.664746796</v>
      </c>
      <c r="AK436" s="13" t="n">
        <v>291140.894082943</v>
      </c>
      <c r="AL436" s="13" t="n">
        <v>55965.8935382134</v>
      </c>
      <c r="AM436" s="13"/>
      <c r="AN436" s="13" t="n">
        <v>1052470.80606785</v>
      </c>
      <c r="AO436" s="13" t="n">
        <v>2437659.82857273</v>
      </c>
      <c r="AP436" s="13" t="n">
        <v>91818.5574477979</v>
      </c>
    </row>
    <row r="437" ht="15" customHeight="1">
      <c r="C437" s="1" t="s">
        <v>572</v>
      </c>
      <c r="D437" s="1" t="s">
        <v>567</v>
      </c>
      <c r="E437" s="1" t="s">
        <v>568</v>
      </c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  <c r="AA437" s="13"/>
      <c r="AB437" s="13"/>
      <c r="AC437" s="13"/>
      <c r="AD437" s="13"/>
      <c r="AE437" s="13"/>
      <c r="AF437" s="13"/>
      <c r="AG437" s="13"/>
      <c r="AH437" s="13"/>
      <c r="AI437" s="13"/>
      <c r="AJ437" s="13"/>
      <c r="AK437" s="13"/>
      <c r="AL437" s="13"/>
      <c r="AM437" s="13"/>
      <c r="AN437" s="13"/>
      <c r="AO437" s="13"/>
      <c r="AP437" s="13"/>
    </row>
    <row r="438" ht="15" customHeight="1">
      <c r="C438" s="1" t="s">
        <v>572</v>
      </c>
      <c r="D438" s="1" t="s">
        <v>567</v>
      </c>
      <c r="E438" s="1" t="s">
        <v>547</v>
      </c>
      <c r="F438" s="13" t="n">
        <v>25107.6476306991</v>
      </c>
      <c r="G438" s="13"/>
      <c r="H438" s="13" t="n">
        <v>1334882.85004376</v>
      </c>
      <c r="I438" s="13" t="n">
        <v>2549763.50414247</v>
      </c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 t="n">
        <v>1152430.61424889</v>
      </c>
      <c r="Y438" s="13"/>
      <c r="Z438" s="13" t="n">
        <v>214581.393755772</v>
      </c>
      <c r="AA438" s="13"/>
      <c r="AB438" s="13"/>
      <c r="AC438" s="13"/>
      <c r="AD438" s="13"/>
      <c r="AE438" s="13"/>
      <c r="AF438" s="13"/>
      <c r="AG438" s="13"/>
      <c r="AH438" s="13"/>
      <c r="AI438" s="13" t="n">
        <v>128234.793756698</v>
      </c>
      <c r="AJ438" s="13"/>
      <c r="AK438" s="13" t="n">
        <v>1343919.96302871</v>
      </c>
      <c r="AL438" s="13" t="n">
        <v>834916.61885577</v>
      </c>
      <c r="AM438" s="13" t="n">
        <v>108980.246734645</v>
      </c>
      <c r="AN438" s="13"/>
      <c r="AO438" s="13" t="n">
        <v>880808.055490476</v>
      </c>
      <c r="AP438" s="13"/>
    </row>
    <row r="439" ht="15" customHeight="1">
      <c r="C439" s="1" t="s">
        <v>572</v>
      </c>
      <c r="D439" s="1" t="s">
        <v>567</v>
      </c>
      <c r="E439" s="1" t="s">
        <v>563</v>
      </c>
      <c r="F439" s="13"/>
      <c r="G439" s="13"/>
      <c r="H439" s="13"/>
      <c r="I439" s="13" t="n">
        <v>24334.6205954703</v>
      </c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 t="n">
        <v>163818.467161673</v>
      </c>
      <c r="Y439" s="13"/>
      <c r="Z439" s="13"/>
      <c r="AA439" s="13"/>
      <c r="AB439" s="13"/>
      <c r="AC439" s="13"/>
      <c r="AD439" s="13"/>
      <c r="AE439" s="13"/>
      <c r="AF439" s="13" t="n">
        <v>4172329.21105373</v>
      </c>
      <c r="AG439" s="13"/>
      <c r="AH439" s="13" t="n">
        <v>505944.838068359</v>
      </c>
      <c r="AI439" s="13"/>
      <c r="AJ439" s="13"/>
      <c r="AK439" s="13" t="n">
        <v>6563242.97082915</v>
      </c>
      <c r="AL439" s="13" t="n">
        <v>1981799.57553033</v>
      </c>
      <c r="AM439" s="13" t="n">
        <v>75806.3959569423</v>
      </c>
      <c r="AN439" s="13" t="n">
        <v>642951.731745643</v>
      </c>
      <c r="AO439" s="13" t="n">
        <v>278188.097250257</v>
      </c>
      <c r="AP439" s="13"/>
    </row>
    <row r="440" ht="15" customHeight="1">
      <c r="C440" s="1" t="s">
        <v>572</v>
      </c>
      <c r="D440" s="1" t="s">
        <v>567</v>
      </c>
      <c r="E440" s="1" t="s">
        <v>549</v>
      </c>
      <c r="F440" s="13"/>
      <c r="G440" s="13"/>
      <c r="H440" s="13"/>
      <c r="I440" s="13" t="n">
        <v>57719.753085748</v>
      </c>
      <c r="J440" s="13"/>
      <c r="K440" s="13"/>
      <c r="L440" s="13"/>
      <c r="M440" s="13"/>
      <c r="N440" s="13"/>
      <c r="O440" s="13" t="n">
        <v>153171.81430028</v>
      </c>
      <c r="P440" s="13"/>
      <c r="Q440" s="13"/>
      <c r="R440" s="13"/>
      <c r="S440" s="13"/>
      <c r="T440" s="13"/>
      <c r="U440" s="13"/>
      <c r="V440" s="13"/>
      <c r="W440" s="13"/>
      <c r="X440" s="13" t="n">
        <v>1115641.23400573</v>
      </c>
      <c r="Y440" s="13"/>
      <c r="Z440" s="13" t="n">
        <v>233500.19407554</v>
      </c>
      <c r="AA440" s="13"/>
      <c r="AB440" s="13"/>
      <c r="AC440" s="13"/>
      <c r="AD440" s="13"/>
      <c r="AE440" s="13" t="n">
        <v>416155.675258854</v>
      </c>
      <c r="AF440" s="13" t="n">
        <v>20092.4208368143</v>
      </c>
      <c r="AG440" s="13"/>
      <c r="AH440" s="13" t="n">
        <v>335635.537552531</v>
      </c>
      <c r="AI440" s="13" t="n">
        <v>8675.72465582537</v>
      </c>
      <c r="AJ440" s="13"/>
      <c r="AK440" s="13"/>
      <c r="AL440" s="13" t="n">
        <v>600631.554185722</v>
      </c>
      <c r="AM440" s="13"/>
      <c r="AN440" s="13"/>
      <c r="AO440" s="13" t="n">
        <v>185350.810805865</v>
      </c>
      <c r="AP440" s="13"/>
    </row>
    <row r="441" ht="15" customHeight="1">
      <c r="C441" s="1" t="s">
        <v>572</v>
      </c>
      <c r="D441" s="1" t="s">
        <v>567</v>
      </c>
      <c r="E441" s="1" t="s">
        <v>550</v>
      </c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 t="n">
        <v>423426.828020802</v>
      </c>
      <c r="AA441" s="13"/>
      <c r="AB441" s="13"/>
      <c r="AC441" s="13"/>
      <c r="AD441" s="13"/>
      <c r="AE441" s="13"/>
      <c r="AF441" s="13"/>
      <c r="AG441" s="13"/>
      <c r="AH441" s="13"/>
      <c r="AI441" s="13"/>
      <c r="AJ441" s="13"/>
      <c r="AK441" s="13"/>
      <c r="AL441" s="13"/>
      <c r="AM441" s="13"/>
      <c r="AN441" s="13" t="n">
        <v>14979.9179749462</v>
      </c>
      <c r="AO441" s="13"/>
      <c r="AP441" s="13"/>
    </row>
    <row r="442" ht="15" customHeight="1">
      <c r="C442" s="1" t="s">
        <v>572</v>
      </c>
      <c r="D442" s="1" t="s">
        <v>567</v>
      </c>
      <c r="E442" s="1" t="s">
        <v>569</v>
      </c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 t="n">
        <v>57052130.2985684</v>
      </c>
      <c r="Y442" s="13"/>
      <c r="Z442" s="13" t="n">
        <v>1038770.6823591</v>
      </c>
      <c r="AA442" s="13"/>
      <c r="AB442" s="13"/>
      <c r="AC442" s="13"/>
      <c r="AD442" s="13"/>
      <c r="AE442" s="13"/>
      <c r="AF442" s="13"/>
      <c r="AG442" s="13"/>
      <c r="AH442" s="13"/>
      <c r="AI442" s="13" t="n">
        <v>62677.6012438184</v>
      </c>
      <c r="AJ442" s="13"/>
      <c r="AK442" s="13"/>
      <c r="AL442" s="13"/>
      <c r="AM442" s="13"/>
      <c r="AN442" s="13"/>
      <c r="AO442" s="13" t="n">
        <v>8740614.27357294</v>
      </c>
      <c r="AP442" s="13"/>
    </row>
    <row r="443" ht="15" customHeight="1">
      <c r="C443" s="1" t="s">
        <v>572</v>
      </c>
      <c r="D443" s="1" t="s">
        <v>567</v>
      </c>
      <c r="E443" s="1" t="s">
        <v>552</v>
      </c>
      <c r="F443" s="13" t="n">
        <v>38454292.064</v>
      </c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  <c r="AA443" s="13"/>
      <c r="AB443" s="13"/>
      <c r="AC443" s="13"/>
      <c r="AD443" s="13"/>
      <c r="AE443" s="13"/>
      <c r="AF443" s="13"/>
      <c r="AG443" s="13"/>
      <c r="AH443" s="13"/>
      <c r="AI443" s="13"/>
      <c r="AJ443" s="13"/>
      <c r="AK443" s="13"/>
      <c r="AL443" s="13"/>
      <c r="AM443" s="13"/>
      <c r="AN443" s="13"/>
      <c r="AO443" s="13"/>
      <c r="AP443" s="13"/>
    </row>
    <row r="444" ht="15" customHeight="1">
      <c r="C444" s="1" t="s">
        <v>572</v>
      </c>
      <c r="D444" s="1" t="s">
        <v>567</v>
      </c>
      <c r="E444" s="1" t="s">
        <v>570</v>
      </c>
      <c r="F444" s="13"/>
      <c r="G444" s="13"/>
      <c r="H444" s="13" t="n">
        <v>2642117.38180286</v>
      </c>
      <c r="I444" s="13" t="n">
        <v>4313069.86525579</v>
      </c>
      <c r="J444" s="13"/>
      <c r="K444" s="13"/>
      <c r="L444" s="13"/>
      <c r="M444" s="13"/>
      <c r="N444" s="13" t="n">
        <v>43918.1062639172</v>
      </c>
      <c r="O444" s="13"/>
      <c r="P444" s="13"/>
      <c r="Q444" s="13"/>
      <c r="R444" s="13"/>
      <c r="S444" s="13"/>
      <c r="T444" s="13" t="n">
        <v>259751.118979942</v>
      </c>
      <c r="U444" s="13"/>
      <c r="V444" s="13"/>
      <c r="W444" s="13"/>
      <c r="X444" s="13"/>
      <c r="Y444" s="13"/>
      <c r="Z444" s="13" t="n">
        <v>26061.9281401108</v>
      </c>
      <c r="AA444" s="13"/>
      <c r="AB444" s="13"/>
      <c r="AC444" s="13"/>
      <c r="AD444" s="13"/>
      <c r="AE444" s="13"/>
      <c r="AF444" s="13"/>
      <c r="AG444" s="13"/>
      <c r="AH444" s="13"/>
      <c r="AI444" s="13"/>
      <c r="AJ444" s="13"/>
      <c r="AK444" s="13"/>
      <c r="AL444" s="13"/>
      <c r="AM444" s="13"/>
      <c r="AN444" s="13"/>
      <c r="AO444" s="13"/>
      <c r="AP444" s="13"/>
    </row>
    <row r="445" ht="15" customHeight="1">
      <c r="C445" s="1" t="s">
        <v>572</v>
      </c>
      <c r="D445" s="1" t="s">
        <v>567</v>
      </c>
      <c r="E445" s="1" t="s">
        <v>554</v>
      </c>
      <c r="F445" s="13"/>
      <c r="G445" s="13"/>
      <c r="H445" s="13" t="n">
        <v>48161.9584487715</v>
      </c>
      <c r="I445" s="13" t="n">
        <v>227851.353911134</v>
      </c>
      <c r="J445" s="13"/>
      <c r="K445" s="13"/>
      <c r="L445" s="13"/>
      <c r="M445" s="13"/>
      <c r="N445" s="13" t="n">
        <v>35938.8066873915</v>
      </c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 t="n">
        <v>1168936.89055344</v>
      </c>
      <c r="Z445" s="13"/>
      <c r="AA445" s="13"/>
      <c r="AB445" s="13"/>
      <c r="AC445" s="13"/>
      <c r="AD445" s="13"/>
      <c r="AE445" s="13"/>
      <c r="AF445" s="13"/>
      <c r="AG445" s="13"/>
      <c r="AH445" s="13"/>
      <c r="AI445" s="13"/>
      <c r="AJ445" s="13"/>
      <c r="AK445" s="13"/>
      <c r="AL445" s="13"/>
      <c r="AM445" s="13"/>
      <c r="AN445" s="13"/>
      <c r="AO445" s="13"/>
      <c r="AP445" s="13"/>
    </row>
    <row r="446" ht="15" customHeight="1">
      <c r="C446" s="1" t="s">
        <v>572</v>
      </c>
      <c r="D446" s="1" t="s">
        <v>567</v>
      </c>
      <c r="E446" s="1" t="s">
        <v>555</v>
      </c>
      <c r="F446" s="13" t="n">
        <v>71832.7729293956</v>
      </c>
      <c r="G446" s="13"/>
      <c r="H446" s="13" t="n">
        <v>279958.624607787</v>
      </c>
      <c r="I446" s="13"/>
      <c r="J446" s="13"/>
      <c r="K446" s="13"/>
      <c r="L446" s="13"/>
      <c r="M446" s="13"/>
      <c r="N446" s="13" t="n">
        <v>34339.803048048</v>
      </c>
      <c r="O446" s="13"/>
      <c r="P446" s="13"/>
      <c r="Q446" s="13"/>
      <c r="R446" s="13"/>
      <c r="S446" s="13"/>
      <c r="T446" s="13"/>
      <c r="U446" s="13"/>
      <c r="V446" s="13"/>
      <c r="W446" s="13"/>
      <c r="X446" s="13" t="n">
        <v>385415.349243386</v>
      </c>
      <c r="Y446" s="13"/>
      <c r="Z446" s="13" t="n">
        <v>70842.0190188178</v>
      </c>
      <c r="AA446" s="13"/>
      <c r="AB446" s="13"/>
      <c r="AC446" s="13"/>
      <c r="AD446" s="13"/>
      <c r="AE446" s="13"/>
      <c r="AF446" s="13"/>
      <c r="AG446" s="13"/>
      <c r="AH446" s="13"/>
      <c r="AI446" s="13" t="n">
        <v>34565.288822839</v>
      </c>
      <c r="AJ446" s="13"/>
      <c r="AK446" s="13"/>
      <c r="AL446" s="13"/>
      <c r="AM446" s="13"/>
      <c r="AN446" s="13"/>
      <c r="AO446" s="13" t="n">
        <v>0</v>
      </c>
      <c r="AP446" s="13"/>
    </row>
    <row r="447" ht="15" customHeight="1">
      <c r="C447" s="1" t="s">
        <v>572</v>
      </c>
      <c r="D447" s="1" t="s">
        <v>571</v>
      </c>
      <c r="E447" s="1" t="s">
        <v>568</v>
      </c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  <c r="AA447" s="13"/>
      <c r="AB447" s="13"/>
      <c r="AC447" s="13"/>
      <c r="AD447" s="13"/>
      <c r="AE447" s="13"/>
      <c r="AF447" s="13"/>
      <c r="AG447" s="13"/>
      <c r="AH447" s="13"/>
      <c r="AI447" s="13"/>
      <c r="AJ447" s="13"/>
      <c r="AK447" s="13"/>
      <c r="AL447" s="13"/>
      <c r="AM447" s="13"/>
      <c r="AN447" s="13"/>
      <c r="AO447" s="13"/>
      <c r="AP447" s="13"/>
    </row>
    <row r="448" ht="15" customHeight="1">
      <c r="C448" s="1" t="s">
        <v>572</v>
      </c>
      <c r="D448" s="1" t="s">
        <v>571</v>
      </c>
      <c r="E448" s="1" t="s">
        <v>547</v>
      </c>
      <c r="F448" s="13" t="n">
        <v>923449.987884161</v>
      </c>
      <c r="G448" s="13" t="n">
        <v>370873.992288652</v>
      </c>
      <c r="H448" s="13" t="n">
        <v>2128781.45550938</v>
      </c>
      <c r="I448" s="13" t="n">
        <v>370618.442500287</v>
      </c>
      <c r="J448" s="13" t="n">
        <v>609216.839373508</v>
      </c>
      <c r="K448" s="13"/>
      <c r="L448" s="13"/>
      <c r="M448" s="13"/>
      <c r="N448" s="13" t="n">
        <v>2174248.93208156</v>
      </c>
      <c r="O448" s="13" t="n">
        <v>334494.787098818</v>
      </c>
      <c r="P448" s="13"/>
      <c r="Q448" s="13"/>
      <c r="R448" s="13" t="n">
        <v>177553.976633173</v>
      </c>
      <c r="S448" s="13"/>
      <c r="T448" s="13" t="n">
        <v>730160.838989186</v>
      </c>
      <c r="U448" s="13"/>
      <c r="V448" s="13"/>
      <c r="W448" s="13" t="n">
        <v>5250745.18374112</v>
      </c>
      <c r="X448" s="13" t="n">
        <v>4974640.45363043</v>
      </c>
      <c r="Y448" s="13" t="n">
        <v>1165879.04233022</v>
      </c>
      <c r="Z448" s="13" t="n">
        <v>3457531.81361016</v>
      </c>
      <c r="AA448" s="13"/>
      <c r="AB448" s="13"/>
      <c r="AC448" s="13" t="n">
        <v>175297.680722272</v>
      </c>
      <c r="AD448" s="13" t="n">
        <v>81052.313453606</v>
      </c>
      <c r="AE448" s="13" t="n">
        <v>570931.222501001</v>
      </c>
      <c r="AF448" s="13" t="n">
        <v>504491.711828868</v>
      </c>
      <c r="AG448" s="13"/>
      <c r="AH448" s="13" t="n">
        <v>423774.683759388</v>
      </c>
      <c r="AI448" s="13" t="n">
        <v>1196351.25058421</v>
      </c>
      <c r="AJ448" s="13"/>
      <c r="AK448" s="13" t="n">
        <v>0</v>
      </c>
      <c r="AL448" s="13" t="n">
        <v>159152.6589542</v>
      </c>
      <c r="AM448" s="13"/>
      <c r="AN448" s="13" t="n">
        <v>136632.557912315</v>
      </c>
      <c r="AO448" s="13"/>
      <c r="AP448" s="13"/>
    </row>
    <row r="449" ht="15" customHeight="1">
      <c r="C449" s="1" t="s">
        <v>572</v>
      </c>
      <c r="D449" s="1" t="s">
        <v>571</v>
      </c>
      <c r="E449" s="1" t="s">
        <v>563</v>
      </c>
      <c r="F449" s="13"/>
      <c r="G449" s="13"/>
      <c r="H449" s="13" t="n">
        <v>325355.912123255</v>
      </c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 t="n">
        <v>459781.304160051</v>
      </c>
      <c r="X449" s="13" t="n">
        <v>607277.767362767</v>
      </c>
      <c r="Y449" s="13"/>
      <c r="Z449" s="13" t="n">
        <v>254498.415109779</v>
      </c>
      <c r="AA449" s="13"/>
      <c r="AB449" s="13"/>
      <c r="AC449" s="13" t="n">
        <v>2491322.93368067</v>
      </c>
      <c r="AD449" s="13"/>
      <c r="AE449" s="13" t="n">
        <v>29966.121589146</v>
      </c>
      <c r="AF449" s="13" t="n">
        <v>1206679.31599782</v>
      </c>
      <c r="AG449" s="13"/>
      <c r="AH449" s="13" t="n">
        <v>767613.53461538</v>
      </c>
      <c r="AI449" s="13"/>
      <c r="AJ449" s="13"/>
      <c r="AK449" s="13" t="n">
        <v>350266.410257673</v>
      </c>
      <c r="AL449" s="13" t="n">
        <v>1817142.94270338</v>
      </c>
      <c r="AM449" s="13"/>
      <c r="AN449" s="13" t="n">
        <v>2013549.27768959</v>
      </c>
      <c r="AO449" s="13" t="n">
        <v>212883.733574488</v>
      </c>
      <c r="AP449" s="13"/>
    </row>
    <row r="450" ht="15" customHeight="1">
      <c r="C450" s="1" t="s">
        <v>572</v>
      </c>
      <c r="D450" s="1" t="s">
        <v>571</v>
      </c>
      <c r="E450" s="1" t="s">
        <v>549</v>
      </c>
      <c r="F450" s="13"/>
      <c r="G450" s="13"/>
      <c r="H450" s="13" t="n">
        <v>560322.961337589</v>
      </c>
      <c r="I450" s="13"/>
      <c r="J450" s="13"/>
      <c r="K450" s="13"/>
      <c r="L450" s="13"/>
      <c r="M450" s="13"/>
      <c r="N450" s="13"/>
      <c r="O450" s="13" t="n">
        <v>139478.364666772</v>
      </c>
      <c r="P450" s="13"/>
      <c r="Q450" s="13"/>
      <c r="R450" s="13"/>
      <c r="S450" s="13"/>
      <c r="T450" s="13" t="n">
        <v>369149.408745111</v>
      </c>
      <c r="U450" s="13"/>
      <c r="V450" s="13"/>
      <c r="W450" s="13" t="n">
        <v>3352772.64820586</v>
      </c>
      <c r="X450" s="13" t="n">
        <v>5456553.85598536</v>
      </c>
      <c r="Y450" s="13"/>
      <c r="Z450" s="13"/>
      <c r="AA450" s="13"/>
      <c r="AB450" s="13"/>
      <c r="AC450" s="13" t="n">
        <v>42019.553174108</v>
      </c>
      <c r="AD450" s="13" t="n">
        <v>444252.444806066</v>
      </c>
      <c r="AE450" s="13" t="n">
        <v>1005919.22926159</v>
      </c>
      <c r="AF450" s="13" t="n">
        <v>185638.698225224</v>
      </c>
      <c r="AG450" s="13"/>
      <c r="AH450" s="13" t="n">
        <v>941727.138019802</v>
      </c>
      <c r="AI450" s="13" t="n">
        <v>140955.948826037</v>
      </c>
      <c r="AJ450" s="13"/>
      <c r="AK450" s="13" t="n">
        <v>42678.8962815945</v>
      </c>
      <c r="AL450" s="13" t="n">
        <v>44028.6059457717</v>
      </c>
      <c r="AM450" s="13"/>
      <c r="AN450" s="13" t="n">
        <v>709339.359222201</v>
      </c>
      <c r="AO450" s="13" t="n">
        <v>246365.246510651</v>
      </c>
      <c r="AP450" s="13"/>
    </row>
    <row r="451" ht="15" customHeight="1">
      <c r="C451" s="1" t="s">
        <v>572</v>
      </c>
      <c r="D451" s="1" t="s">
        <v>571</v>
      </c>
      <c r="E451" s="1" t="s">
        <v>550</v>
      </c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 t="n">
        <v>1614174.84367003</v>
      </c>
      <c r="Y451" s="13"/>
      <c r="Z451" s="13" t="n">
        <v>0</v>
      </c>
      <c r="AA451" s="13"/>
      <c r="AB451" s="13"/>
      <c r="AC451" s="13"/>
      <c r="AD451" s="13" t="n">
        <v>195784.096014189</v>
      </c>
      <c r="AE451" s="13"/>
      <c r="AF451" s="13"/>
      <c r="AG451" s="13"/>
      <c r="AH451" s="13"/>
      <c r="AI451" s="13" t="n">
        <v>386966.71402469</v>
      </c>
      <c r="AJ451" s="13"/>
      <c r="AK451" s="13"/>
      <c r="AL451" s="13"/>
      <c r="AM451" s="13"/>
      <c r="AN451" s="13" t="n">
        <v>300130.905752988</v>
      </c>
      <c r="AO451" s="13"/>
      <c r="AP451" s="13"/>
    </row>
    <row r="452" ht="15" customHeight="1">
      <c r="C452" s="1" t="s">
        <v>572</v>
      </c>
      <c r="D452" s="1" t="s">
        <v>571</v>
      </c>
      <c r="E452" s="1" t="s">
        <v>569</v>
      </c>
      <c r="F452" s="13"/>
      <c r="G452" s="13"/>
      <c r="H452" s="13"/>
      <c r="I452" s="13"/>
      <c r="J452" s="13" t="n">
        <v>91192.7402068465</v>
      </c>
      <c r="K452" s="13"/>
      <c r="L452" s="13"/>
      <c r="M452" s="13"/>
      <c r="N452" s="13" t="n">
        <v>66539.9560312088</v>
      </c>
      <c r="O452" s="13"/>
      <c r="P452" s="13"/>
      <c r="Q452" s="13"/>
      <c r="R452" s="13"/>
      <c r="S452" s="13"/>
      <c r="T452" s="13"/>
      <c r="U452" s="13"/>
      <c r="V452" s="13"/>
      <c r="W452" s="13"/>
      <c r="X452" s="13" t="n">
        <v>72803825.371762</v>
      </c>
      <c r="Y452" s="13"/>
      <c r="Z452" s="13" t="n">
        <v>1852903.79621208</v>
      </c>
      <c r="AA452" s="13"/>
      <c r="AB452" s="13"/>
      <c r="AC452" s="13"/>
      <c r="AD452" s="13"/>
      <c r="AE452" s="13"/>
      <c r="AF452" s="13"/>
      <c r="AG452" s="13"/>
      <c r="AH452" s="13"/>
      <c r="AI452" s="13" t="n">
        <v>21936.1764015296</v>
      </c>
      <c r="AJ452" s="13"/>
      <c r="AK452" s="13" t="n">
        <v>540054.570037069</v>
      </c>
      <c r="AL452" s="13"/>
      <c r="AM452" s="13"/>
      <c r="AN452" s="13" t="n">
        <v>159230.274045516</v>
      </c>
      <c r="AO452" s="13" t="n">
        <v>1755203.01984765</v>
      </c>
      <c r="AP452" s="13"/>
    </row>
    <row r="453" ht="15" customHeight="1">
      <c r="C453" s="1" t="s">
        <v>572</v>
      </c>
      <c r="D453" s="1" t="s">
        <v>571</v>
      </c>
      <c r="E453" s="1" t="s">
        <v>552</v>
      </c>
      <c r="F453" s="13" t="n">
        <v>162870872.623176</v>
      </c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  <c r="AA453" s="13"/>
      <c r="AB453" s="13"/>
      <c r="AC453" s="13"/>
      <c r="AD453" s="13"/>
      <c r="AE453" s="13"/>
      <c r="AF453" s="13"/>
      <c r="AG453" s="13"/>
      <c r="AH453" s="13"/>
      <c r="AI453" s="13"/>
      <c r="AJ453" s="13"/>
      <c r="AK453" s="13"/>
      <c r="AL453" s="13"/>
      <c r="AM453" s="13"/>
      <c r="AN453" s="13"/>
      <c r="AO453" s="13"/>
      <c r="AP453" s="13"/>
    </row>
    <row r="454" ht="15" customHeight="1">
      <c r="C454" s="1" t="s">
        <v>572</v>
      </c>
      <c r="D454" s="1" t="s">
        <v>571</v>
      </c>
      <c r="E454" s="1" t="s">
        <v>570</v>
      </c>
      <c r="F454" s="13"/>
      <c r="G454" s="13"/>
      <c r="H454" s="13" t="n">
        <v>3277333.56777628</v>
      </c>
      <c r="I454" s="13" t="n">
        <v>561622.322794634</v>
      </c>
      <c r="J454" s="13" t="n">
        <v>643835.707494973</v>
      </c>
      <c r="K454" s="13"/>
      <c r="L454" s="13"/>
      <c r="M454" s="13"/>
      <c r="N454" s="13" t="n">
        <v>238941.636266554</v>
      </c>
      <c r="O454" s="13" t="n">
        <v>2804619.99688037</v>
      </c>
      <c r="P454" s="13"/>
      <c r="Q454" s="13"/>
      <c r="R454" s="13" t="n">
        <v>168938.198284008</v>
      </c>
      <c r="S454" s="13"/>
      <c r="T454" s="13" t="n">
        <v>6096901.24832654</v>
      </c>
      <c r="U454" s="13"/>
      <c r="V454" s="13"/>
      <c r="W454" s="13" t="n">
        <v>88912556.3282551</v>
      </c>
      <c r="X454" s="13" t="n">
        <v>25693686.1627977</v>
      </c>
      <c r="Y454" s="13"/>
      <c r="Z454" s="13"/>
      <c r="AA454" s="13"/>
      <c r="AB454" s="13" t="n">
        <v>52370.977149987</v>
      </c>
      <c r="AC454" s="13"/>
      <c r="AD454" s="13"/>
      <c r="AE454" s="13"/>
      <c r="AF454" s="13"/>
      <c r="AG454" s="13"/>
      <c r="AH454" s="13"/>
      <c r="AI454" s="13"/>
      <c r="AJ454" s="13"/>
      <c r="AK454" s="13"/>
      <c r="AL454" s="13"/>
      <c r="AM454" s="13"/>
      <c r="AN454" s="13"/>
      <c r="AO454" s="13" t="n">
        <v>5283598.52920699</v>
      </c>
      <c r="AP454" s="13"/>
    </row>
    <row r="455" ht="15" customHeight="1">
      <c r="C455" s="1" t="s">
        <v>572</v>
      </c>
      <c r="D455" s="1" t="s">
        <v>571</v>
      </c>
      <c r="E455" s="1" t="s">
        <v>554</v>
      </c>
      <c r="F455" s="13" t="n">
        <v>2944928.2259192</v>
      </c>
      <c r="G455" s="13" t="n">
        <v>526315.197657673</v>
      </c>
      <c r="H455" s="13" t="n">
        <v>188158.805142206</v>
      </c>
      <c r="I455" s="13" t="n">
        <v>139812.371486838</v>
      </c>
      <c r="J455" s="13" t="n">
        <v>226540.992696938</v>
      </c>
      <c r="K455" s="13"/>
      <c r="L455" s="13"/>
      <c r="M455" s="13"/>
      <c r="N455" s="13" t="n">
        <v>3688888.79883423</v>
      </c>
      <c r="O455" s="13"/>
      <c r="P455" s="13"/>
      <c r="Q455" s="13"/>
      <c r="R455" s="13"/>
      <c r="S455" s="13"/>
      <c r="T455" s="13" t="n">
        <v>189414.654738074</v>
      </c>
      <c r="U455" s="13"/>
      <c r="V455" s="13"/>
      <c r="W455" s="13" t="n">
        <v>1481687.06335716</v>
      </c>
      <c r="X455" s="13" t="n">
        <v>176570.786966134</v>
      </c>
      <c r="Y455" s="13" t="n">
        <v>60975438.286516</v>
      </c>
      <c r="Z455" s="13"/>
      <c r="AA455" s="13"/>
      <c r="AB455" s="13"/>
      <c r="AC455" s="13"/>
      <c r="AD455" s="13"/>
      <c r="AE455" s="13"/>
      <c r="AF455" s="13"/>
      <c r="AG455" s="13"/>
      <c r="AH455" s="13"/>
      <c r="AI455" s="13" t="n">
        <v>146345.158109849</v>
      </c>
      <c r="AJ455" s="13"/>
      <c r="AK455" s="13"/>
      <c r="AL455" s="13"/>
      <c r="AM455" s="13"/>
      <c r="AN455" s="13"/>
      <c r="AO455" s="13" t="n">
        <v>30899.5194145624</v>
      </c>
      <c r="AP455" s="13"/>
    </row>
    <row r="456" ht="15" customHeight="1">
      <c r="C456" s="1" t="s">
        <v>572</v>
      </c>
      <c r="D456" s="1" t="s">
        <v>571</v>
      </c>
      <c r="E456" s="1" t="s">
        <v>555</v>
      </c>
      <c r="F456" s="13" t="n">
        <v>315496.621690097</v>
      </c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 t="n">
        <v>406118.39753973</v>
      </c>
      <c r="X456" s="13" t="n">
        <v>3216881.27784225</v>
      </c>
      <c r="Y456" s="13" t="n">
        <v>7491.7949378542</v>
      </c>
      <c r="Z456" s="13" t="n">
        <v>344125.626222091</v>
      </c>
      <c r="AA456" s="13"/>
      <c r="AB456" s="13"/>
      <c r="AC456" s="13"/>
      <c r="AD456" s="13"/>
      <c r="AE456" s="13"/>
      <c r="AF456" s="13"/>
      <c r="AG456" s="13"/>
      <c r="AH456" s="13"/>
      <c r="AI456" s="13"/>
      <c r="AJ456" s="13"/>
      <c r="AK456" s="13"/>
      <c r="AL456" s="13"/>
      <c r="AM456" s="13"/>
      <c r="AN456" s="13"/>
      <c r="AO456" s="13" t="n">
        <v>987727.573105606</v>
      </c>
      <c r="AP456" s="13"/>
    </row>
    <row r="457" ht="15" customHeight="1">
      <c r="C457" s="1" t="s">
        <v>573</v>
      </c>
      <c r="D457" s="1" t="s">
        <v>567</v>
      </c>
      <c r="E457" s="1" t="s">
        <v>568</v>
      </c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  <c r="AA457" s="13"/>
      <c r="AB457" s="13"/>
      <c r="AC457" s="13"/>
      <c r="AD457" s="13"/>
      <c r="AE457" s="13"/>
      <c r="AF457" s="13"/>
      <c r="AG457" s="13"/>
      <c r="AH457" s="13"/>
      <c r="AI457" s="13"/>
      <c r="AJ457" s="13"/>
      <c r="AK457" s="13"/>
      <c r="AL457" s="13"/>
      <c r="AM457" s="13"/>
      <c r="AN457" s="13"/>
      <c r="AO457" s="13"/>
      <c r="AP457" s="13"/>
    </row>
    <row r="458" ht="15" customHeight="1">
      <c r="C458" s="1" t="s">
        <v>573</v>
      </c>
      <c r="D458" s="1" t="s">
        <v>567</v>
      </c>
      <c r="E458" s="1" t="s">
        <v>547</v>
      </c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  <c r="AA458" s="13"/>
      <c r="AB458" s="13"/>
      <c r="AC458" s="13"/>
      <c r="AD458" s="13"/>
      <c r="AE458" s="13"/>
      <c r="AF458" s="13"/>
      <c r="AG458" s="13"/>
      <c r="AH458" s="13"/>
      <c r="AI458" s="13"/>
      <c r="AJ458" s="13"/>
      <c r="AK458" s="13"/>
      <c r="AL458" s="13"/>
      <c r="AM458" s="13"/>
      <c r="AN458" s="13"/>
      <c r="AO458" s="13"/>
      <c r="AP458" s="13"/>
    </row>
    <row r="459" ht="15" customHeight="1">
      <c r="C459" s="1" t="s">
        <v>573</v>
      </c>
      <c r="D459" s="1" t="s">
        <v>567</v>
      </c>
      <c r="E459" s="1" t="s">
        <v>563</v>
      </c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  <c r="AA459" s="13"/>
      <c r="AB459" s="13"/>
      <c r="AC459" s="13"/>
      <c r="AD459" s="13"/>
      <c r="AE459" s="13"/>
      <c r="AF459" s="13"/>
      <c r="AG459" s="13"/>
      <c r="AH459" s="13"/>
      <c r="AI459" s="13" t="n">
        <v>31517.8281176852</v>
      </c>
      <c r="AJ459" s="13"/>
      <c r="AK459" s="13"/>
      <c r="AL459" s="13" t="n">
        <v>33458.2715995528</v>
      </c>
      <c r="AM459" s="13"/>
      <c r="AN459" s="13"/>
      <c r="AO459" s="13" t="n">
        <v>47065.7018298696</v>
      </c>
      <c r="AP459" s="13"/>
    </row>
    <row r="460" ht="15" customHeight="1">
      <c r="C460" s="1" t="s">
        <v>573</v>
      </c>
      <c r="D460" s="1" t="s">
        <v>567</v>
      </c>
      <c r="E460" s="1" t="s">
        <v>549</v>
      </c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 t="n">
        <v>353255.54673984</v>
      </c>
      <c r="Y460" s="13"/>
      <c r="Z460" s="13"/>
      <c r="AA460" s="13"/>
      <c r="AB460" s="13"/>
      <c r="AC460" s="13"/>
      <c r="AD460" s="13"/>
      <c r="AE460" s="13"/>
      <c r="AF460" s="13"/>
      <c r="AG460" s="13"/>
      <c r="AH460" s="13"/>
      <c r="AI460" s="13"/>
      <c r="AJ460" s="13"/>
      <c r="AK460" s="13"/>
      <c r="AL460" s="13"/>
      <c r="AM460" s="13"/>
      <c r="AN460" s="13"/>
      <c r="AO460" s="13"/>
      <c r="AP460" s="13"/>
    </row>
    <row r="461" ht="15" customHeight="1">
      <c r="C461" s="1" t="s">
        <v>573</v>
      </c>
      <c r="D461" s="1" t="s">
        <v>567</v>
      </c>
      <c r="E461" s="1" t="s">
        <v>550</v>
      </c>
      <c r="F461" s="13"/>
      <c r="G461" s="13"/>
      <c r="H461" s="13"/>
      <c r="I461" s="13"/>
      <c r="J461" s="13"/>
      <c r="K461" s="13"/>
      <c r="L461" s="13"/>
      <c r="M461" s="13"/>
      <c r="N461" s="13" t="n">
        <v>0</v>
      </c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 t="n">
        <v>321653.132556319</v>
      </c>
      <c r="AA461" s="13"/>
      <c r="AB461" s="13"/>
      <c r="AC461" s="13"/>
      <c r="AD461" s="13"/>
      <c r="AE461" s="13"/>
      <c r="AF461" s="13"/>
      <c r="AG461" s="13"/>
      <c r="AH461" s="13"/>
      <c r="AI461" s="13"/>
      <c r="AJ461" s="13"/>
      <c r="AK461" s="13"/>
      <c r="AL461" s="13"/>
      <c r="AM461" s="13"/>
      <c r="AN461" s="13"/>
      <c r="AO461" s="13"/>
      <c r="AP461" s="13"/>
    </row>
    <row r="462" ht="15" customHeight="1">
      <c r="C462" s="1" t="s">
        <v>573</v>
      </c>
      <c r="D462" s="1" t="s">
        <v>567</v>
      </c>
      <c r="E462" s="1" t="s">
        <v>569</v>
      </c>
      <c r="F462" s="13"/>
      <c r="G462" s="13"/>
      <c r="H462" s="13" t="n">
        <v>187869.615577691</v>
      </c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 t="n">
        <v>4900163.63116226</v>
      </c>
      <c r="Y462" s="13"/>
      <c r="Z462" s="13" t="n">
        <v>1082532.65500034</v>
      </c>
      <c r="AA462" s="13"/>
      <c r="AB462" s="13"/>
      <c r="AC462" s="13"/>
      <c r="AD462" s="13"/>
      <c r="AE462" s="13"/>
      <c r="AF462" s="13"/>
      <c r="AG462" s="13"/>
      <c r="AH462" s="13"/>
      <c r="AI462" s="13"/>
      <c r="AJ462" s="13"/>
      <c r="AK462" s="13"/>
      <c r="AL462" s="13"/>
      <c r="AM462" s="13"/>
      <c r="AN462" s="13"/>
      <c r="AO462" s="13" t="n">
        <v>49492.8867483421</v>
      </c>
      <c r="AP462" s="13"/>
    </row>
    <row r="463" ht="15" customHeight="1">
      <c r="C463" s="1" t="s">
        <v>573</v>
      </c>
      <c r="D463" s="1" t="s">
        <v>567</v>
      </c>
      <c r="E463" s="1" t="s">
        <v>552</v>
      </c>
      <c r="F463" s="13" t="n">
        <v>66938455.2202442</v>
      </c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  <c r="AA463" s="13"/>
      <c r="AB463" s="13"/>
      <c r="AC463" s="13"/>
      <c r="AD463" s="13"/>
      <c r="AE463" s="13"/>
      <c r="AF463" s="13"/>
      <c r="AG463" s="13"/>
      <c r="AH463" s="13"/>
      <c r="AI463" s="13"/>
      <c r="AJ463" s="13"/>
      <c r="AK463" s="13"/>
      <c r="AL463" s="13"/>
      <c r="AM463" s="13"/>
      <c r="AN463" s="13"/>
      <c r="AO463" s="13"/>
      <c r="AP463" s="13"/>
    </row>
    <row r="464" ht="15" customHeight="1">
      <c r="C464" s="1" t="s">
        <v>573</v>
      </c>
      <c r="D464" s="1" t="s">
        <v>567</v>
      </c>
      <c r="E464" s="1" t="s">
        <v>570</v>
      </c>
      <c r="F464" s="13"/>
      <c r="G464" s="13"/>
      <c r="H464" s="13" t="n">
        <v>682775.56303304</v>
      </c>
      <c r="I464" s="13" t="n">
        <v>0</v>
      </c>
      <c r="J464" s="13" t="n">
        <v>28380.6514506468</v>
      </c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  <c r="AA464" s="13"/>
      <c r="AB464" s="13"/>
      <c r="AC464" s="13"/>
      <c r="AD464" s="13"/>
      <c r="AE464" s="13"/>
      <c r="AF464" s="13"/>
      <c r="AG464" s="13"/>
      <c r="AH464" s="13"/>
      <c r="AI464" s="13"/>
      <c r="AJ464" s="13"/>
      <c r="AK464" s="13"/>
      <c r="AL464" s="13"/>
      <c r="AM464" s="13"/>
      <c r="AN464" s="13"/>
      <c r="AO464" s="13" t="n">
        <v>101868.444738237</v>
      </c>
      <c r="AP464" s="13"/>
    </row>
    <row r="465" ht="15" customHeight="1">
      <c r="C465" s="1" t="s">
        <v>573</v>
      </c>
      <c r="D465" s="1" t="s">
        <v>567</v>
      </c>
      <c r="E465" s="1" t="s">
        <v>554</v>
      </c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  <c r="AA465" s="13"/>
      <c r="AB465" s="13"/>
      <c r="AC465" s="13"/>
      <c r="AD465" s="13"/>
      <c r="AE465" s="13"/>
      <c r="AF465" s="13"/>
      <c r="AG465" s="13"/>
      <c r="AH465" s="13"/>
      <c r="AI465" s="13"/>
      <c r="AJ465" s="13"/>
      <c r="AK465" s="13"/>
      <c r="AL465" s="13"/>
      <c r="AM465" s="13"/>
      <c r="AN465" s="13"/>
      <c r="AO465" s="13"/>
      <c r="AP465" s="13"/>
    </row>
    <row r="466" ht="15" customHeight="1">
      <c r="C466" s="1" t="s">
        <v>573</v>
      </c>
      <c r="D466" s="1" t="s">
        <v>567</v>
      </c>
      <c r="E466" s="1" t="s">
        <v>555</v>
      </c>
      <c r="F466" s="13" t="n">
        <v>11259.3726683872</v>
      </c>
      <c r="G466" s="13"/>
      <c r="H466" s="13" t="n">
        <v>113612.252203204</v>
      </c>
      <c r="I466" s="13"/>
      <c r="J466" s="13" t="n">
        <v>30497.665908404</v>
      </c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 t="n">
        <v>359613.421056049</v>
      </c>
      <c r="AA466" s="13"/>
      <c r="AB466" s="13"/>
      <c r="AC466" s="13"/>
      <c r="AD466" s="13"/>
      <c r="AE466" s="13"/>
      <c r="AF466" s="13"/>
      <c r="AG466" s="13"/>
      <c r="AH466" s="13"/>
      <c r="AI466" s="13"/>
      <c r="AJ466" s="13"/>
      <c r="AK466" s="13"/>
      <c r="AL466" s="13"/>
      <c r="AM466" s="13"/>
      <c r="AN466" s="13"/>
      <c r="AO466" s="13"/>
      <c r="AP466" s="13"/>
    </row>
    <row r="467" ht="15" customHeight="1">
      <c r="C467" s="1" t="s">
        <v>573</v>
      </c>
      <c r="D467" s="1" t="s">
        <v>571</v>
      </c>
      <c r="E467" s="1" t="s">
        <v>568</v>
      </c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  <c r="AA467" s="13"/>
      <c r="AB467" s="13"/>
      <c r="AC467" s="13"/>
      <c r="AD467" s="13"/>
      <c r="AE467" s="13"/>
      <c r="AF467" s="13"/>
      <c r="AG467" s="13"/>
      <c r="AH467" s="13"/>
      <c r="AI467" s="13"/>
      <c r="AJ467" s="13"/>
      <c r="AK467" s="13"/>
      <c r="AL467" s="13"/>
      <c r="AM467" s="13"/>
      <c r="AN467" s="13"/>
      <c r="AO467" s="13"/>
      <c r="AP467" s="13"/>
    </row>
    <row r="468" ht="15" customHeight="1">
      <c r="C468" s="1" t="s">
        <v>573</v>
      </c>
      <c r="D468" s="1" t="s">
        <v>571</v>
      </c>
      <c r="E468" s="1" t="s">
        <v>547</v>
      </c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  <c r="AA468" s="13"/>
      <c r="AB468" s="13"/>
      <c r="AC468" s="13"/>
      <c r="AD468" s="13"/>
      <c r="AE468" s="13"/>
      <c r="AF468" s="13"/>
      <c r="AG468" s="13"/>
      <c r="AH468" s="13"/>
      <c r="AI468" s="13"/>
      <c r="AJ468" s="13"/>
      <c r="AK468" s="13"/>
      <c r="AL468" s="13"/>
      <c r="AM468" s="13"/>
      <c r="AN468" s="13"/>
      <c r="AO468" s="13"/>
      <c r="AP468" s="13"/>
    </row>
    <row r="469" ht="15" customHeight="1">
      <c r="C469" s="1" t="s">
        <v>573</v>
      </c>
      <c r="D469" s="1" t="s">
        <v>571</v>
      </c>
      <c r="E469" s="1" t="s">
        <v>563</v>
      </c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  <c r="AA469" s="13"/>
      <c r="AB469" s="13"/>
      <c r="AC469" s="13"/>
      <c r="AD469" s="13"/>
      <c r="AE469" s="13"/>
      <c r="AF469" s="13"/>
      <c r="AG469" s="13"/>
      <c r="AH469" s="13"/>
      <c r="AI469" s="13"/>
      <c r="AJ469" s="13"/>
      <c r="AK469" s="13"/>
      <c r="AL469" s="13" t="n">
        <v>104074.413661173</v>
      </c>
      <c r="AM469" s="13"/>
      <c r="AN469" s="13"/>
      <c r="AO469" s="13"/>
      <c r="AP469" s="13"/>
    </row>
    <row r="470" ht="15" customHeight="1">
      <c r="C470" s="1" t="s">
        <v>573</v>
      </c>
      <c r="D470" s="1" t="s">
        <v>571</v>
      </c>
      <c r="E470" s="1" t="s">
        <v>549</v>
      </c>
      <c r="F470" s="13"/>
      <c r="G470" s="13"/>
      <c r="H470" s="13" t="n">
        <v>110995.666103655</v>
      </c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 t="n">
        <v>178845.319708963</v>
      </c>
      <c r="AA470" s="13"/>
      <c r="AB470" s="13"/>
      <c r="AC470" s="13"/>
      <c r="AD470" s="13"/>
      <c r="AE470" s="13" t="n">
        <v>262897.123302877</v>
      </c>
      <c r="AF470" s="13"/>
      <c r="AG470" s="13"/>
      <c r="AH470" s="13" t="n">
        <v>0</v>
      </c>
      <c r="AI470" s="13"/>
      <c r="AJ470" s="13"/>
      <c r="AK470" s="13"/>
      <c r="AL470" s="13"/>
      <c r="AM470" s="13"/>
      <c r="AN470" s="13"/>
      <c r="AO470" s="13"/>
      <c r="AP470" s="13"/>
    </row>
    <row r="471" ht="15" customHeight="1">
      <c r="C471" s="1" t="s">
        <v>573</v>
      </c>
      <c r="D471" s="1" t="s">
        <v>571</v>
      </c>
      <c r="E471" s="1" t="s">
        <v>550</v>
      </c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 t="n">
        <v>387306.966971462</v>
      </c>
      <c r="AA471" s="13"/>
      <c r="AB471" s="13"/>
      <c r="AC471" s="13"/>
      <c r="AD471" s="13"/>
      <c r="AE471" s="13"/>
      <c r="AF471" s="13"/>
      <c r="AG471" s="13"/>
      <c r="AH471" s="13"/>
      <c r="AI471" s="13"/>
      <c r="AJ471" s="13"/>
      <c r="AK471" s="13"/>
      <c r="AL471" s="13" t="n">
        <v>93689.7100245574</v>
      </c>
      <c r="AM471" s="13"/>
      <c r="AN471" s="13"/>
      <c r="AO471" s="13"/>
      <c r="AP471" s="13"/>
    </row>
    <row r="472" ht="15" customHeight="1">
      <c r="C472" s="1" t="s">
        <v>573</v>
      </c>
      <c r="D472" s="1" t="s">
        <v>571</v>
      </c>
      <c r="E472" s="1" t="s">
        <v>569</v>
      </c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 t="n">
        <v>2669365.73110607</v>
      </c>
      <c r="Y472" s="13"/>
      <c r="Z472" s="13" t="n">
        <v>464984.427964276</v>
      </c>
      <c r="AA472" s="13"/>
      <c r="AB472" s="13"/>
      <c r="AC472" s="13"/>
      <c r="AD472" s="13"/>
      <c r="AE472" s="13"/>
      <c r="AF472" s="13"/>
      <c r="AG472" s="13"/>
      <c r="AH472" s="13"/>
      <c r="AI472" s="13"/>
      <c r="AJ472" s="13"/>
      <c r="AK472" s="13"/>
      <c r="AL472" s="13"/>
      <c r="AM472" s="13"/>
      <c r="AN472" s="13"/>
      <c r="AO472" s="13"/>
      <c r="AP472" s="13"/>
    </row>
    <row r="473" ht="15" customHeight="1">
      <c r="C473" s="1" t="s">
        <v>573</v>
      </c>
      <c r="D473" s="1" t="s">
        <v>571</v>
      </c>
      <c r="E473" s="1" t="s">
        <v>552</v>
      </c>
      <c r="F473" s="13" t="n">
        <v>37502131.700876</v>
      </c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  <c r="AA473" s="13"/>
      <c r="AB473" s="13"/>
      <c r="AC473" s="13"/>
      <c r="AD473" s="13"/>
      <c r="AE473" s="13"/>
      <c r="AF473" s="13"/>
      <c r="AG473" s="13"/>
      <c r="AH473" s="13"/>
      <c r="AI473" s="13"/>
      <c r="AJ473" s="13"/>
      <c r="AK473" s="13"/>
      <c r="AL473" s="13"/>
      <c r="AM473" s="13"/>
      <c r="AN473" s="13"/>
      <c r="AO473" s="13"/>
      <c r="AP473" s="13"/>
    </row>
    <row r="474" ht="15" customHeight="1">
      <c r="C474" s="1" t="s">
        <v>573</v>
      </c>
      <c r="D474" s="1" t="s">
        <v>571</v>
      </c>
      <c r="E474" s="1" t="s">
        <v>570</v>
      </c>
      <c r="F474" s="13"/>
      <c r="G474" s="13"/>
      <c r="H474" s="13" t="n">
        <v>239499.974439188</v>
      </c>
      <c r="I474" s="13"/>
      <c r="J474" s="13"/>
      <c r="K474" s="13"/>
      <c r="L474" s="13"/>
      <c r="M474" s="13"/>
      <c r="N474" s="13" t="n">
        <v>27132.2496034771</v>
      </c>
      <c r="O474" s="13" t="n">
        <v>85660.2477870693</v>
      </c>
      <c r="P474" s="13"/>
      <c r="Q474" s="13"/>
      <c r="R474" s="13"/>
      <c r="S474" s="13"/>
      <c r="T474" s="13" t="n">
        <v>270167.568163186</v>
      </c>
      <c r="U474" s="13"/>
      <c r="V474" s="13"/>
      <c r="W474" s="13" t="n">
        <v>320465.970638437</v>
      </c>
      <c r="X474" s="13" t="n">
        <v>848884.513082305</v>
      </c>
      <c r="Y474" s="13"/>
      <c r="Z474" s="13"/>
      <c r="AA474" s="13"/>
      <c r="AB474" s="13"/>
      <c r="AC474" s="13"/>
      <c r="AD474" s="13"/>
      <c r="AE474" s="13"/>
      <c r="AF474" s="13"/>
      <c r="AG474" s="13"/>
      <c r="AH474" s="13"/>
      <c r="AI474" s="13"/>
      <c r="AJ474" s="13"/>
      <c r="AK474" s="13"/>
      <c r="AL474" s="13"/>
      <c r="AM474" s="13"/>
      <c r="AN474" s="13"/>
      <c r="AO474" s="13" t="n">
        <v>57278.1265662465</v>
      </c>
      <c r="AP474" s="13"/>
    </row>
    <row r="475" ht="15" customHeight="1">
      <c r="C475" s="1" t="s">
        <v>573</v>
      </c>
      <c r="D475" s="1" t="s">
        <v>571</v>
      </c>
      <c r="E475" s="1" t="s">
        <v>554</v>
      </c>
      <c r="F475" s="13" t="n">
        <v>102526.992927622</v>
      </c>
      <c r="G475" s="13"/>
      <c r="H475" s="13"/>
      <c r="I475" s="13"/>
      <c r="J475" s="13" t="n">
        <v>0</v>
      </c>
      <c r="K475" s="13"/>
      <c r="L475" s="13"/>
      <c r="M475" s="13"/>
      <c r="N475" s="13" t="n">
        <v>121181.785047805</v>
      </c>
      <c r="O475" s="13"/>
      <c r="P475" s="13"/>
      <c r="Q475" s="13"/>
      <c r="R475" s="13"/>
      <c r="S475" s="13"/>
      <c r="T475" s="13"/>
      <c r="U475" s="13"/>
      <c r="V475" s="13"/>
      <c r="W475" s="13"/>
      <c r="X475" s="13" t="n">
        <v>13066.920950879</v>
      </c>
      <c r="Y475" s="13" t="n">
        <v>32595.9206245461</v>
      </c>
      <c r="Z475" s="13"/>
      <c r="AA475" s="13"/>
      <c r="AB475" s="13"/>
      <c r="AC475" s="13"/>
      <c r="AD475" s="13"/>
      <c r="AE475" s="13"/>
      <c r="AF475" s="13"/>
      <c r="AG475" s="13"/>
      <c r="AH475" s="13"/>
      <c r="AI475" s="13"/>
      <c r="AJ475" s="13"/>
      <c r="AK475" s="13"/>
      <c r="AL475" s="13"/>
      <c r="AM475" s="13"/>
      <c r="AN475" s="13"/>
      <c r="AO475" s="13"/>
      <c r="AP475" s="13"/>
    </row>
    <row r="476" ht="15" customHeight="1">
      <c r="C476" s="1" t="s">
        <v>573</v>
      </c>
      <c r="D476" s="1" t="s">
        <v>571</v>
      </c>
      <c r="E476" s="1" t="s">
        <v>555</v>
      </c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 t="n">
        <v>0</v>
      </c>
      <c r="U476" s="13"/>
      <c r="V476" s="13"/>
      <c r="W476" s="13"/>
      <c r="X476" s="13" t="n">
        <v>866094.76861901</v>
      </c>
      <c r="Y476" s="13"/>
      <c r="Z476" s="13"/>
      <c r="AA476" s="13"/>
      <c r="AB476" s="13"/>
      <c r="AC476" s="13"/>
      <c r="AD476" s="13"/>
      <c r="AE476" s="13"/>
      <c r="AF476" s="13"/>
      <c r="AG476" s="13"/>
      <c r="AH476" s="13"/>
      <c r="AI476" s="13"/>
      <c r="AJ476" s="13"/>
      <c r="AK476" s="13"/>
      <c r="AL476" s="13"/>
      <c r="AM476" s="13"/>
      <c r="AN476" s="13"/>
      <c r="AO476" s="13"/>
      <c r="AP476" s="13"/>
    </row>
    <row r="477" ht="15" customHeight="1">
      <c r="C477" s="1" t="s">
        <v>574</v>
      </c>
      <c r="D477" s="1" t="s">
        <v>567</v>
      </c>
      <c r="E477" s="1" t="s">
        <v>568</v>
      </c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  <c r="AA477" s="13"/>
      <c r="AB477" s="13"/>
      <c r="AC477" s="13"/>
      <c r="AD477" s="13"/>
      <c r="AE477" s="13"/>
      <c r="AF477" s="13"/>
      <c r="AG477" s="13"/>
      <c r="AH477" s="13"/>
      <c r="AI477" s="13"/>
      <c r="AJ477" s="13"/>
      <c r="AK477" s="13"/>
      <c r="AL477" s="13"/>
      <c r="AM477" s="13"/>
      <c r="AN477" s="13"/>
      <c r="AO477" s="13"/>
      <c r="AP477" s="13"/>
    </row>
    <row r="478" ht="15" customHeight="1">
      <c r="C478" s="1" t="s">
        <v>574</v>
      </c>
      <c r="D478" s="1" t="s">
        <v>567</v>
      </c>
      <c r="E478" s="1" t="s">
        <v>547</v>
      </c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  <c r="AA478" s="13"/>
      <c r="AB478" s="13"/>
      <c r="AC478" s="13"/>
      <c r="AD478" s="13"/>
      <c r="AE478" s="13"/>
      <c r="AF478" s="13"/>
      <c r="AG478" s="13"/>
      <c r="AH478" s="13"/>
      <c r="AI478" s="13"/>
      <c r="AJ478" s="13"/>
      <c r="AK478" s="13"/>
      <c r="AL478" s="13"/>
      <c r="AM478" s="13"/>
      <c r="AN478" s="13"/>
      <c r="AO478" s="13"/>
      <c r="AP478" s="13"/>
    </row>
    <row r="479" ht="15" customHeight="1">
      <c r="C479" s="1" t="s">
        <v>574</v>
      </c>
      <c r="D479" s="1" t="s">
        <v>567</v>
      </c>
      <c r="E479" s="1" t="s">
        <v>563</v>
      </c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  <c r="AA479" s="13"/>
      <c r="AB479" s="13"/>
      <c r="AC479" s="13"/>
      <c r="AD479" s="13"/>
      <c r="AE479" s="13"/>
      <c r="AF479" s="13"/>
      <c r="AG479" s="13"/>
      <c r="AH479" s="13"/>
      <c r="AI479" s="13"/>
      <c r="AJ479" s="13"/>
      <c r="AK479" s="13"/>
      <c r="AL479" s="13"/>
      <c r="AM479" s="13"/>
      <c r="AN479" s="13"/>
      <c r="AO479" s="13"/>
      <c r="AP479" s="13"/>
    </row>
    <row r="480" ht="15" customHeight="1">
      <c r="C480" s="1" t="s">
        <v>574</v>
      </c>
      <c r="D480" s="1" t="s">
        <v>567</v>
      </c>
      <c r="E480" s="1" t="s">
        <v>549</v>
      </c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  <c r="AA480" s="13"/>
      <c r="AB480" s="13"/>
      <c r="AC480" s="13"/>
      <c r="AD480" s="13"/>
      <c r="AE480" s="13"/>
      <c r="AF480" s="13"/>
      <c r="AG480" s="13"/>
      <c r="AH480" s="13"/>
      <c r="AI480" s="13"/>
      <c r="AJ480" s="13"/>
      <c r="AK480" s="13"/>
      <c r="AL480" s="13"/>
      <c r="AM480" s="13"/>
      <c r="AN480" s="13"/>
      <c r="AO480" s="13"/>
      <c r="AP480" s="13"/>
    </row>
    <row r="481" ht="15" customHeight="1">
      <c r="C481" s="1" t="s">
        <v>574</v>
      </c>
      <c r="D481" s="1" t="s">
        <v>567</v>
      </c>
      <c r="E481" s="1" t="s">
        <v>550</v>
      </c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  <c r="AA481" s="13"/>
      <c r="AB481" s="13"/>
      <c r="AC481" s="13"/>
      <c r="AD481" s="13"/>
      <c r="AE481" s="13"/>
      <c r="AF481" s="13"/>
      <c r="AG481" s="13"/>
      <c r="AH481" s="13"/>
      <c r="AI481" s="13"/>
      <c r="AJ481" s="13"/>
      <c r="AK481" s="13"/>
      <c r="AL481" s="13"/>
      <c r="AM481" s="13"/>
      <c r="AN481" s="13"/>
      <c r="AO481" s="13"/>
      <c r="AP481" s="13"/>
    </row>
    <row r="482" ht="15" customHeight="1">
      <c r="C482" s="1" t="s">
        <v>574</v>
      </c>
      <c r="D482" s="1" t="s">
        <v>567</v>
      </c>
      <c r="E482" s="1" t="s">
        <v>569</v>
      </c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  <c r="AA482" s="13"/>
      <c r="AB482" s="13"/>
      <c r="AC482" s="13"/>
      <c r="AD482" s="13"/>
      <c r="AE482" s="13"/>
      <c r="AF482" s="13"/>
      <c r="AG482" s="13"/>
      <c r="AH482" s="13"/>
      <c r="AI482" s="13"/>
      <c r="AJ482" s="13"/>
      <c r="AK482" s="13"/>
      <c r="AL482" s="13"/>
      <c r="AM482" s="13"/>
      <c r="AN482" s="13"/>
      <c r="AO482" s="13"/>
      <c r="AP482" s="13"/>
    </row>
    <row r="483" ht="15" customHeight="1">
      <c r="C483" s="1" t="s">
        <v>574</v>
      </c>
      <c r="D483" s="1" t="s">
        <v>567</v>
      </c>
      <c r="E483" s="1" t="s">
        <v>552</v>
      </c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  <c r="AA483" s="13"/>
      <c r="AB483" s="13"/>
      <c r="AC483" s="13"/>
      <c r="AD483" s="13"/>
      <c r="AE483" s="13"/>
      <c r="AF483" s="13"/>
      <c r="AG483" s="13"/>
      <c r="AH483" s="13"/>
      <c r="AI483" s="13"/>
      <c r="AJ483" s="13"/>
      <c r="AK483" s="13"/>
      <c r="AL483" s="13"/>
      <c r="AM483" s="13"/>
      <c r="AN483" s="13"/>
      <c r="AO483" s="13"/>
      <c r="AP483" s="13"/>
    </row>
    <row r="484" ht="15" customHeight="1">
      <c r="C484" s="1" t="s">
        <v>574</v>
      </c>
      <c r="D484" s="1" t="s">
        <v>567</v>
      </c>
      <c r="E484" s="1" t="s">
        <v>570</v>
      </c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  <c r="AA484" s="13"/>
      <c r="AB484" s="13"/>
      <c r="AC484" s="13"/>
      <c r="AD484" s="13"/>
      <c r="AE484" s="13"/>
      <c r="AF484" s="13"/>
      <c r="AG484" s="13"/>
      <c r="AH484" s="13"/>
      <c r="AI484" s="13"/>
      <c r="AJ484" s="13"/>
      <c r="AK484" s="13"/>
      <c r="AL484" s="13"/>
      <c r="AM484" s="13"/>
      <c r="AN484" s="13"/>
      <c r="AO484" s="13"/>
      <c r="AP484" s="13"/>
    </row>
    <row r="485" ht="15" customHeight="1">
      <c r="C485" s="1" t="s">
        <v>574</v>
      </c>
      <c r="D485" s="1" t="s">
        <v>567</v>
      </c>
      <c r="E485" s="1" t="s">
        <v>554</v>
      </c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  <c r="AA485" s="13"/>
      <c r="AB485" s="13"/>
      <c r="AC485" s="13"/>
      <c r="AD485" s="13"/>
      <c r="AE485" s="13"/>
      <c r="AF485" s="13"/>
      <c r="AG485" s="13"/>
      <c r="AH485" s="13"/>
      <c r="AI485" s="13"/>
      <c r="AJ485" s="13"/>
      <c r="AK485" s="13"/>
      <c r="AL485" s="13"/>
      <c r="AM485" s="13"/>
      <c r="AN485" s="13"/>
      <c r="AO485" s="13"/>
      <c r="AP485" s="13"/>
    </row>
    <row r="486" ht="15" customHeight="1">
      <c r="C486" s="1" t="s">
        <v>574</v>
      </c>
      <c r="D486" s="1" t="s">
        <v>567</v>
      </c>
      <c r="E486" s="1" t="s">
        <v>555</v>
      </c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  <c r="AA486" s="13"/>
      <c r="AB486" s="13"/>
      <c r="AC486" s="13"/>
      <c r="AD486" s="13"/>
      <c r="AE486" s="13"/>
      <c r="AF486" s="13"/>
      <c r="AG486" s="13"/>
      <c r="AH486" s="13"/>
      <c r="AI486" s="13"/>
      <c r="AJ486" s="13"/>
      <c r="AK486" s="13"/>
      <c r="AL486" s="13"/>
      <c r="AM486" s="13"/>
      <c r="AN486" s="13"/>
      <c r="AO486" s="13"/>
      <c r="AP486" s="13"/>
    </row>
    <row r="487" ht="15" customHeight="1">
      <c r="C487" s="1" t="s">
        <v>574</v>
      </c>
      <c r="D487" s="1" t="s">
        <v>571</v>
      </c>
      <c r="E487" s="1" t="s">
        <v>568</v>
      </c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  <c r="AA487" s="13"/>
      <c r="AB487" s="13"/>
      <c r="AC487" s="13"/>
      <c r="AD487" s="13"/>
      <c r="AE487" s="13"/>
      <c r="AF487" s="13"/>
      <c r="AG487" s="13"/>
      <c r="AH487" s="13"/>
      <c r="AI487" s="13"/>
      <c r="AJ487" s="13"/>
      <c r="AK487" s="13"/>
      <c r="AL487" s="13"/>
      <c r="AM487" s="13"/>
      <c r="AN487" s="13"/>
      <c r="AO487" s="13"/>
      <c r="AP487" s="13"/>
    </row>
    <row r="488" ht="15" customHeight="1">
      <c r="C488" s="1" t="s">
        <v>574</v>
      </c>
      <c r="D488" s="1" t="s">
        <v>571</v>
      </c>
      <c r="E488" s="1" t="s">
        <v>547</v>
      </c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  <c r="AA488" s="13"/>
      <c r="AB488" s="13"/>
      <c r="AC488" s="13"/>
      <c r="AD488" s="13"/>
      <c r="AE488" s="13"/>
      <c r="AF488" s="13"/>
      <c r="AG488" s="13"/>
      <c r="AH488" s="13"/>
      <c r="AI488" s="13"/>
      <c r="AJ488" s="13"/>
      <c r="AK488" s="13"/>
      <c r="AL488" s="13"/>
      <c r="AM488" s="13"/>
      <c r="AN488" s="13"/>
      <c r="AO488" s="13"/>
      <c r="AP488" s="13"/>
    </row>
    <row r="489" ht="15" customHeight="1">
      <c r="C489" s="1" t="s">
        <v>574</v>
      </c>
      <c r="D489" s="1" t="s">
        <v>571</v>
      </c>
      <c r="E489" s="1" t="s">
        <v>563</v>
      </c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  <c r="AA489" s="13"/>
      <c r="AB489" s="13"/>
      <c r="AC489" s="13"/>
      <c r="AD489" s="13"/>
      <c r="AE489" s="13"/>
      <c r="AF489" s="13"/>
      <c r="AG489" s="13"/>
      <c r="AH489" s="13"/>
      <c r="AI489" s="13"/>
      <c r="AJ489" s="13"/>
      <c r="AK489" s="13"/>
      <c r="AL489" s="13" t="n">
        <v>64625.2848472254</v>
      </c>
      <c r="AM489" s="13"/>
      <c r="AN489" s="13"/>
      <c r="AO489" s="13"/>
      <c r="AP489" s="13"/>
    </row>
    <row r="490" ht="15" customHeight="1">
      <c r="C490" s="1" t="s">
        <v>574</v>
      </c>
      <c r="D490" s="1" t="s">
        <v>571</v>
      </c>
      <c r="E490" s="1" t="s">
        <v>549</v>
      </c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 t="n">
        <v>177490.883734659</v>
      </c>
      <c r="AA490" s="13"/>
      <c r="AB490" s="13"/>
      <c r="AC490" s="13"/>
      <c r="AD490" s="13"/>
      <c r="AE490" s="13"/>
      <c r="AF490" s="13"/>
      <c r="AG490" s="13"/>
      <c r="AH490" s="13"/>
      <c r="AI490" s="13"/>
      <c r="AJ490" s="13"/>
      <c r="AK490" s="13"/>
      <c r="AL490" s="13"/>
      <c r="AM490" s="13"/>
      <c r="AN490" s="13"/>
      <c r="AO490" s="13"/>
      <c r="AP490" s="13"/>
    </row>
    <row r="491" ht="15" customHeight="1">
      <c r="C491" s="1" t="s">
        <v>574</v>
      </c>
      <c r="D491" s="1" t="s">
        <v>571</v>
      </c>
      <c r="E491" s="1" t="s">
        <v>550</v>
      </c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  <c r="AA491" s="13"/>
      <c r="AB491" s="13"/>
      <c r="AC491" s="13"/>
      <c r="AD491" s="13"/>
      <c r="AE491" s="13"/>
      <c r="AF491" s="13"/>
      <c r="AG491" s="13"/>
      <c r="AH491" s="13"/>
      <c r="AI491" s="13"/>
      <c r="AJ491" s="13"/>
      <c r="AK491" s="13"/>
      <c r="AL491" s="13"/>
      <c r="AM491" s="13"/>
      <c r="AN491" s="13"/>
      <c r="AO491" s="13"/>
      <c r="AP491" s="13"/>
    </row>
    <row r="492" ht="15" customHeight="1">
      <c r="C492" s="1" t="s">
        <v>574</v>
      </c>
      <c r="D492" s="1" t="s">
        <v>571</v>
      </c>
      <c r="E492" s="1" t="s">
        <v>569</v>
      </c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  <c r="AA492" s="13"/>
      <c r="AB492" s="13"/>
      <c r="AC492" s="13"/>
      <c r="AD492" s="13"/>
      <c r="AE492" s="13"/>
      <c r="AF492" s="13"/>
      <c r="AG492" s="13"/>
      <c r="AH492" s="13"/>
      <c r="AI492" s="13"/>
      <c r="AJ492" s="13"/>
      <c r="AK492" s="13"/>
      <c r="AL492" s="13"/>
      <c r="AM492" s="13"/>
      <c r="AN492" s="13"/>
      <c r="AO492" s="13"/>
      <c r="AP492" s="13"/>
    </row>
    <row r="493" ht="15" customHeight="1">
      <c r="C493" s="1" t="s">
        <v>574</v>
      </c>
      <c r="D493" s="1" t="s">
        <v>571</v>
      </c>
      <c r="E493" s="1" t="s">
        <v>552</v>
      </c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  <c r="AA493" s="13"/>
      <c r="AB493" s="13"/>
      <c r="AC493" s="13"/>
      <c r="AD493" s="13"/>
      <c r="AE493" s="13"/>
      <c r="AF493" s="13"/>
      <c r="AG493" s="13"/>
      <c r="AH493" s="13"/>
      <c r="AI493" s="13"/>
      <c r="AJ493" s="13"/>
      <c r="AK493" s="13"/>
      <c r="AL493" s="13"/>
      <c r="AM493" s="13"/>
      <c r="AN493" s="13"/>
      <c r="AO493" s="13"/>
      <c r="AP493" s="13"/>
    </row>
    <row r="494" ht="15" customHeight="1">
      <c r="C494" s="1" t="s">
        <v>574</v>
      </c>
      <c r="D494" s="1" t="s">
        <v>571</v>
      </c>
      <c r="E494" s="1" t="s">
        <v>570</v>
      </c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 t="n">
        <v>92097.2493241986</v>
      </c>
      <c r="Z494" s="13"/>
      <c r="AA494" s="13"/>
      <c r="AB494" s="13"/>
      <c r="AC494" s="13"/>
      <c r="AD494" s="13"/>
      <c r="AE494" s="13"/>
      <c r="AF494" s="13"/>
      <c r="AG494" s="13"/>
      <c r="AH494" s="13"/>
      <c r="AI494" s="13"/>
      <c r="AJ494" s="13"/>
      <c r="AK494" s="13"/>
      <c r="AL494" s="13"/>
      <c r="AM494" s="13"/>
      <c r="AN494" s="13"/>
      <c r="AO494" s="13"/>
      <c r="AP494" s="13"/>
    </row>
    <row r="495" ht="15" customHeight="1">
      <c r="C495" s="1" t="s">
        <v>574</v>
      </c>
      <c r="D495" s="1" t="s">
        <v>571</v>
      </c>
      <c r="E495" s="1" t="s">
        <v>554</v>
      </c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  <c r="AA495" s="13"/>
      <c r="AB495" s="13"/>
      <c r="AC495" s="13"/>
      <c r="AD495" s="13"/>
      <c r="AE495" s="13"/>
      <c r="AF495" s="13"/>
      <c r="AG495" s="13"/>
      <c r="AH495" s="13"/>
      <c r="AI495" s="13"/>
      <c r="AJ495" s="13"/>
      <c r="AK495" s="13"/>
      <c r="AL495" s="13"/>
      <c r="AM495" s="13"/>
      <c r="AN495" s="13"/>
      <c r="AO495" s="13"/>
      <c r="AP495" s="13"/>
    </row>
    <row r="496" ht="15" customHeight="1">
      <c r="C496" s="1" t="s">
        <v>574</v>
      </c>
      <c r="D496" s="1" t="s">
        <v>571</v>
      </c>
      <c r="E496" s="1" t="s">
        <v>555</v>
      </c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  <c r="AA496" s="13"/>
      <c r="AB496" s="13"/>
      <c r="AC496" s="13"/>
      <c r="AD496" s="13"/>
      <c r="AE496" s="13"/>
      <c r="AF496" s="13"/>
      <c r="AG496" s="13"/>
      <c r="AH496" s="13"/>
      <c r="AI496" s="13"/>
      <c r="AJ496" s="13"/>
      <c r="AK496" s="13"/>
      <c r="AL496" s="13"/>
      <c r="AM496" s="13"/>
      <c r="AN496" s="13"/>
      <c r="AO496" s="13"/>
      <c r="AP496" s="13"/>
    </row>
    <row r="497" ht="15" customHeight="1">
      <c r="C497" s="1" t="s">
        <v>575</v>
      </c>
      <c r="D497" s="1" t="s">
        <v>567</v>
      </c>
      <c r="E497" s="1" t="s">
        <v>568</v>
      </c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  <c r="AA497" s="13"/>
      <c r="AB497" s="13"/>
      <c r="AC497" s="13"/>
      <c r="AD497" s="13"/>
      <c r="AE497" s="13"/>
      <c r="AF497" s="13"/>
      <c r="AG497" s="13"/>
      <c r="AH497" s="13"/>
      <c r="AI497" s="13"/>
      <c r="AJ497" s="13"/>
      <c r="AK497" s="13"/>
      <c r="AL497" s="13"/>
      <c r="AM497" s="13"/>
      <c r="AN497" s="13"/>
      <c r="AO497" s="13"/>
      <c r="AP497" s="13"/>
    </row>
    <row r="498" ht="15" customHeight="1">
      <c r="C498" s="1" t="s">
        <v>575</v>
      </c>
      <c r="D498" s="1" t="s">
        <v>567</v>
      </c>
      <c r="E498" s="1" t="s">
        <v>547</v>
      </c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  <c r="AA498" s="13"/>
      <c r="AB498" s="13"/>
      <c r="AC498" s="13"/>
      <c r="AD498" s="13"/>
      <c r="AE498" s="13"/>
      <c r="AF498" s="13"/>
      <c r="AG498" s="13"/>
      <c r="AH498" s="13"/>
      <c r="AI498" s="13"/>
      <c r="AJ498" s="13"/>
      <c r="AK498" s="13"/>
      <c r="AL498" s="13"/>
      <c r="AM498" s="13"/>
      <c r="AN498" s="13"/>
      <c r="AO498" s="13"/>
      <c r="AP498" s="13"/>
    </row>
    <row r="499" ht="15" customHeight="1">
      <c r="C499" s="1" t="s">
        <v>575</v>
      </c>
      <c r="D499" s="1" t="s">
        <v>567</v>
      </c>
      <c r="E499" s="1" t="s">
        <v>563</v>
      </c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  <c r="AA499" s="13"/>
      <c r="AB499" s="13"/>
      <c r="AC499" s="13"/>
      <c r="AD499" s="13"/>
      <c r="AE499" s="13"/>
      <c r="AF499" s="13"/>
      <c r="AG499" s="13"/>
      <c r="AH499" s="13"/>
      <c r="AI499" s="13"/>
      <c r="AJ499" s="13"/>
      <c r="AK499" s="13"/>
      <c r="AL499" s="13"/>
      <c r="AM499" s="13"/>
      <c r="AN499" s="13"/>
      <c r="AO499" s="13"/>
      <c r="AP499" s="13"/>
    </row>
    <row r="500" ht="15" customHeight="1">
      <c r="C500" s="1" t="s">
        <v>575</v>
      </c>
      <c r="D500" s="1" t="s">
        <v>567</v>
      </c>
      <c r="E500" s="1" t="s">
        <v>549</v>
      </c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  <c r="AA500" s="13"/>
      <c r="AB500" s="13"/>
      <c r="AC500" s="13"/>
      <c r="AD500" s="13"/>
      <c r="AE500" s="13"/>
      <c r="AF500" s="13"/>
      <c r="AG500" s="13"/>
      <c r="AH500" s="13"/>
      <c r="AI500" s="13"/>
      <c r="AJ500" s="13"/>
      <c r="AK500" s="13"/>
      <c r="AL500" s="13"/>
      <c r="AM500" s="13"/>
      <c r="AN500" s="13"/>
      <c r="AO500" s="13"/>
      <c r="AP500" s="13"/>
    </row>
    <row r="501" ht="15" customHeight="1">
      <c r="C501" s="1" t="s">
        <v>575</v>
      </c>
      <c r="D501" s="1" t="s">
        <v>567</v>
      </c>
      <c r="E501" s="1" t="s">
        <v>550</v>
      </c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  <c r="AA501" s="13"/>
      <c r="AB501" s="13"/>
      <c r="AC501" s="13"/>
      <c r="AD501" s="13"/>
      <c r="AE501" s="13"/>
      <c r="AF501" s="13"/>
      <c r="AG501" s="13"/>
      <c r="AH501" s="13"/>
      <c r="AI501" s="13"/>
      <c r="AJ501" s="13"/>
      <c r="AK501" s="13"/>
      <c r="AL501" s="13"/>
      <c r="AM501" s="13"/>
      <c r="AN501" s="13"/>
      <c r="AO501" s="13"/>
      <c r="AP501" s="13"/>
    </row>
    <row r="502" ht="15" customHeight="1">
      <c r="C502" s="1" t="s">
        <v>575</v>
      </c>
      <c r="D502" s="1" t="s">
        <v>567</v>
      </c>
      <c r="E502" s="1" t="s">
        <v>569</v>
      </c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  <c r="AA502" s="13"/>
      <c r="AB502" s="13"/>
      <c r="AC502" s="13"/>
      <c r="AD502" s="13"/>
      <c r="AE502" s="13"/>
      <c r="AF502" s="13"/>
      <c r="AG502" s="13"/>
      <c r="AH502" s="13"/>
      <c r="AI502" s="13"/>
      <c r="AJ502" s="13"/>
      <c r="AK502" s="13"/>
      <c r="AL502" s="13"/>
      <c r="AM502" s="13"/>
      <c r="AN502" s="13"/>
      <c r="AO502" s="13"/>
      <c r="AP502" s="13"/>
    </row>
    <row r="503" ht="15" customHeight="1">
      <c r="C503" s="1" t="s">
        <v>575</v>
      </c>
      <c r="D503" s="1" t="s">
        <v>567</v>
      </c>
      <c r="E503" s="1" t="s">
        <v>552</v>
      </c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  <c r="AA503" s="13"/>
      <c r="AB503" s="13"/>
      <c r="AC503" s="13"/>
      <c r="AD503" s="13"/>
      <c r="AE503" s="13"/>
      <c r="AF503" s="13"/>
      <c r="AG503" s="13"/>
      <c r="AH503" s="13"/>
      <c r="AI503" s="13"/>
      <c r="AJ503" s="13"/>
      <c r="AK503" s="13"/>
      <c r="AL503" s="13"/>
      <c r="AM503" s="13"/>
      <c r="AN503" s="13"/>
      <c r="AO503" s="13"/>
      <c r="AP503" s="13"/>
    </row>
    <row r="504" ht="15" customHeight="1">
      <c r="C504" s="1" t="s">
        <v>575</v>
      </c>
      <c r="D504" s="1" t="s">
        <v>567</v>
      </c>
      <c r="E504" s="1" t="s">
        <v>570</v>
      </c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  <c r="AA504" s="13"/>
      <c r="AB504" s="13"/>
      <c r="AC504" s="13"/>
      <c r="AD504" s="13"/>
      <c r="AE504" s="13"/>
      <c r="AF504" s="13"/>
      <c r="AG504" s="13"/>
      <c r="AH504" s="13"/>
      <c r="AI504" s="13"/>
      <c r="AJ504" s="13"/>
      <c r="AK504" s="13"/>
      <c r="AL504" s="13"/>
      <c r="AM504" s="13"/>
      <c r="AN504" s="13"/>
      <c r="AO504" s="13"/>
      <c r="AP504" s="13"/>
    </row>
    <row r="505" ht="15" customHeight="1">
      <c r="C505" s="1" t="s">
        <v>575</v>
      </c>
      <c r="D505" s="1" t="s">
        <v>567</v>
      </c>
      <c r="E505" s="1" t="s">
        <v>554</v>
      </c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  <c r="AA505" s="13"/>
      <c r="AB505" s="13"/>
      <c r="AC505" s="13"/>
      <c r="AD505" s="13"/>
      <c r="AE505" s="13"/>
      <c r="AF505" s="13"/>
      <c r="AG505" s="13"/>
      <c r="AH505" s="13"/>
      <c r="AI505" s="13"/>
      <c r="AJ505" s="13"/>
      <c r="AK505" s="13"/>
      <c r="AL505" s="13"/>
      <c r="AM505" s="13"/>
      <c r="AN505" s="13"/>
      <c r="AO505" s="13"/>
      <c r="AP505" s="13"/>
    </row>
    <row r="506" ht="15" customHeight="1">
      <c r="C506" s="1" t="s">
        <v>575</v>
      </c>
      <c r="D506" s="1" t="s">
        <v>567</v>
      </c>
      <c r="E506" s="1" t="s">
        <v>555</v>
      </c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  <c r="AA506" s="13"/>
      <c r="AB506" s="13"/>
      <c r="AC506" s="13"/>
      <c r="AD506" s="13"/>
      <c r="AE506" s="13"/>
      <c r="AF506" s="13"/>
      <c r="AG506" s="13"/>
      <c r="AH506" s="13"/>
      <c r="AI506" s="13"/>
      <c r="AJ506" s="13"/>
      <c r="AK506" s="13"/>
      <c r="AL506" s="13"/>
      <c r="AM506" s="13"/>
      <c r="AN506" s="13"/>
      <c r="AO506" s="13"/>
      <c r="AP506" s="13"/>
    </row>
    <row r="507" ht="15" customHeight="1">
      <c r="C507" s="1" t="s">
        <v>575</v>
      </c>
      <c r="D507" s="1" t="s">
        <v>571</v>
      </c>
      <c r="E507" s="1" t="s">
        <v>568</v>
      </c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  <c r="AA507" s="13"/>
      <c r="AB507" s="13"/>
      <c r="AC507" s="13"/>
      <c r="AD507" s="13"/>
      <c r="AE507" s="13"/>
      <c r="AF507" s="13"/>
      <c r="AG507" s="13"/>
      <c r="AH507" s="13"/>
      <c r="AI507" s="13"/>
      <c r="AJ507" s="13"/>
      <c r="AK507" s="13"/>
      <c r="AL507" s="13"/>
      <c r="AM507" s="13"/>
      <c r="AN507" s="13"/>
      <c r="AO507" s="13"/>
      <c r="AP507" s="13"/>
    </row>
    <row r="508" ht="15" customHeight="1">
      <c r="C508" s="1" t="s">
        <v>575</v>
      </c>
      <c r="D508" s="1" t="s">
        <v>571</v>
      </c>
      <c r="E508" s="1" t="s">
        <v>547</v>
      </c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  <c r="AA508" s="13"/>
      <c r="AB508" s="13"/>
      <c r="AC508" s="13"/>
      <c r="AD508" s="13"/>
      <c r="AE508" s="13"/>
      <c r="AF508" s="13"/>
      <c r="AG508" s="13"/>
      <c r="AH508" s="13"/>
      <c r="AI508" s="13"/>
      <c r="AJ508" s="13"/>
      <c r="AK508" s="13"/>
      <c r="AL508" s="13"/>
      <c r="AM508" s="13"/>
      <c r="AN508" s="13"/>
      <c r="AO508" s="13"/>
      <c r="AP508" s="13"/>
    </row>
    <row r="509" ht="15" customHeight="1">
      <c r="C509" s="1" t="s">
        <v>575</v>
      </c>
      <c r="D509" s="1" t="s">
        <v>571</v>
      </c>
      <c r="E509" s="1" t="s">
        <v>563</v>
      </c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  <c r="AA509" s="13"/>
      <c r="AB509" s="13"/>
      <c r="AC509" s="13"/>
      <c r="AD509" s="13"/>
      <c r="AE509" s="13"/>
      <c r="AF509" s="13"/>
      <c r="AG509" s="13"/>
      <c r="AH509" s="13"/>
      <c r="AI509" s="13"/>
      <c r="AJ509" s="13"/>
      <c r="AK509" s="13"/>
      <c r="AL509" s="13"/>
      <c r="AM509" s="13"/>
      <c r="AN509" s="13"/>
      <c r="AO509" s="13"/>
      <c r="AP509" s="13"/>
    </row>
    <row r="510" ht="15" customHeight="1">
      <c r="C510" s="1" t="s">
        <v>575</v>
      </c>
      <c r="D510" s="1" t="s">
        <v>571</v>
      </c>
      <c r="E510" s="1" t="s">
        <v>549</v>
      </c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  <c r="AA510" s="13"/>
      <c r="AB510" s="13"/>
      <c r="AC510" s="13"/>
      <c r="AD510" s="13"/>
      <c r="AE510" s="13"/>
      <c r="AF510" s="13"/>
      <c r="AG510" s="13"/>
      <c r="AH510" s="13"/>
      <c r="AI510" s="13"/>
      <c r="AJ510" s="13"/>
      <c r="AK510" s="13"/>
      <c r="AL510" s="13"/>
      <c r="AM510" s="13"/>
      <c r="AN510" s="13"/>
      <c r="AO510" s="13"/>
      <c r="AP510" s="13"/>
    </row>
    <row r="511" ht="15" customHeight="1">
      <c r="C511" s="1" t="s">
        <v>575</v>
      </c>
      <c r="D511" s="1" t="s">
        <v>571</v>
      </c>
      <c r="E511" s="1" t="s">
        <v>550</v>
      </c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  <c r="AA511" s="13"/>
      <c r="AB511" s="13"/>
      <c r="AC511" s="13"/>
      <c r="AD511" s="13"/>
      <c r="AE511" s="13"/>
      <c r="AF511" s="13"/>
      <c r="AG511" s="13"/>
      <c r="AH511" s="13"/>
      <c r="AI511" s="13"/>
      <c r="AJ511" s="13"/>
      <c r="AK511" s="13"/>
      <c r="AL511" s="13"/>
      <c r="AM511" s="13"/>
      <c r="AN511" s="13"/>
      <c r="AO511" s="13"/>
      <c r="AP511" s="13"/>
    </row>
    <row r="512" ht="15" customHeight="1">
      <c r="C512" s="1" t="s">
        <v>575</v>
      </c>
      <c r="D512" s="1" t="s">
        <v>571</v>
      </c>
      <c r="E512" s="1" t="s">
        <v>569</v>
      </c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  <c r="AA512" s="13"/>
      <c r="AB512" s="13"/>
      <c r="AC512" s="13"/>
      <c r="AD512" s="13"/>
      <c r="AE512" s="13"/>
      <c r="AF512" s="13"/>
      <c r="AG512" s="13"/>
      <c r="AH512" s="13"/>
      <c r="AI512" s="13"/>
      <c r="AJ512" s="13"/>
      <c r="AK512" s="13"/>
      <c r="AL512" s="13"/>
      <c r="AM512" s="13"/>
      <c r="AN512" s="13"/>
      <c r="AO512" s="13"/>
      <c r="AP512" s="13"/>
    </row>
    <row r="513" ht="15" customHeight="1">
      <c r="C513" s="1" t="s">
        <v>575</v>
      </c>
      <c r="D513" s="1" t="s">
        <v>571</v>
      </c>
      <c r="E513" s="1" t="s">
        <v>552</v>
      </c>
      <c r="F513" s="13" t="n">
        <v>279562.59069864</v>
      </c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  <c r="AA513" s="13"/>
      <c r="AB513" s="13"/>
      <c r="AC513" s="13"/>
      <c r="AD513" s="13"/>
      <c r="AE513" s="13"/>
      <c r="AF513" s="13"/>
      <c r="AG513" s="13"/>
      <c r="AH513" s="13"/>
      <c r="AI513" s="13"/>
      <c r="AJ513" s="13"/>
      <c r="AK513" s="13"/>
      <c r="AL513" s="13"/>
      <c r="AM513" s="13"/>
      <c r="AN513" s="13"/>
      <c r="AO513" s="13"/>
      <c r="AP513" s="13"/>
    </row>
    <row r="514" ht="15" customHeight="1">
      <c r="C514" s="1" t="s">
        <v>575</v>
      </c>
      <c r="D514" s="1" t="s">
        <v>571</v>
      </c>
      <c r="E514" s="1" t="s">
        <v>570</v>
      </c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  <c r="AA514" s="13"/>
      <c r="AB514" s="13"/>
      <c r="AC514" s="13"/>
      <c r="AD514" s="13"/>
      <c r="AE514" s="13"/>
      <c r="AF514" s="13"/>
      <c r="AG514" s="13"/>
      <c r="AH514" s="13"/>
      <c r="AI514" s="13"/>
      <c r="AJ514" s="13"/>
      <c r="AK514" s="13"/>
      <c r="AL514" s="13"/>
      <c r="AM514" s="13"/>
      <c r="AN514" s="13"/>
      <c r="AO514" s="13"/>
      <c r="AP514" s="13"/>
    </row>
    <row r="515" ht="15" customHeight="1">
      <c r="C515" s="1" t="s">
        <v>575</v>
      </c>
      <c r="D515" s="1" t="s">
        <v>571</v>
      </c>
      <c r="E515" s="1" t="s">
        <v>554</v>
      </c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  <c r="AA515" s="13"/>
      <c r="AB515" s="13"/>
      <c r="AC515" s="13"/>
      <c r="AD515" s="13"/>
      <c r="AE515" s="13"/>
      <c r="AF515" s="13"/>
      <c r="AG515" s="13"/>
      <c r="AH515" s="13"/>
      <c r="AI515" s="13"/>
      <c r="AJ515" s="13"/>
      <c r="AK515" s="13"/>
      <c r="AL515" s="13"/>
      <c r="AM515" s="13"/>
      <c r="AN515" s="13"/>
      <c r="AO515" s="13"/>
      <c r="AP515" s="13"/>
    </row>
    <row r="516" ht="15" customHeight="1">
      <c r="C516" s="1" t="s">
        <v>575</v>
      </c>
      <c r="D516" s="1" t="s">
        <v>571</v>
      </c>
      <c r="E516" s="1" t="s">
        <v>555</v>
      </c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  <c r="AA516" s="13"/>
      <c r="AB516" s="13"/>
      <c r="AC516" s="13"/>
      <c r="AD516" s="13"/>
      <c r="AE516" s="13"/>
      <c r="AF516" s="13"/>
      <c r="AG516" s="13"/>
      <c r="AH516" s="13"/>
      <c r="AI516" s="13"/>
      <c r="AJ516" s="13"/>
      <c r="AK516" s="13"/>
      <c r="AL516" s="13"/>
      <c r="AM516" s="13"/>
      <c r="AN516" s="13"/>
      <c r="AO516" s="13"/>
      <c r="AP516" s="13"/>
    </row>
    <row r="517" ht="15" customHeight="1">
      <c r="C517" s="1" t="s">
        <v>568</v>
      </c>
      <c r="D517" s="1" t="s">
        <v>567</v>
      </c>
      <c r="E517" s="1" t="s">
        <v>568</v>
      </c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  <c r="AA517" s="13"/>
      <c r="AB517" s="13"/>
      <c r="AC517" s="13"/>
      <c r="AD517" s="13"/>
      <c r="AE517" s="13"/>
      <c r="AF517" s="13"/>
      <c r="AG517" s="13"/>
      <c r="AH517" s="13"/>
      <c r="AI517" s="13"/>
      <c r="AJ517" s="13"/>
      <c r="AK517" s="13"/>
      <c r="AL517" s="13"/>
      <c r="AM517" s="13"/>
      <c r="AN517" s="13"/>
      <c r="AO517" s="13"/>
      <c r="AP517" s="13"/>
    </row>
    <row r="518" ht="15" customHeight="1">
      <c r="C518" s="1" t="s">
        <v>568</v>
      </c>
      <c r="D518" s="1" t="s">
        <v>567</v>
      </c>
      <c r="E518" s="1" t="s">
        <v>547</v>
      </c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  <c r="AA518" s="13"/>
      <c r="AB518" s="13"/>
      <c r="AC518" s="13"/>
      <c r="AD518" s="13"/>
      <c r="AE518" s="13"/>
      <c r="AF518" s="13"/>
      <c r="AG518" s="13"/>
      <c r="AH518" s="13"/>
      <c r="AI518" s="13"/>
      <c r="AJ518" s="13"/>
      <c r="AK518" s="13"/>
      <c r="AL518" s="13"/>
      <c r="AM518" s="13"/>
      <c r="AN518" s="13"/>
      <c r="AO518" s="13"/>
      <c r="AP518" s="13"/>
    </row>
    <row r="519" ht="15" customHeight="1">
      <c r="C519" s="1" t="s">
        <v>568</v>
      </c>
      <c r="D519" s="1" t="s">
        <v>567</v>
      </c>
      <c r="E519" s="1" t="s">
        <v>563</v>
      </c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  <c r="AA519" s="13"/>
      <c r="AB519" s="13"/>
      <c r="AC519" s="13"/>
      <c r="AD519" s="13"/>
      <c r="AE519" s="13"/>
      <c r="AF519" s="13"/>
      <c r="AG519" s="13"/>
      <c r="AH519" s="13"/>
      <c r="AI519" s="13"/>
      <c r="AJ519" s="13"/>
      <c r="AK519" s="13"/>
      <c r="AL519" s="13"/>
      <c r="AM519" s="13"/>
      <c r="AN519" s="13"/>
      <c r="AO519" s="13"/>
      <c r="AP519" s="13"/>
    </row>
    <row r="520" ht="15" customHeight="1">
      <c r="C520" s="1" t="s">
        <v>568</v>
      </c>
      <c r="D520" s="1" t="s">
        <v>567</v>
      </c>
      <c r="E520" s="1" t="s">
        <v>549</v>
      </c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  <c r="AA520" s="13"/>
      <c r="AB520" s="13"/>
      <c r="AC520" s="13"/>
      <c r="AD520" s="13"/>
      <c r="AE520" s="13"/>
      <c r="AF520" s="13"/>
      <c r="AG520" s="13"/>
      <c r="AH520" s="13"/>
      <c r="AI520" s="13"/>
      <c r="AJ520" s="13"/>
      <c r="AK520" s="13"/>
      <c r="AL520" s="13"/>
      <c r="AM520" s="13"/>
      <c r="AN520" s="13"/>
      <c r="AO520" s="13" t="n">
        <v>405176.819305129</v>
      </c>
      <c r="AP520" s="13"/>
    </row>
    <row r="521" ht="15" customHeight="1">
      <c r="C521" s="1" t="s">
        <v>568</v>
      </c>
      <c r="D521" s="1" t="s">
        <v>567</v>
      </c>
      <c r="E521" s="1" t="s">
        <v>550</v>
      </c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  <c r="AA521" s="13"/>
      <c r="AB521" s="13"/>
      <c r="AC521" s="13"/>
      <c r="AD521" s="13"/>
      <c r="AE521" s="13"/>
      <c r="AF521" s="13"/>
      <c r="AG521" s="13"/>
      <c r="AH521" s="13"/>
      <c r="AI521" s="13"/>
      <c r="AJ521" s="13"/>
      <c r="AK521" s="13"/>
      <c r="AL521" s="13"/>
      <c r="AM521" s="13"/>
      <c r="AN521" s="13"/>
      <c r="AO521" s="13"/>
      <c r="AP521" s="13"/>
    </row>
    <row r="522" ht="15" customHeight="1">
      <c r="C522" s="1" t="s">
        <v>568</v>
      </c>
      <c r="D522" s="1" t="s">
        <v>567</v>
      </c>
      <c r="E522" s="1" t="s">
        <v>569</v>
      </c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  <c r="AA522" s="13"/>
      <c r="AB522" s="13"/>
      <c r="AC522" s="13"/>
      <c r="AD522" s="13"/>
      <c r="AE522" s="13"/>
      <c r="AF522" s="13"/>
      <c r="AG522" s="13"/>
      <c r="AH522" s="13"/>
      <c r="AI522" s="13"/>
      <c r="AJ522" s="13"/>
      <c r="AK522" s="13"/>
      <c r="AL522" s="13"/>
      <c r="AM522" s="13"/>
      <c r="AN522" s="13"/>
      <c r="AO522" s="13"/>
      <c r="AP522" s="13"/>
    </row>
    <row r="523" ht="15" customHeight="1">
      <c r="C523" s="1" t="s">
        <v>568</v>
      </c>
      <c r="D523" s="1" t="s">
        <v>567</v>
      </c>
      <c r="E523" s="1" t="s">
        <v>552</v>
      </c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  <c r="AA523" s="13"/>
      <c r="AB523" s="13"/>
      <c r="AC523" s="13"/>
      <c r="AD523" s="13"/>
      <c r="AE523" s="13"/>
      <c r="AF523" s="13"/>
      <c r="AG523" s="13"/>
      <c r="AH523" s="13"/>
      <c r="AI523" s="13"/>
      <c r="AJ523" s="13"/>
      <c r="AK523" s="13"/>
      <c r="AL523" s="13"/>
      <c r="AM523" s="13"/>
      <c r="AN523" s="13"/>
      <c r="AO523" s="13"/>
      <c r="AP523" s="13"/>
    </row>
    <row r="524" ht="15" customHeight="1">
      <c r="C524" s="1" t="s">
        <v>568</v>
      </c>
      <c r="D524" s="1" t="s">
        <v>567</v>
      </c>
      <c r="E524" s="1" t="s">
        <v>570</v>
      </c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  <c r="AA524" s="13"/>
      <c r="AB524" s="13"/>
      <c r="AC524" s="13"/>
      <c r="AD524" s="13"/>
      <c r="AE524" s="13"/>
      <c r="AF524" s="13"/>
      <c r="AG524" s="13"/>
      <c r="AH524" s="13"/>
      <c r="AI524" s="13"/>
      <c r="AJ524" s="13"/>
      <c r="AK524" s="13"/>
      <c r="AL524" s="13"/>
      <c r="AM524" s="13"/>
      <c r="AN524" s="13"/>
      <c r="AO524" s="13"/>
      <c r="AP524" s="13"/>
    </row>
    <row r="525" ht="15" customHeight="1">
      <c r="C525" s="1" t="s">
        <v>568</v>
      </c>
      <c r="D525" s="1" t="s">
        <v>567</v>
      </c>
      <c r="E525" s="1" t="s">
        <v>554</v>
      </c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  <c r="AA525" s="13"/>
      <c r="AB525" s="13"/>
      <c r="AC525" s="13"/>
      <c r="AD525" s="13"/>
      <c r="AE525" s="13"/>
      <c r="AF525" s="13"/>
      <c r="AG525" s="13"/>
      <c r="AH525" s="13"/>
      <c r="AI525" s="13"/>
      <c r="AJ525" s="13"/>
      <c r="AK525" s="13"/>
      <c r="AL525" s="13"/>
      <c r="AM525" s="13"/>
      <c r="AN525" s="13"/>
      <c r="AO525" s="13"/>
      <c r="AP525" s="13"/>
    </row>
    <row r="526" ht="15" customHeight="1">
      <c r="C526" s="1" t="s">
        <v>568</v>
      </c>
      <c r="D526" s="1" t="s">
        <v>567</v>
      </c>
      <c r="E526" s="1" t="s">
        <v>555</v>
      </c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  <c r="AA526" s="13"/>
      <c r="AB526" s="13"/>
      <c r="AC526" s="13"/>
      <c r="AD526" s="13"/>
      <c r="AE526" s="13"/>
      <c r="AF526" s="13"/>
      <c r="AG526" s="13"/>
      <c r="AH526" s="13"/>
      <c r="AI526" s="13"/>
      <c r="AJ526" s="13"/>
      <c r="AK526" s="13"/>
      <c r="AL526" s="13"/>
      <c r="AM526" s="13"/>
      <c r="AN526" s="13"/>
      <c r="AO526" s="13"/>
      <c r="AP526" s="13"/>
    </row>
    <row r="527" ht="15" customHeight="1">
      <c r="C527" s="1" t="s">
        <v>568</v>
      </c>
      <c r="D527" s="1" t="s">
        <v>571</v>
      </c>
      <c r="E527" s="1" t="s">
        <v>568</v>
      </c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  <c r="AA527" s="13"/>
      <c r="AB527" s="13"/>
      <c r="AC527" s="13"/>
      <c r="AD527" s="13"/>
      <c r="AE527" s="13"/>
      <c r="AF527" s="13"/>
      <c r="AG527" s="13"/>
      <c r="AH527" s="13"/>
      <c r="AI527" s="13"/>
      <c r="AJ527" s="13"/>
      <c r="AK527" s="13"/>
      <c r="AL527" s="13"/>
      <c r="AM527" s="13"/>
      <c r="AN527" s="13"/>
      <c r="AO527" s="13"/>
      <c r="AP527" s="13"/>
    </row>
    <row r="528" ht="15" customHeight="1">
      <c r="C528" s="1" t="s">
        <v>568</v>
      </c>
      <c r="D528" s="1" t="s">
        <v>571</v>
      </c>
      <c r="E528" s="1" t="s">
        <v>547</v>
      </c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  <c r="AA528" s="13"/>
      <c r="AB528" s="13"/>
      <c r="AC528" s="13"/>
      <c r="AD528" s="13"/>
      <c r="AE528" s="13"/>
      <c r="AF528" s="13"/>
      <c r="AG528" s="13"/>
      <c r="AH528" s="13"/>
      <c r="AI528" s="13"/>
      <c r="AJ528" s="13"/>
      <c r="AK528" s="13"/>
      <c r="AL528" s="13"/>
      <c r="AM528" s="13"/>
      <c r="AN528" s="13"/>
      <c r="AO528" s="13"/>
      <c r="AP528" s="13"/>
    </row>
    <row r="529" ht="15" customHeight="1">
      <c r="C529" s="1" t="s">
        <v>568</v>
      </c>
      <c r="D529" s="1" t="s">
        <v>571</v>
      </c>
      <c r="E529" s="1" t="s">
        <v>563</v>
      </c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  <c r="AA529" s="13"/>
      <c r="AB529" s="13"/>
      <c r="AC529" s="13"/>
      <c r="AD529" s="13"/>
      <c r="AE529" s="13"/>
      <c r="AF529" s="13"/>
      <c r="AG529" s="13"/>
      <c r="AH529" s="13"/>
      <c r="AI529" s="13"/>
      <c r="AJ529" s="13"/>
      <c r="AK529" s="13"/>
      <c r="AL529" s="13"/>
      <c r="AM529" s="13"/>
      <c r="AN529" s="13"/>
      <c r="AO529" s="13" t="n">
        <v>1087179.2885002</v>
      </c>
      <c r="AP529" s="13"/>
    </row>
    <row r="530" ht="15" customHeight="1">
      <c r="C530" s="1" t="s">
        <v>568</v>
      </c>
      <c r="D530" s="1" t="s">
        <v>571</v>
      </c>
      <c r="E530" s="1" t="s">
        <v>549</v>
      </c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  <c r="AA530" s="13"/>
      <c r="AB530" s="13"/>
      <c r="AC530" s="13"/>
      <c r="AD530" s="13"/>
      <c r="AE530" s="13"/>
      <c r="AF530" s="13"/>
      <c r="AG530" s="13"/>
      <c r="AH530" s="13"/>
      <c r="AI530" s="13"/>
      <c r="AJ530" s="13"/>
      <c r="AK530" s="13"/>
      <c r="AL530" s="13"/>
      <c r="AM530" s="13"/>
      <c r="AN530" s="13"/>
      <c r="AO530" s="13"/>
      <c r="AP530" s="13"/>
    </row>
    <row r="531" ht="15" customHeight="1">
      <c r="C531" s="1" t="s">
        <v>568</v>
      </c>
      <c r="D531" s="1" t="s">
        <v>571</v>
      </c>
      <c r="E531" s="1" t="s">
        <v>550</v>
      </c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  <c r="AA531" s="13"/>
      <c r="AB531" s="13"/>
      <c r="AC531" s="13"/>
      <c r="AD531" s="13"/>
      <c r="AE531" s="13"/>
      <c r="AF531" s="13"/>
      <c r="AG531" s="13"/>
      <c r="AH531" s="13"/>
      <c r="AI531" s="13"/>
      <c r="AJ531" s="13"/>
      <c r="AK531" s="13"/>
      <c r="AL531" s="13"/>
      <c r="AM531" s="13"/>
      <c r="AN531" s="13"/>
      <c r="AO531" s="13"/>
      <c r="AP531" s="13"/>
    </row>
    <row r="532" ht="15" customHeight="1">
      <c r="C532" s="1" t="s">
        <v>568</v>
      </c>
      <c r="D532" s="1" t="s">
        <v>571</v>
      </c>
      <c r="E532" s="1" t="s">
        <v>569</v>
      </c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  <c r="AA532" s="13"/>
      <c r="AB532" s="13"/>
      <c r="AC532" s="13"/>
      <c r="AD532" s="13"/>
      <c r="AE532" s="13"/>
      <c r="AF532" s="13"/>
      <c r="AG532" s="13"/>
      <c r="AH532" s="13"/>
      <c r="AI532" s="13"/>
      <c r="AJ532" s="13"/>
      <c r="AK532" s="13"/>
      <c r="AL532" s="13"/>
      <c r="AM532" s="13"/>
      <c r="AN532" s="13"/>
      <c r="AO532" s="13"/>
      <c r="AP532" s="13"/>
    </row>
    <row r="533" ht="15" customHeight="1">
      <c r="C533" s="1" t="s">
        <v>568</v>
      </c>
      <c r="D533" s="1" t="s">
        <v>571</v>
      </c>
      <c r="E533" s="1" t="s">
        <v>552</v>
      </c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  <c r="AA533" s="13"/>
      <c r="AB533" s="13"/>
      <c r="AC533" s="13"/>
      <c r="AD533" s="13"/>
      <c r="AE533" s="13"/>
      <c r="AF533" s="13"/>
      <c r="AG533" s="13"/>
      <c r="AH533" s="13"/>
      <c r="AI533" s="13"/>
      <c r="AJ533" s="13"/>
      <c r="AK533" s="13"/>
      <c r="AL533" s="13"/>
      <c r="AM533" s="13"/>
      <c r="AN533" s="13"/>
      <c r="AO533" s="13"/>
      <c r="AP533" s="13"/>
    </row>
    <row r="534" ht="15" customHeight="1">
      <c r="C534" s="1" t="s">
        <v>568</v>
      </c>
      <c r="D534" s="1" t="s">
        <v>571</v>
      </c>
      <c r="E534" s="1" t="s">
        <v>570</v>
      </c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  <c r="AA534" s="13"/>
      <c r="AB534" s="13"/>
      <c r="AC534" s="13"/>
      <c r="AD534" s="13"/>
      <c r="AE534" s="13"/>
      <c r="AF534" s="13"/>
      <c r="AG534" s="13"/>
      <c r="AH534" s="13"/>
      <c r="AI534" s="13"/>
      <c r="AJ534" s="13"/>
      <c r="AK534" s="13"/>
      <c r="AL534" s="13"/>
      <c r="AM534" s="13"/>
      <c r="AN534" s="13"/>
      <c r="AO534" s="13"/>
      <c r="AP534" s="13"/>
    </row>
    <row r="535" ht="15" customHeight="1">
      <c r="C535" s="1" t="s">
        <v>568</v>
      </c>
      <c r="D535" s="1" t="s">
        <v>571</v>
      </c>
      <c r="E535" s="1" t="s">
        <v>554</v>
      </c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  <c r="AA535" s="13"/>
      <c r="AB535" s="13"/>
      <c r="AC535" s="13"/>
      <c r="AD535" s="13"/>
      <c r="AE535" s="13"/>
      <c r="AF535" s="13"/>
      <c r="AG535" s="13"/>
      <c r="AH535" s="13"/>
      <c r="AI535" s="13"/>
      <c r="AJ535" s="13"/>
      <c r="AK535" s="13"/>
      <c r="AL535" s="13"/>
      <c r="AM535" s="13"/>
      <c r="AN535" s="13"/>
      <c r="AO535" s="13"/>
      <c r="AP535" s="13"/>
    </row>
    <row r="536" ht="15" customHeight="1">
      <c r="C536" s="1" t="s">
        <v>568</v>
      </c>
      <c r="D536" s="1" t="s">
        <v>571</v>
      </c>
      <c r="E536" s="1" t="s">
        <v>555</v>
      </c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  <c r="AA536" s="13"/>
      <c r="AB536" s="13"/>
      <c r="AC536" s="13"/>
      <c r="AD536" s="13"/>
      <c r="AE536" s="13"/>
      <c r="AF536" s="13"/>
      <c r="AG536" s="13"/>
      <c r="AH536" s="13"/>
      <c r="AI536" s="13"/>
      <c r="AJ536" s="13"/>
      <c r="AK536" s="13"/>
      <c r="AL536" s="13"/>
      <c r="AM536" s="13"/>
      <c r="AN536" s="13"/>
      <c r="AO536" s="13"/>
      <c r="AP536" s="13"/>
    </row>
    <row r="1042331" ht="12.75" customHeight="1"/>
    <row r="1042332" ht="12.75" customHeight="1"/>
    <row r="1042333" ht="12.75" customHeight="1"/>
    <row r="1042334" ht="12.75" customHeight="1"/>
    <row r="1042335" ht="12.75" customHeight="1"/>
    <row r="1042336" ht="12.75" customHeight="1"/>
    <row r="1042337" ht="12.75" customHeight="1"/>
    <row r="1042338" ht="12.75" customHeight="1"/>
    <row r="1042339" ht="12.75" customHeight="1"/>
    <row r="1042340" ht="12.75" customHeight="1"/>
    <row r="1042341" ht="12.75" customHeight="1"/>
    <row r="1042342" ht="12.75" customHeight="1"/>
    <row r="1042343" ht="12.75" customHeight="1"/>
    <row r="1042344" ht="12.75" customHeight="1"/>
    <row r="1042345" ht="12.75" customHeight="1"/>
    <row r="1042346" ht="12.75" customHeight="1"/>
    <row r="1042347" ht="12.75" customHeight="1"/>
    <row r="1042348" ht="12.75" customHeight="1"/>
    <row r="1042349" ht="12.75" customHeight="1"/>
    <row r="1042350" ht="12.75" customHeight="1"/>
    <row r="1042351" ht="12.75" customHeight="1"/>
    <row r="1042352" ht="12.75" customHeight="1"/>
    <row r="1042353" ht="12.75" customHeight="1"/>
    <row r="1042354" ht="12.75" customHeight="1"/>
    <row r="1042355" ht="12.75" customHeight="1"/>
    <row r="1042356" ht="12.75" customHeight="1"/>
    <row r="1042357" ht="12.75" customHeight="1"/>
    <row r="1042358" ht="12.75" customHeight="1"/>
    <row r="1042359" ht="12.75" customHeight="1"/>
    <row r="1042360" ht="12.75" customHeight="1"/>
    <row r="1042361" ht="12.75" customHeight="1"/>
    <row r="1042362" ht="12.75" customHeight="1"/>
    <row r="1042363" ht="12.75" customHeight="1"/>
    <row r="1042364" ht="12.75" customHeight="1"/>
    <row r="1042365" ht="12.75" customHeight="1"/>
    <row r="1042366" ht="12.75" customHeight="1"/>
    <row r="1042367" ht="12.75" customHeight="1"/>
    <row r="1042368" ht="12.75" customHeight="1"/>
    <row r="1042369" ht="12.75" customHeight="1"/>
    <row r="1042370" ht="12.75" customHeight="1"/>
    <row r="1042371" ht="12.75" customHeight="1"/>
    <row r="1042372" ht="12.75" customHeight="1"/>
    <row r="1042373" ht="12.75" customHeight="1"/>
    <row r="1042374" ht="12.75" customHeight="1"/>
    <row r="1042375" ht="12.75" customHeight="1"/>
    <row r="1042376" ht="12.75" customHeight="1"/>
    <row r="1042377" ht="12.75" customHeight="1"/>
    <row r="1042378" ht="12.75" customHeight="1"/>
    <row r="1042379" ht="12.75" customHeight="1"/>
    <row r="1042380" ht="12.75" customHeight="1"/>
    <row r="1042381" ht="12.75" customHeight="1"/>
    <row r="1042382" ht="12.75" customHeight="1"/>
    <row r="1042383" ht="12.75" customHeight="1"/>
    <row r="1042384" ht="12.75" customHeight="1"/>
    <row r="1042385" ht="12.75" customHeight="1"/>
    <row r="1042386" ht="12.75" customHeight="1"/>
    <row r="1042387" ht="12.75" customHeight="1"/>
    <row r="1042388" ht="12.75" customHeight="1"/>
    <row r="1042389" ht="12.75" customHeight="1"/>
    <row r="1042390" ht="12.75" customHeight="1"/>
    <row r="1042391" ht="12.75" customHeight="1"/>
    <row r="1042392" ht="12.75" customHeight="1"/>
    <row r="1042393" ht="12.75" customHeight="1"/>
    <row r="1042394" ht="12.75" customHeight="1"/>
    <row r="1042395" ht="12.75" customHeight="1"/>
    <row r="1042396" ht="12.75" customHeight="1"/>
    <row r="1042397" ht="12.75" customHeight="1"/>
    <row r="1042398" ht="12.75" customHeight="1"/>
    <row r="1042399" ht="12.75" customHeight="1"/>
    <row r="1042400" ht="12.75" customHeight="1"/>
    <row r="1042401" ht="12.75" customHeight="1"/>
    <row r="1042402" ht="12.75" customHeight="1"/>
    <row r="1042403" ht="12.75" customHeight="1"/>
    <row r="1042404" ht="12.75" customHeight="1"/>
    <row r="1042405" ht="12.75" customHeight="1"/>
    <row r="1042406" ht="12.75" customHeight="1"/>
    <row r="1042407" ht="12.75" customHeight="1"/>
    <row r="1042408" ht="12.75" customHeight="1"/>
    <row r="1042409" ht="12.75" customHeight="1"/>
    <row r="1042410" ht="12.75" customHeight="1"/>
    <row r="1042411" ht="12.75" customHeight="1"/>
    <row r="1042412" ht="12.75" customHeight="1"/>
    <row r="1042413" ht="12.75" customHeight="1"/>
    <row r="1042414" ht="12.75" customHeight="1"/>
    <row r="1042415" ht="12.75" customHeight="1"/>
    <row r="1042416" ht="12.75" customHeight="1"/>
    <row r="1042417" ht="12.75" customHeight="1"/>
    <row r="1042418" ht="12.75" customHeight="1"/>
    <row r="1042419" ht="12.75" customHeight="1"/>
    <row r="1042420" ht="12.75" customHeight="1"/>
    <row r="1042421" ht="12.75" customHeight="1"/>
    <row r="1042422" ht="12.75" customHeight="1"/>
    <row r="1042423" ht="12.75" customHeight="1"/>
    <row r="1042424" ht="12.75" customHeight="1"/>
    <row r="1042425" ht="12.75" customHeight="1"/>
    <row r="1042426" ht="12.75" customHeight="1"/>
    <row r="1042427" ht="12.75" customHeight="1"/>
    <row r="1042428" ht="12.75" customHeight="1"/>
    <row r="1042429" ht="12.75" customHeight="1"/>
    <row r="1042430" ht="12.75" customHeight="1"/>
    <row r="1042431" ht="12.75" customHeight="1"/>
    <row r="1042432" ht="12.75" customHeight="1"/>
    <row r="1042433" ht="12.75" customHeight="1"/>
    <row r="1042434" ht="12.75" customHeight="1"/>
    <row r="1042435" ht="12.75" customHeight="1"/>
    <row r="1042436" ht="12.75" customHeight="1"/>
    <row r="1042437" ht="12.75" customHeight="1"/>
    <row r="1042438" ht="12.75" customHeight="1"/>
    <row r="1042439" ht="12.75" customHeight="1"/>
    <row r="1042440" ht="12.75" customHeight="1"/>
    <row r="1042441" ht="12.75" customHeight="1"/>
    <row r="1042442" ht="12.75" customHeight="1"/>
    <row r="1042443" ht="12.75" customHeight="1"/>
    <row r="1042444" ht="12.75" customHeight="1"/>
    <row r="1042445" ht="12.75" customHeight="1"/>
    <row r="1042446" ht="12.75" customHeight="1"/>
    <row r="1042447" ht="12.75" customHeight="1"/>
    <row r="1042448" ht="12.75" customHeight="1"/>
    <row r="1042449" ht="12.75" customHeight="1"/>
    <row r="1042450" ht="12.75" customHeight="1"/>
    <row r="1042451" ht="12.75" customHeight="1"/>
    <row r="1042452" ht="12.75" customHeight="1"/>
    <row r="1042453" ht="12.75" customHeight="1"/>
    <row r="1042454" ht="12.75" customHeight="1"/>
    <row r="1042455" ht="12.75" customHeight="1"/>
    <row r="1042456" ht="12.75" customHeight="1"/>
    <row r="1042457" ht="12.75" customHeight="1"/>
    <row r="1042458" ht="12.75" customHeight="1"/>
    <row r="1042459" ht="12.75" customHeight="1"/>
    <row r="1042460" ht="12.75" customHeight="1"/>
    <row r="1042461" ht="12.75" customHeight="1"/>
    <row r="1042462" ht="12.75" customHeight="1"/>
    <row r="1042463" ht="12.75" customHeight="1"/>
    <row r="1042464" ht="12.75" customHeight="1"/>
    <row r="1042465" ht="12.75" customHeight="1"/>
    <row r="1042466" ht="12.75" customHeight="1"/>
    <row r="1042467" ht="12.75" customHeight="1"/>
    <row r="1042468" ht="12.75" customHeight="1"/>
    <row r="1042469" ht="12.75" customHeight="1"/>
    <row r="1042470" ht="12.75" customHeight="1"/>
    <row r="1042471" ht="12.75" customHeight="1"/>
    <row r="1042472" ht="12.75" customHeight="1"/>
    <row r="1042473" ht="12.75" customHeight="1"/>
    <row r="1042474" ht="12.75" customHeight="1"/>
    <row r="1042475" ht="12.75" customHeight="1"/>
    <row r="1042476" ht="12.75" customHeight="1"/>
    <row r="1042477" ht="12.75" customHeight="1"/>
    <row r="1042478" ht="12.75" customHeight="1"/>
    <row r="1042479" ht="12.75" customHeight="1"/>
    <row r="1042480" ht="12.75" customHeight="1"/>
    <row r="1042481" ht="12.75" customHeight="1"/>
    <row r="1042482" ht="12.75" customHeight="1"/>
    <row r="1042483" ht="12.75" customHeight="1"/>
    <row r="1042484" ht="12.75" customHeight="1"/>
    <row r="1042485" ht="12.75" customHeight="1"/>
    <row r="1042486" ht="12.75" customHeight="1"/>
    <row r="1042487" ht="12.75" customHeight="1"/>
    <row r="1042488" ht="12.75" customHeight="1"/>
    <row r="1042489" ht="12.75" customHeight="1"/>
    <row r="1042490" ht="12.75" customHeight="1"/>
    <row r="1042491" ht="12.75" customHeight="1"/>
    <row r="1042492" ht="12.75" customHeight="1"/>
    <row r="1042493" ht="12.75" customHeight="1"/>
    <row r="1042494" ht="12.75" customHeight="1"/>
    <row r="1042495" ht="12.75" customHeight="1"/>
    <row r="1042496" ht="12.75" customHeight="1"/>
    <row r="1042497" ht="12.75" customHeight="1"/>
    <row r="1042498" ht="12.75" customHeight="1"/>
    <row r="1042499" ht="12.75" customHeight="1"/>
    <row r="1042500" ht="12.75" customHeight="1"/>
    <row r="1042501" ht="12.75" customHeight="1"/>
    <row r="1042502" ht="12.75" customHeight="1"/>
    <row r="1042503" ht="12.75" customHeight="1"/>
    <row r="1042504" ht="12.75" customHeight="1"/>
    <row r="1042505" ht="12.75" customHeight="1"/>
    <row r="1042506" ht="12.75" customHeight="1"/>
    <row r="1042507" ht="12.75" customHeight="1"/>
    <row r="1042508" ht="12.75" customHeight="1"/>
    <row r="1042509" ht="12.75" customHeight="1"/>
    <row r="1042510" ht="12.75" customHeight="1"/>
    <row r="1042511" ht="12.75" customHeight="1"/>
    <row r="1042512" ht="12.75" customHeight="1"/>
    <row r="1042513" ht="12.75" customHeight="1"/>
    <row r="1042514" ht="12.75" customHeight="1"/>
    <row r="1042515" ht="12.75" customHeight="1"/>
    <row r="1042516" ht="12.75" customHeight="1"/>
    <row r="1042517" ht="12.75" customHeight="1"/>
    <row r="1042518" ht="12.75" customHeight="1"/>
    <row r="1042519" ht="12.75" customHeight="1"/>
    <row r="1042520" ht="12.75" customHeight="1"/>
    <row r="1042521" ht="12.75" customHeight="1"/>
    <row r="1042522" ht="12.75" customHeight="1"/>
    <row r="1042523" ht="12.75" customHeight="1"/>
    <row r="1042524" ht="12.75" customHeight="1"/>
    <row r="1042525" ht="12.75" customHeight="1"/>
    <row r="1042526" ht="12.75" customHeight="1"/>
    <row r="1042527" ht="12.75" customHeight="1"/>
    <row r="1042528" ht="12.75" customHeight="1"/>
    <row r="1042529" ht="12.75" customHeight="1"/>
    <row r="1042530" ht="12.75" customHeight="1"/>
    <row r="1042531" ht="12.75" customHeight="1"/>
    <row r="1042532" ht="12.75" customHeight="1"/>
    <row r="1042533" ht="12.75" customHeight="1"/>
    <row r="1042534" ht="12.75" customHeight="1"/>
    <row r="1042535" ht="12.75" customHeight="1"/>
    <row r="1042536" ht="12.75" customHeight="1"/>
    <row r="1042537" ht="12.75" customHeight="1"/>
    <row r="1042538" ht="12.75" customHeight="1"/>
    <row r="1042539" ht="12.75" customHeight="1"/>
    <row r="1042540" ht="12.75" customHeight="1"/>
    <row r="1042541" ht="12.75" customHeight="1"/>
    <row r="1042542" ht="12.75" customHeight="1"/>
    <row r="1042543" ht="12.75" customHeight="1"/>
    <row r="1042544" ht="12.75" customHeight="1"/>
    <row r="1042545" ht="12.75" customHeight="1"/>
    <row r="1042546" ht="12.75" customHeight="1"/>
    <row r="1042547" ht="12.75" customHeight="1"/>
    <row r="1042548" ht="12.75" customHeight="1"/>
    <row r="1042549" ht="12.75" customHeight="1"/>
    <row r="1042550" ht="12.75" customHeight="1"/>
    <row r="1042551" ht="12.75" customHeight="1"/>
    <row r="1042552" ht="12.75" customHeight="1"/>
    <row r="1042553" ht="12.75" customHeight="1"/>
    <row r="1042554" ht="12.75" customHeight="1"/>
    <row r="1042555" ht="12.75" customHeight="1"/>
    <row r="1042556" ht="12.75" customHeight="1"/>
    <row r="1042557" ht="12.75" customHeight="1"/>
    <row r="1042558" ht="12.75" customHeight="1"/>
    <row r="1042559" ht="12.75" customHeight="1"/>
    <row r="1042560" ht="12.75" customHeight="1"/>
    <row r="1042561" ht="12.75" customHeight="1"/>
    <row r="1042562" ht="12.75" customHeight="1"/>
    <row r="1042563" ht="12.75" customHeight="1"/>
    <row r="1042564" ht="12.75" customHeight="1"/>
    <row r="1042565" ht="12.75" customHeight="1"/>
    <row r="1042566" ht="12.75" customHeight="1"/>
    <row r="1042567" ht="12.75" customHeight="1"/>
    <row r="1042568" ht="12.75" customHeight="1"/>
    <row r="1042569" ht="12.75" customHeight="1"/>
    <row r="1042570" ht="12.75" customHeight="1"/>
    <row r="1042571" ht="12.75" customHeight="1"/>
    <row r="1042572" ht="12.75" customHeight="1"/>
    <row r="1042573" ht="12.75" customHeight="1"/>
    <row r="1042574" ht="12.75" customHeight="1"/>
    <row r="1042575" ht="12.75" customHeight="1"/>
    <row r="1042576" ht="12.75" customHeight="1"/>
    <row r="1042577" ht="12.75" customHeight="1"/>
    <row r="1042578" ht="12.75" customHeight="1"/>
    <row r="1042579" ht="12.75" customHeight="1"/>
    <row r="1042580" ht="12.75" customHeight="1"/>
    <row r="1042581" ht="12.75" customHeight="1"/>
    <row r="1042582" ht="12.75" customHeight="1"/>
    <row r="1042583" ht="12.75" customHeight="1"/>
    <row r="1042584" ht="12.75" customHeight="1"/>
    <row r="1042585" ht="12.75" customHeight="1"/>
    <row r="1042586" ht="12.75" customHeight="1"/>
    <row r="1042587" ht="12.75" customHeight="1"/>
    <row r="1042588" ht="12.75" customHeight="1"/>
    <row r="1042589" ht="12.75" customHeight="1"/>
    <row r="1042590" ht="12.75" customHeight="1"/>
    <row r="1042591" ht="12.75" customHeight="1"/>
    <row r="1042592" ht="12.75" customHeight="1"/>
    <row r="1042593" ht="12.75" customHeight="1"/>
    <row r="1042594" ht="12.75" customHeight="1"/>
    <row r="1042595" ht="12.75" customHeight="1"/>
    <row r="1042596" ht="12.75" customHeight="1"/>
    <row r="1042597" ht="12.75" customHeight="1"/>
    <row r="1042598" ht="12.75" customHeight="1"/>
    <row r="1042599" ht="12.75" customHeight="1"/>
    <row r="1042600" ht="12.75" customHeight="1"/>
    <row r="1042601" ht="12.75" customHeight="1"/>
    <row r="1042602" ht="12.75" customHeight="1"/>
    <row r="1042603" ht="12.75" customHeight="1"/>
    <row r="1042604" ht="12.75" customHeight="1"/>
    <row r="1042605" ht="12.75" customHeight="1"/>
    <row r="1042606" ht="12.75" customHeight="1"/>
    <row r="1042607" ht="12.75" customHeight="1"/>
    <row r="1042608" ht="12.75" customHeight="1"/>
    <row r="1042609" ht="12.75" customHeight="1"/>
    <row r="1042610" ht="12.75" customHeight="1"/>
    <row r="1042611" ht="12.75" customHeight="1"/>
    <row r="1042612" ht="12.75" customHeight="1"/>
    <row r="1042613" ht="12.75" customHeight="1"/>
    <row r="1042614" ht="12.75" customHeight="1"/>
    <row r="1042615" ht="12.75" customHeight="1"/>
    <row r="1042616" ht="12.75" customHeight="1"/>
    <row r="1042617" ht="12.75" customHeight="1"/>
    <row r="1042618" ht="12.75" customHeight="1"/>
    <row r="1042619" ht="12.75" customHeight="1"/>
    <row r="1042620" ht="12.75" customHeight="1"/>
    <row r="1042621" ht="12.75" customHeight="1"/>
    <row r="1042622" ht="12.75" customHeight="1"/>
    <row r="1042623" ht="12.75" customHeight="1"/>
    <row r="1042624" ht="12.75" customHeight="1"/>
    <row r="1042625" ht="12.75" customHeight="1"/>
    <row r="1042626" ht="12.75" customHeight="1"/>
    <row r="1042627" ht="12.75" customHeight="1"/>
    <row r="1042628" ht="12.75" customHeight="1"/>
    <row r="1042629" ht="12.75" customHeight="1"/>
    <row r="1042630" ht="12.75" customHeight="1"/>
    <row r="1042631" ht="12.75" customHeight="1"/>
    <row r="1042632" ht="12.75" customHeight="1"/>
    <row r="1042633" ht="12.75" customHeight="1"/>
    <row r="1042634" ht="12.75" customHeight="1"/>
    <row r="1042635" ht="12.75" customHeight="1"/>
    <row r="1042636" ht="12.75" customHeight="1"/>
    <row r="1042637" ht="12.75" customHeight="1"/>
    <row r="1042638" ht="12.75" customHeight="1"/>
    <row r="1042639" ht="12.75" customHeight="1"/>
    <row r="1042640" ht="12.75" customHeight="1"/>
    <row r="1042641" ht="12.75" customHeight="1"/>
    <row r="1042642" ht="12.75" customHeight="1"/>
    <row r="1042643" ht="12.75" customHeight="1"/>
    <row r="1042644" ht="12.75" customHeight="1"/>
    <row r="1042645" ht="12.75" customHeight="1"/>
    <row r="1042646" ht="12.75" customHeight="1"/>
    <row r="1042647" ht="12.75" customHeight="1"/>
    <row r="1042648" ht="12.75" customHeight="1"/>
    <row r="1042649" ht="12.75" customHeight="1"/>
    <row r="1042650" ht="12.75" customHeight="1"/>
    <row r="1042651" ht="12.75" customHeight="1"/>
    <row r="1042652" ht="12.75" customHeight="1"/>
    <row r="1042653" ht="12.75" customHeight="1"/>
    <row r="1042654" ht="12.75" customHeight="1"/>
    <row r="1042655" ht="12.75" customHeight="1"/>
    <row r="1042656" ht="12.75" customHeight="1"/>
    <row r="1042657" ht="12.75" customHeight="1"/>
    <row r="1042658" ht="12.75" customHeight="1"/>
    <row r="1042659" ht="12.75" customHeight="1"/>
    <row r="1042660" ht="12.75" customHeight="1"/>
    <row r="1042661" ht="12.75" customHeight="1"/>
    <row r="1042662" ht="12.75" customHeight="1"/>
    <row r="1042663" ht="12.75" customHeight="1"/>
    <row r="1042664" ht="12.75" customHeight="1"/>
    <row r="1042665" ht="12.75" customHeight="1"/>
    <row r="1042666" ht="12.75" customHeight="1"/>
    <row r="1042667" ht="12.75" customHeight="1"/>
    <row r="1042668" ht="12.75" customHeight="1"/>
    <row r="1042669" ht="12.75" customHeight="1"/>
    <row r="1042670" ht="12.75" customHeight="1"/>
    <row r="1042671" ht="12.75" customHeight="1"/>
    <row r="1042672" ht="12.75" customHeight="1"/>
    <row r="1042673" ht="12.75" customHeight="1"/>
    <row r="1042674" ht="12.75" customHeight="1"/>
    <row r="1042675" ht="12.75" customHeight="1"/>
    <row r="1042676" ht="12.75" customHeight="1"/>
    <row r="1042677" ht="12.75" customHeight="1"/>
    <row r="1042678" ht="12.75" customHeight="1"/>
    <row r="1042679" ht="12.75" customHeight="1"/>
    <row r="1042680" ht="12.75" customHeight="1"/>
    <row r="1042681" ht="12.75" customHeight="1"/>
    <row r="1042682" ht="12.75" customHeight="1"/>
    <row r="1042683" ht="12.75" customHeight="1"/>
    <row r="1042684" ht="12.75" customHeight="1"/>
    <row r="1042685" ht="12.75" customHeight="1"/>
    <row r="1042686" ht="12.75" customHeight="1"/>
    <row r="1042687" ht="12.75" customHeight="1"/>
    <row r="1042688" ht="12.75" customHeight="1"/>
    <row r="1042689" ht="12.75" customHeight="1"/>
    <row r="1042690" ht="12.75" customHeight="1"/>
    <row r="1042691" ht="12.75" customHeight="1"/>
    <row r="1042692" ht="12.75" customHeight="1"/>
    <row r="1042693" ht="12.75" customHeight="1"/>
    <row r="1042694" ht="12.75" customHeight="1"/>
    <row r="1042695" ht="12.75" customHeight="1"/>
    <row r="1042696" ht="12.75" customHeight="1"/>
    <row r="1042697" ht="12.75" customHeight="1"/>
    <row r="1042698" ht="12.75" customHeight="1"/>
    <row r="1042699" ht="12.75" customHeight="1"/>
    <row r="1042700" ht="12.75" customHeight="1"/>
    <row r="1042701" ht="12.75" customHeight="1"/>
    <row r="1042702" ht="12.75" customHeight="1"/>
    <row r="1042703" ht="12.75" customHeight="1"/>
    <row r="1042704" ht="12.75" customHeight="1"/>
    <row r="1042705" ht="12.75" customHeight="1"/>
    <row r="1042706" ht="12.75" customHeight="1"/>
    <row r="1042707" ht="12.75" customHeight="1"/>
    <row r="1042708" ht="12.75" customHeight="1"/>
    <row r="1042709" ht="12.75" customHeight="1"/>
    <row r="1042710" ht="12.75" customHeight="1"/>
    <row r="1042711" ht="12.75" customHeight="1"/>
    <row r="1042712" ht="12.75" customHeight="1"/>
    <row r="1042713" ht="12.75" customHeight="1"/>
    <row r="1042714" ht="12.75" customHeight="1"/>
    <row r="1042715" ht="12.75" customHeight="1"/>
    <row r="1042716" ht="12.75" customHeight="1"/>
    <row r="1042717" ht="12.75" customHeight="1"/>
    <row r="1042718" ht="12.75" customHeight="1"/>
    <row r="1042719" ht="12.75" customHeight="1"/>
    <row r="1042720" ht="12.75" customHeight="1"/>
    <row r="1042721" ht="12.75" customHeight="1"/>
    <row r="1042722" ht="12.75" customHeight="1"/>
    <row r="1042723" ht="12.75" customHeight="1"/>
    <row r="1042724" ht="12.75" customHeight="1"/>
    <row r="1042725" ht="12.75" customHeight="1"/>
    <row r="1042726" ht="12.75" customHeight="1"/>
    <row r="1042727" ht="12.75" customHeight="1"/>
    <row r="1042728" ht="12.75" customHeight="1"/>
    <row r="1042729" ht="12.75" customHeight="1"/>
    <row r="1042730" ht="12.75" customHeight="1"/>
    <row r="1042731" ht="12.75" customHeight="1"/>
    <row r="1042732" ht="12.75" customHeight="1"/>
    <row r="1042733" ht="12.75" customHeight="1"/>
    <row r="1042734" ht="12.75" customHeight="1"/>
    <row r="1042735" ht="12.75" customHeight="1"/>
    <row r="1042736" ht="12.75" customHeight="1"/>
    <row r="1042737" ht="12.75" customHeight="1"/>
    <row r="1042738" ht="12.75" customHeight="1"/>
    <row r="1042739" ht="12.75" customHeight="1"/>
    <row r="1042740" ht="12.75" customHeight="1"/>
    <row r="1042741" ht="12.75" customHeight="1"/>
    <row r="1042742" ht="12.75" customHeight="1"/>
    <row r="1042743" ht="12.75" customHeight="1"/>
    <row r="1042744" ht="12.75" customHeight="1"/>
    <row r="1042745" ht="12.75" customHeight="1"/>
    <row r="1042746" ht="12.75" customHeight="1"/>
    <row r="1042747" ht="12.75" customHeight="1"/>
    <row r="1042748" ht="12.75" customHeight="1"/>
    <row r="1042749" ht="12.75" customHeight="1"/>
    <row r="1042750" ht="12.75" customHeight="1"/>
    <row r="1042751" ht="12.75" customHeight="1"/>
    <row r="1042752" ht="12.75" customHeight="1"/>
    <row r="1042753" ht="12.75" customHeight="1"/>
    <row r="1042754" ht="12.75" customHeight="1"/>
    <row r="1042755" ht="12.75" customHeight="1"/>
    <row r="1042756" ht="12.75" customHeight="1"/>
    <row r="1042757" ht="12.75" customHeight="1"/>
    <row r="1042758" ht="12.75" customHeight="1"/>
    <row r="1042759" ht="12.75" customHeight="1"/>
    <row r="1042760" ht="12.75" customHeight="1"/>
    <row r="1042761" ht="12.75" customHeight="1"/>
    <row r="1042762" ht="12.75" customHeight="1"/>
    <row r="1042763" ht="12.75" customHeight="1"/>
    <row r="1042764" ht="12.75" customHeight="1"/>
    <row r="1042765" ht="12.75" customHeight="1"/>
    <row r="1042766" ht="12.75" customHeight="1"/>
    <row r="1042767" ht="12.75" customHeight="1"/>
    <row r="1042768" ht="12.75" customHeight="1"/>
    <row r="1042769" ht="12.75" customHeight="1"/>
    <row r="1042770" ht="12.75" customHeight="1"/>
    <row r="1042771" ht="12.75" customHeight="1"/>
    <row r="1042772" ht="12.75" customHeight="1"/>
    <row r="1042773" ht="12.75" customHeight="1"/>
    <row r="1042774" ht="12.75" customHeight="1"/>
    <row r="1042775" ht="12.75" customHeight="1"/>
    <row r="1042776" ht="12.75" customHeight="1"/>
    <row r="1042777" ht="12.75" customHeight="1"/>
    <row r="1042778" ht="12.75" customHeight="1"/>
    <row r="1042779" ht="12.75" customHeight="1"/>
    <row r="1042780" ht="12.75" customHeight="1"/>
    <row r="1042781" ht="12.75" customHeight="1"/>
    <row r="1042782" ht="12.75" customHeight="1"/>
    <row r="1042783" ht="12.75" customHeight="1"/>
    <row r="1042784" ht="12.75" customHeight="1"/>
    <row r="1042785" ht="12.75" customHeight="1"/>
    <row r="1042786" ht="12.75" customHeight="1"/>
    <row r="1042787" ht="12.75" customHeight="1"/>
    <row r="1042788" ht="12.75" customHeight="1"/>
    <row r="1042789" ht="12.75" customHeight="1"/>
    <row r="1042790" ht="12.75" customHeight="1"/>
    <row r="1042791" ht="12.75" customHeight="1"/>
    <row r="1042792" ht="12.75" customHeight="1"/>
    <row r="1042793" ht="12.75" customHeight="1"/>
    <row r="1042794" ht="12.75" customHeight="1"/>
    <row r="1042795" ht="12.75" customHeight="1"/>
    <row r="1042796" ht="12.75" customHeight="1"/>
    <row r="1042797" ht="12.75" customHeight="1"/>
    <row r="1042798" ht="12.75" customHeight="1"/>
    <row r="1042799" ht="12.75" customHeight="1"/>
    <row r="1042800" ht="12.75" customHeight="1"/>
    <row r="1042801" ht="12.75" customHeight="1"/>
    <row r="1042802" ht="12.75" customHeight="1"/>
    <row r="1042803" ht="12.75" customHeight="1"/>
    <row r="1042804" ht="12.75" customHeight="1"/>
    <row r="1042805" ht="12.75" customHeight="1"/>
    <row r="1042806" ht="12.75" customHeight="1"/>
    <row r="1042807" ht="12.75" customHeight="1"/>
    <row r="1042808" ht="12.75" customHeight="1"/>
    <row r="1042809" ht="12.75" customHeight="1"/>
    <row r="1042810" ht="12.75" customHeight="1"/>
    <row r="1042811" ht="12.75" customHeight="1"/>
    <row r="1042812" ht="12.75" customHeight="1"/>
    <row r="1042813" ht="12.75" customHeight="1"/>
    <row r="1042814" ht="12.75" customHeight="1"/>
    <row r="1042815" ht="12.75" customHeight="1"/>
    <row r="1042816" ht="12.75" customHeight="1"/>
    <row r="1042817" ht="12.75" customHeight="1"/>
    <row r="1042818" ht="12.75" customHeight="1"/>
    <row r="1042819" ht="12.75" customHeight="1"/>
    <row r="1042820" ht="12.75" customHeight="1"/>
    <row r="1042821" ht="12.75" customHeight="1"/>
    <row r="1042822" ht="12.75" customHeight="1"/>
    <row r="1042823" ht="12.75" customHeight="1"/>
    <row r="1042824" ht="12.75" customHeight="1"/>
    <row r="1042825" ht="12.75" customHeight="1"/>
    <row r="1042826" ht="12.75" customHeight="1"/>
    <row r="1042827" ht="12.75" customHeight="1"/>
    <row r="1042828" ht="12.75" customHeight="1"/>
    <row r="1042829" ht="12.75" customHeight="1"/>
    <row r="1042830" ht="12.75" customHeight="1"/>
    <row r="1042831" ht="12.75" customHeight="1"/>
    <row r="1042832" ht="12.75" customHeight="1"/>
    <row r="1042833" ht="12.75" customHeight="1"/>
    <row r="1042834" ht="12.75" customHeight="1"/>
    <row r="1042835" ht="12.75" customHeight="1"/>
    <row r="1042836" ht="12.75" customHeight="1"/>
    <row r="1042837" ht="12.75" customHeight="1"/>
    <row r="1042838" ht="12.75" customHeight="1"/>
    <row r="1042839" ht="12.75" customHeight="1"/>
    <row r="1042840" ht="12.75" customHeight="1"/>
    <row r="1042841" ht="12.75" customHeight="1"/>
    <row r="1042842" ht="12.75" customHeight="1"/>
    <row r="1042843" ht="12.75" customHeight="1"/>
    <row r="1042844" ht="12.75" customHeight="1"/>
    <row r="1042845" ht="12.75" customHeight="1"/>
    <row r="1042846" ht="12.75" customHeight="1"/>
    <row r="1042847" ht="12.75" customHeight="1"/>
    <row r="1042848" ht="12.75" customHeight="1"/>
    <row r="1042849" ht="12.75" customHeight="1"/>
    <row r="1042850" ht="12.75" customHeight="1"/>
    <row r="1042851" ht="12.75" customHeight="1"/>
    <row r="1042852" ht="12.75" customHeight="1"/>
    <row r="1042853" ht="12.75" customHeight="1"/>
    <row r="1042854" ht="12.75" customHeight="1"/>
    <row r="1042855" ht="12.75" customHeight="1"/>
    <row r="1042856" ht="12.75" customHeight="1"/>
    <row r="1042857" ht="12.75" customHeight="1"/>
    <row r="1042858" ht="12.75" customHeight="1"/>
    <row r="1042859" ht="12.75" customHeight="1"/>
    <row r="1042860" ht="12.75" customHeight="1"/>
    <row r="1042861" ht="12.75" customHeight="1"/>
    <row r="1042862" ht="12.75" customHeight="1"/>
    <row r="1042863" ht="12.75" customHeight="1"/>
    <row r="1042864" ht="12.75" customHeight="1"/>
    <row r="1042865" ht="12.75" customHeight="1"/>
    <row r="1042866" ht="12.75" customHeight="1"/>
    <row r="1042867" ht="12.75" customHeight="1"/>
    <row r="1042868" ht="12.75" customHeight="1"/>
    <row r="1042869" ht="12.75" customHeight="1"/>
    <row r="1042870" ht="12.75" customHeight="1"/>
    <row r="1042871" ht="12.75" customHeight="1"/>
    <row r="1042872" ht="12.75" customHeight="1"/>
    <row r="1042873" ht="12.75" customHeight="1"/>
    <row r="1042874" ht="12.75" customHeight="1"/>
    <row r="1042875" ht="12.75" customHeight="1"/>
    <row r="1042876" ht="12.75" customHeight="1"/>
    <row r="1042877" ht="12.75" customHeight="1"/>
    <row r="1042878" ht="12.75" customHeight="1"/>
    <row r="1042879" ht="12.75" customHeight="1"/>
    <row r="1042880" ht="12.75" customHeight="1"/>
    <row r="1042881" ht="12.75" customHeight="1"/>
    <row r="1042882" ht="12.75" customHeight="1"/>
    <row r="1042883" ht="12.75" customHeight="1"/>
    <row r="1042884" ht="12.75" customHeight="1"/>
    <row r="1042885" ht="12.75" customHeight="1"/>
    <row r="1042886" ht="12.75" customHeight="1"/>
    <row r="1042887" ht="12.75" customHeight="1"/>
    <row r="1042888" ht="12.75" customHeight="1"/>
    <row r="1042889" ht="12.75" customHeight="1"/>
    <row r="1042890" ht="12.75" customHeight="1"/>
    <row r="1042891" ht="12.75" customHeight="1"/>
    <row r="1042892" ht="12.75" customHeight="1"/>
    <row r="1042893" ht="12.75" customHeight="1"/>
    <row r="1042894" ht="12.75" customHeight="1"/>
    <row r="1042895" ht="12.75" customHeight="1"/>
    <row r="1042896" ht="12.75" customHeight="1"/>
    <row r="1042897" ht="12.75" customHeight="1"/>
    <row r="1042898" ht="12.75" customHeight="1"/>
    <row r="1042899" ht="12.75" customHeight="1"/>
    <row r="1042900" ht="12.75" customHeight="1"/>
    <row r="1042901" ht="12.75" customHeight="1"/>
    <row r="1042902" ht="12.75" customHeight="1"/>
    <row r="1042903" ht="12.75" customHeight="1"/>
    <row r="1042904" ht="12.75" customHeight="1"/>
    <row r="1042905" ht="12.75" customHeight="1"/>
    <row r="1042906" ht="12.75" customHeight="1"/>
    <row r="1042907" ht="12.75" customHeight="1"/>
    <row r="1042908" ht="12.75" customHeight="1"/>
    <row r="1042909" ht="12.75" customHeight="1"/>
    <row r="1042910" ht="12.75" customHeight="1"/>
    <row r="1042911" ht="12.75" customHeight="1"/>
    <row r="1042912" ht="12.75" customHeight="1"/>
    <row r="1042913" ht="12.75" customHeight="1"/>
    <row r="1042914" ht="12.75" customHeight="1"/>
    <row r="1042915" ht="12.75" customHeight="1"/>
    <row r="1042916" ht="12.75" customHeight="1"/>
    <row r="1042917" ht="12.75" customHeight="1"/>
    <row r="1042918" ht="12.75" customHeight="1"/>
    <row r="1042919" ht="12.75" customHeight="1"/>
    <row r="1042920" ht="12.75" customHeight="1"/>
    <row r="1042921" ht="12.75" customHeight="1"/>
    <row r="1042922" ht="12.75" customHeight="1"/>
    <row r="1042923" ht="12.75" customHeight="1"/>
    <row r="1042924" ht="12.75" customHeight="1"/>
    <row r="1042925" ht="12.75" customHeight="1"/>
    <row r="1042926" ht="12.75" customHeight="1"/>
    <row r="1042927" ht="12.75" customHeight="1"/>
    <row r="1042928" ht="12.75" customHeight="1"/>
    <row r="1042929" ht="12.75" customHeight="1"/>
    <row r="1042930" ht="12.75" customHeight="1"/>
    <row r="1042931" ht="12.75" customHeight="1"/>
    <row r="1042932" ht="12.75" customHeight="1"/>
    <row r="1042933" ht="12.75" customHeight="1"/>
    <row r="1042934" ht="12.75" customHeight="1"/>
    <row r="1042935" ht="12.75" customHeight="1"/>
    <row r="1042936" ht="12.75" customHeight="1"/>
    <row r="1042937" ht="12.75" customHeight="1"/>
    <row r="1042938" ht="12.75" customHeight="1"/>
    <row r="1042939" ht="12.75" customHeight="1"/>
    <row r="1042940" ht="12.75" customHeight="1"/>
    <row r="1042941" ht="12.75" customHeight="1"/>
    <row r="1042942" ht="12.75" customHeight="1"/>
    <row r="1042943" ht="12.75" customHeight="1"/>
    <row r="1042944" ht="12.75" customHeight="1"/>
    <row r="1042945" ht="12.75" customHeight="1"/>
    <row r="1042946" ht="12.75" customHeight="1"/>
    <row r="1042947" ht="12.75" customHeight="1"/>
    <row r="1042948" ht="12.75" customHeight="1"/>
    <row r="1042949" ht="12.75" customHeight="1"/>
    <row r="1042950" ht="12.75" customHeight="1"/>
    <row r="1042951" ht="12.75" customHeight="1"/>
    <row r="1042952" ht="12.75" customHeight="1"/>
    <row r="1042953" ht="12.75" customHeight="1"/>
    <row r="1042954" ht="12.75" customHeight="1"/>
    <row r="1042955" ht="12.75" customHeight="1"/>
    <row r="1042956" ht="12.75" customHeight="1"/>
    <row r="1042957" ht="12.75" customHeight="1"/>
    <row r="1042958" ht="12.75" customHeight="1"/>
    <row r="1042959" ht="12.75" customHeight="1"/>
    <row r="1042960" ht="12.75" customHeight="1"/>
    <row r="1042961" ht="12.75" customHeight="1"/>
    <row r="1042962" ht="12.75" customHeight="1"/>
    <row r="1042963" ht="12.75" customHeight="1"/>
    <row r="1042964" ht="12.75" customHeight="1"/>
    <row r="1042965" ht="12.75" customHeight="1"/>
    <row r="1042966" ht="12.75" customHeight="1"/>
    <row r="1042967" ht="12.75" customHeight="1"/>
    <row r="1042968" ht="12.75" customHeight="1"/>
    <row r="1042969" ht="12.75" customHeight="1"/>
    <row r="1042970" ht="12.75" customHeight="1"/>
    <row r="1042971" ht="12.75" customHeight="1"/>
    <row r="1042972" ht="12.75" customHeight="1"/>
    <row r="1042973" ht="12.75" customHeight="1"/>
    <row r="1042974" ht="12.75" customHeight="1"/>
    <row r="1042975" ht="12.75" customHeight="1"/>
    <row r="1042976" ht="12.75" customHeight="1"/>
    <row r="1042977" ht="12.75" customHeight="1"/>
    <row r="1042978" ht="12.75" customHeight="1"/>
    <row r="1042979" ht="12.75" customHeight="1"/>
    <row r="1042980" ht="12.75" customHeight="1"/>
    <row r="1042981" ht="12.75" customHeight="1"/>
    <row r="1042982" ht="12.75" customHeight="1"/>
    <row r="1042983" ht="12.75" customHeight="1"/>
    <row r="1042984" ht="12.75" customHeight="1"/>
    <row r="1042985" ht="12.75" customHeight="1"/>
    <row r="1042986" ht="12.75" customHeight="1"/>
    <row r="1042987" ht="12.75" customHeight="1"/>
    <row r="1042988" ht="12.75" customHeight="1"/>
    <row r="1042989" ht="12.75" customHeight="1"/>
    <row r="1042990" ht="12.75" customHeight="1"/>
    <row r="1042991" ht="12.75" customHeight="1"/>
    <row r="1042992" ht="12.75" customHeight="1"/>
    <row r="1042993" ht="12.75" customHeight="1"/>
    <row r="1042994" ht="12.75" customHeight="1"/>
    <row r="1042995" ht="12.75" customHeight="1"/>
    <row r="1042996" ht="12.75" customHeight="1"/>
    <row r="1042997" ht="12.75" customHeight="1"/>
    <row r="1042998" ht="12.75" customHeight="1"/>
    <row r="1042999" ht="12.75" customHeight="1"/>
    <row r="1043000" ht="12.75" customHeight="1"/>
    <row r="1043001" ht="12.75" customHeight="1"/>
    <row r="1043002" ht="12.75" customHeight="1"/>
    <row r="1043003" ht="12.75" customHeight="1"/>
    <row r="1043004" ht="12.75" customHeight="1"/>
    <row r="1043005" ht="12.75" customHeight="1"/>
    <row r="1043006" ht="12.75" customHeight="1"/>
    <row r="1043007" ht="12.75" customHeight="1"/>
    <row r="1043008" ht="12.75" customHeight="1"/>
    <row r="1043009" ht="12.75" customHeight="1"/>
    <row r="1043010" ht="12.75" customHeight="1"/>
    <row r="1043011" ht="12.75" customHeight="1"/>
    <row r="1043012" ht="12.75" customHeight="1"/>
    <row r="1043013" ht="12.75" customHeight="1"/>
    <row r="1043014" ht="12.75" customHeight="1"/>
    <row r="1043015" ht="12.75" customHeight="1"/>
    <row r="1043016" ht="12.75" customHeight="1"/>
    <row r="1043017" ht="12.75" customHeight="1"/>
    <row r="1043018" ht="12.75" customHeight="1"/>
    <row r="1043019" ht="12.75" customHeight="1"/>
    <row r="1043020" ht="12.75" customHeight="1"/>
    <row r="1043021" ht="12.75" customHeight="1"/>
    <row r="1043022" ht="12.75" customHeight="1"/>
    <row r="1043023" ht="12.75" customHeight="1"/>
    <row r="1043024" ht="12.75" customHeight="1"/>
    <row r="1043025" ht="12.75" customHeight="1"/>
    <row r="1043026" ht="12.75" customHeight="1"/>
    <row r="1043027" ht="12.75" customHeight="1"/>
    <row r="1043028" ht="12.75" customHeight="1"/>
    <row r="1043029" ht="12.75" customHeight="1"/>
    <row r="1043030" ht="12.75" customHeight="1"/>
    <row r="1043031" ht="12.75" customHeight="1"/>
    <row r="1043032" ht="12.75" customHeight="1"/>
    <row r="1043033" ht="12.75" customHeight="1"/>
    <row r="1043034" ht="12.75" customHeight="1"/>
    <row r="1043035" ht="12.75" customHeight="1"/>
    <row r="1043036" ht="12.75" customHeight="1"/>
    <row r="1043037" ht="12.75" customHeight="1"/>
    <row r="1043038" ht="12.75" customHeight="1"/>
    <row r="1043039" ht="12.75" customHeight="1"/>
    <row r="1043040" ht="12.75" customHeight="1"/>
    <row r="1043041" ht="12.75" customHeight="1"/>
    <row r="1043042" ht="12.75" customHeight="1"/>
    <row r="1043043" ht="12.75" customHeight="1"/>
    <row r="1043044" ht="12.75" customHeight="1"/>
    <row r="1043045" ht="12.75" customHeight="1"/>
    <row r="1043046" ht="12.75" customHeight="1"/>
    <row r="1043047" ht="12.75" customHeight="1"/>
    <row r="1043048" ht="12.75" customHeight="1"/>
    <row r="1043049" ht="12.75" customHeight="1"/>
    <row r="1043050" ht="12.75" customHeight="1"/>
    <row r="1043051" ht="12.75" customHeight="1"/>
    <row r="1043052" ht="12.75" customHeight="1"/>
    <row r="1043053" ht="12.75" customHeight="1"/>
    <row r="1043054" ht="12.75" customHeight="1"/>
    <row r="1043055" ht="12.75" customHeight="1"/>
    <row r="1043056" ht="12.75" customHeight="1"/>
    <row r="1043057" ht="12.75" customHeight="1"/>
    <row r="1043058" ht="12.75" customHeight="1"/>
    <row r="1043059" ht="12.75" customHeight="1"/>
    <row r="1043060" ht="12.75" customHeight="1"/>
    <row r="1043061" ht="12.75" customHeight="1"/>
    <row r="1043062" ht="12.75" customHeight="1"/>
    <row r="1043063" ht="12.75" customHeight="1"/>
    <row r="1043064" ht="12.75" customHeight="1"/>
    <row r="1043065" ht="12.75" customHeight="1"/>
    <row r="1043066" ht="12.75" customHeight="1"/>
    <row r="1043067" ht="12.75" customHeight="1"/>
    <row r="1043068" ht="12.75" customHeight="1"/>
    <row r="1043069" ht="12.75" customHeight="1"/>
    <row r="1043070" ht="12.75" customHeight="1"/>
    <row r="1043071" ht="12.75" customHeight="1"/>
    <row r="1043072" ht="12.75" customHeight="1"/>
    <row r="1043073" ht="12.75" customHeight="1"/>
    <row r="1043074" ht="12.75" customHeight="1"/>
    <row r="1043075" ht="12.75" customHeight="1"/>
    <row r="1043076" ht="12.75" customHeight="1"/>
    <row r="1043077" ht="12.75" customHeight="1"/>
    <row r="1043078" ht="12.75" customHeight="1"/>
    <row r="1043079" ht="12.75" customHeight="1"/>
    <row r="1043080" ht="12.75" customHeight="1"/>
    <row r="1043081" ht="12.75" customHeight="1"/>
    <row r="1043082" ht="12.75" customHeight="1"/>
    <row r="1043083" ht="12.75" customHeight="1"/>
    <row r="1043084" ht="12.75" customHeight="1"/>
    <row r="1043085" ht="12.75" customHeight="1"/>
    <row r="1043086" ht="12.75" customHeight="1"/>
    <row r="1043087" ht="12.75" customHeight="1"/>
    <row r="1043088" ht="12.75" customHeight="1"/>
    <row r="1043089" ht="12.75" customHeight="1"/>
    <row r="1043090" ht="12.75" customHeight="1"/>
    <row r="1043091" ht="12.75" customHeight="1"/>
    <row r="1043092" ht="12.75" customHeight="1"/>
    <row r="1043093" ht="12.75" customHeight="1"/>
    <row r="1043094" ht="12.75" customHeight="1"/>
    <row r="1043095" ht="12.75" customHeight="1"/>
    <row r="1043096" ht="12.75" customHeight="1"/>
    <row r="1043097" ht="12.75" customHeight="1"/>
    <row r="1043098" ht="12.75" customHeight="1"/>
    <row r="1043099" ht="12.75" customHeight="1"/>
    <row r="1043100" ht="12.75" customHeight="1"/>
    <row r="1043101" ht="12.75" customHeight="1"/>
    <row r="1043102" ht="12.75" customHeight="1"/>
    <row r="1043103" ht="12.75" customHeight="1"/>
    <row r="1043104" ht="12.75" customHeight="1"/>
    <row r="1043105" ht="12.75" customHeight="1"/>
    <row r="1043106" ht="12.75" customHeight="1"/>
    <row r="1043107" ht="12.75" customHeight="1"/>
    <row r="1043108" ht="12.75" customHeight="1"/>
    <row r="1043109" ht="12.75" customHeight="1"/>
    <row r="1043110" ht="12.75" customHeight="1"/>
    <row r="1043111" ht="12.75" customHeight="1"/>
    <row r="1043112" ht="12.75" customHeight="1"/>
    <row r="1043113" ht="12.75" customHeight="1"/>
    <row r="1043114" ht="12.75" customHeight="1"/>
    <row r="1043115" ht="12.75" customHeight="1"/>
    <row r="1043116" ht="12.75" customHeight="1"/>
    <row r="1043117" ht="12.75" customHeight="1"/>
    <row r="1043118" ht="12.75" customHeight="1"/>
    <row r="1043119" ht="12.75" customHeight="1"/>
    <row r="1043120" ht="12.75" customHeight="1"/>
    <row r="1043121" ht="12.75" customHeight="1"/>
    <row r="1043122" ht="12.75" customHeight="1"/>
    <row r="1043123" ht="12.75" customHeight="1"/>
    <row r="1043124" ht="12.75" customHeight="1"/>
    <row r="1043125" ht="12.75" customHeight="1"/>
    <row r="1043126" ht="12.75" customHeight="1"/>
    <row r="1043127" ht="12.75" customHeight="1"/>
    <row r="1043128" ht="12.75" customHeight="1"/>
    <row r="1043129" ht="12.75" customHeight="1"/>
    <row r="1043130" ht="12.75" customHeight="1"/>
    <row r="1043131" ht="12.75" customHeight="1"/>
    <row r="1043132" ht="12.75" customHeight="1"/>
    <row r="1043133" ht="12.75" customHeight="1"/>
    <row r="1043134" ht="12.75" customHeight="1"/>
    <row r="1043135" ht="12.75" customHeight="1"/>
    <row r="1043136" ht="12.75" customHeight="1"/>
    <row r="1043137" ht="12.75" customHeight="1"/>
    <row r="1043138" ht="12.75" customHeight="1"/>
    <row r="1043139" ht="12.75" customHeight="1"/>
    <row r="1043140" ht="12.75" customHeight="1"/>
    <row r="1043141" ht="12.75" customHeight="1"/>
    <row r="1043142" ht="12.75" customHeight="1"/>
    <row r="1043143" ht="12.75" customHeight="1"/>
    <row r="1043144" ht="12.75" customHeight="1"/>
    <row r="1043145" ht="12.75" customHeight="1"/>
    <row r="1043146" ht="12.75" customHeight="1"/>
    <row r="1043147" ht="12.75" customHeight="1"/>
    <row r="1043148" ht="12.75" customHeight="1"/>
    <row r="1043149" ht="12.75" customHeight="1"/>
    <row r="1043150" ht="12.75" customHeight="1"/>
    <row r="1043151" ht="12.75" customHeight="1"/>
    <row r="1043152" ht="12.75" customHeight="1"/>
    <row r="1043153" ht="12.75" customHeight="1"/>
    <row r="1043154" ht="12.75" customHeight="1"/>
    <row r="1043155" ht="12.75" customHeight="1"/>
    <row r="1043156" ht="12.75" customHeight="1"/>
    <row r="1043157" ht="12.75" customHeight="1"/>
    <row r="1043158" ht="12.75" customHeight="1"/>
    <row r="1043159" ht="12.75" customHeight="1"/>
    <row r="1043160" ht="12.75" customHeight="1"/>
    <row r="1043161" ht="12.75" customHeight="1"/>
    <row r="1043162" ht="12.75" customHeight="1"/>
    <row r="1043163" ht="12.75" customHeight="1"/>
    <row r="1043164" ht="12.75" customHeight="1"/>
    <row r="1043165" ht="12.75" customHeight="1"/>
    <row r="1043166" ht="12.75" customHeight="1"/>
    <row r="1043167" ht="12.75" customHeight="1"/>
    <row r="1043168" ht="12.75" customHeight="1"/>
    <row r="1043169" ht="12.75" customHeight="1"/>
    <row r="1043170" ht="12.75" customHeight="1"/>
    <row r="1043171" ht="12.75" customHeight="1"/>
    <row r="1043172" ht="12.75" customHeight="1"/>
    <row r="1043173" ht="12.75" customHeight="1"/>
    <row r="1043174" ht="12.75" customHeight="1"/>
    <row r="1043175" ht="12.75" customHeight="1"/>
    <row r="1043176" ht="12.75" customHeight="1"/>
    <row r="1043177" ht="12.75" customHeight="1"/>
    <row r="1043178" ht="12.75" customHeight="1"/>
    <row r="1043179" ht="12.75" customHeight="1"/>
    <row r="1043180" ht="12.75" customHeight="1"/>
    <row r="1043181" ht="12.75" customHeight="1"/>
    <row r="1043182" ht="12.75" customHeight="1"/>
    <row r="1043183" ht="12.75" customHeight="1"/>
    <row r="1043184" ht="12.75" customHeight="1"/>
    <row r="1043185" ht="12.75" customHeight="1"/>
    <row r="1043186" ht="12.75" customHeight="1"/>
    <row r="1043187" ht="12.75" customHeight="1"/>
    <row r="1043188" ht="12.75" customHeight="1"/>
    <row r="1043189" ht="12.75" customHeight="1"/>
    <row r="1043190" ht="12.75" customHeight="1"/>
    <row r="1043191" ht="12.75" customHeight="1"/>
    <row r="1043192" ht="12.75" customHeight="1"/>
    <row r="1043193" ht="12.75" customHeight="1"/>
    <row r="1043194" ht="12.75" customHeight="1"/>
    <row r="1043195" ht="12.75" customHeight="1"/>
    <row r="1043196" ht="12.75" customHeight="1"/>
    <row r="1043197" ht="12.75" customHeight="1"/>
    <row r="1043198" ht="12.75" customHeight="1"/>
    <row r="1043199" ht="12.75" customHeight="1"/>
    <row r="1043200" ht="12.75" customHeight="1"/>
    <row r="1043201" ht="12.75" customHeight="1"/>
    <row r="1043202" ht="12.75" customHeight="1"/>
    <row r="1043203" ht="12.75" customHeight="1"/>
    <row r="1043204" ht="12.75" customHeight="1"/>
    <row r="1043205" ht="12.75" customHeight="1"/>
    <row r="1043206" ht="12.75" customHeight="1"/>
    <row r="1043207" ht="12.75" customHeight="1"/>
    <row r="1043208" ht="12.75" customHeight="1"/>
    <row r="1043209" ht="12.75" customHeight="1"/>
    <row r="1043210" ht="12.75" customHeight="1"/>
    <row r="1043211" ht="12.75" customHeight="1"/>
    <row r="1043212" ht="12.75" customHeight="1"/>
    <row r="1043213" ht="12.75" customHeight="1"/>
    <row r="1043214" ht="12.75" customHeight="1"/>
    <row r="1043215" ht="12.75" customHeight="1"/>
    <row r="1043216" ht="12.75" customHeight="1"/>
    <row r="1043217" ht="12.75" customHeight="1"/>
    <row r="1043218" ht="12.75" customHeight="1"/>
    <row r="1043219" ht="12.75" customHeight="1"/>
    <row r="1043220" ht="12.75" customHeight="1"/>
    <row r="1043221" ht="12.75" customHeight="1"/>
    <row r="1043222" ht="12.75" customHeight="1"/>
    <row r="1043223" ht="12.75" customHeight="1"/>
    <row r="1043224" ht="12.75" customHeight="1"/>
    <row r="1043225" ht="12.75" customHeight="1"/>
    <row r="1043226" ht="12.75" customHeight="1"/>
    <row r="1043227" ht="12.75" customHeight="1"/>
    <row r="1043228" ht="12.75" customHeight="1"/>
    <row r="1043229" ht="12.75" customHeight="1"/>
    <row r="1043230" ht="12.75" customHeight="1"/>
    <row r="1043231" ht="12.75" customHeight="1"/>
    <row r="1043232" ht="12.75" customHeight="1"/>
    <row r="1043233" ht="12.75" customHeight="1"/>
    <row r="1043234" ht="12.75" customHeight="1"/>
    <row r="1043235" ht="12.75" customHeight="1"/>
    <row r="1043236" ht="12.75" customHeight="1"/>
    <row r="1043237" ht="12.75" customHeight="1"/>
    <row r="1043238" ht="12.75" customHeight="1"/>
    <row r="1043239" ht="12.75" customHeight="1"/>
    <row r="1043240" ht="12.75" customHeight="1"/>
    <row r="1043241" ht="12.75" customHeight="1"/>
    <row r="1043242" ht="12.75" customHeight="1"/>
    <row r="1043243" ht="12.75" customHeight="1"/>
    <row r="1043244" ht="12.75" customHeight="1"/>
    <row r="1043245" ht="12.75" customHeight="1"/>
    <row r="1043246" ht="12.75" customHeight="1"/>
    <row r="1043247" ht="12.75" customHeight="1"/>
    <row r="1043248" ht="12.75" customHeight="1"/>
    <row r="1043249" ht="12.75" customHeight="1"/>
    <row r="1043250" ht="12.75" customHeight="1"/>
    <row r="1043251" ht="12.75" customHeight="1"/>
    <row r="1043252" ht="12.75" customHeight="1"/>
    <row r="1043253" ht="12.75" customHeight="1"/>
    <row r="1043254" ht="12.75" customHeight="1"/>
    <row r="1043255" ht="12.75" customHeight="1"/>
    <row r="1043256" ht="12.75" customHeight="1"/>
    <row r="1043257" ht="12.75" customHeight="1"/>
    <row r="1043258" ht="12.75" customHeight="1"/>
    <row r="1043259" ht="12.75" customHeight="1"/>
    <row r="1043260" ht="12.75" customHeight="1"/>
    <row r="1043261" ht="12.75" customHeight="1"/>
    <row r="1043262" ht="12.75" customHeight="1"/>
    <row r="1043263" ht="12.75" customHeight="1"/>
    <row r="1043264" ht="12.75" customHeight="1"/>
    <row r="1043265" ht="12.75" customHeight="1"/>
    <row r="1043266" ht="12.75" customHeight="1"/>
    <row r="1043267" ht="12.75" customHeight="1"/>
    <row r="1043268" ht="12.75" customHeight="1"/>
    <row r="1043269" ht="12.75" customHeight="1"/>
    <row r="1043270" ht="12.75" customHeight="1"/>
    <row r="1043271" ht="12.75" customHeight="1"/>
    <row r="1043272" ht="12.75" customHeight="1"/>
    <row r="1043273" ht="12.75" customHeight="1"/>
    <row r="1043274" ht="12.75" customHeight="1"/>
    <row r="1043275" ht="12.75" customHeight="1"/>
    <row r="1043276" ht="12.75" customHeight="1"/>
    <row r="1043277" ht="12.75" customHeight="1"/>
    <row r="1043278" ht="12.75" customHeight="1"/>
    <row r="1043279" ht="12.75" customHeight="1"/>
    <row r="1043280" ht="12.75" customHeight="1"/>
    <row r="1043281" ht="12.75" customHeight="1"/>
    <row r="1043282" ht="12.75" customHeight="1"/>
    <row r="1043283" ht="12.75" customHeight="1"/>
    <row r="1043284" ht="12.75" customHeight="1"/>
    <row r="1043285" ht="12.75" customHeight="1"/>
    <row r="1043286" ht="12.75" customHeight="1"/>
    <row r="1043287" ht="12.75" customHeight="1"/>
    <row r="1043288" ht="12.75" customHeight="1"/>
    <row r="1043289" ht="12.75" customHeight="1"/>
    <row r="1043290" ht="12.75" customHeight="1"/>
    <row r="1043291" ht="12.75" customHeight="1"/>
    <row r="1043292" ht="12.75" customHeight="1"/>
    <row r="1043293" ht="12.75" customHeight="1"/>
    <row r="1043294" ht="12.75" customHeight="1"/>
    <row r="1043295" ht="12.75" customHeight="1"/>
    <row r="1043296" ht="12.75" customHeight="1"/>
    <row r="1043297" ht="12.75" customHeight="1"/>
    <row r="1043298" ht="12.75" customHeight="1"/>
    <row r="1043299" ht="12.75" customHeight="1"/>
    <row r="1043300" ht="12.75" customHeight="1"/>
    <row r="1043301" ht="12.75" customHeight="1"/>
    <row r="1043302" ht="12.75" customHeight="1"/>
    <row r="1043303" ht="12.75" customHeight="1"/>
    <row r="1043304" ht="12.75" customHeight="1"/>
    <row r="1043305" ht="12.75" customHeight="1"/>
    <row r="1043306" ht="12.75" customHeight="1"/>
    <row r="1043307" ht="12.75" customHeight="1"/>
    <row r="1043308" ht="12.75" customHeight="1"/>
    <row r="1043309" ht="12.75" customHeight="1"/>
    <row r="1043310" ht="12.75" customHeight="1"/>
    <row r="1043311" ht="12.75" customHeight="1"/>
    <row r="1043312" ht="12.75" customHeight="1"/>
    <row r="1043313" ht="12.75" customHeight="1"/>
    <row r="1043314" ht="12.75" customHeight="1"/>
    <row r="1043315" ht="12.75" customHeight="1"/>
    <row r="1043316" ht="12.75" customHeight="1"/>
    <row r="1043317" ht="12.75" customHeight="1"/>
    <row r="1043318" ht="12.75" customHeight="1"/>
    <row r="1043319" ht="12.75" customHeight="1"/>
    <row r="1043320" ht="12.75" customHeight="1"/>
    <row r="1043321" ht="12.75" customHeight="1"/>
    <row r="1043322" ht="12.75" customHeight="1"/>
    <row r="1043323" ht="12.75" customHeight="1"/>
    <row r="1043324" ht="12.75" customHeight="1"/>
    <row r="1043325" ht="12.75" customHeight="1"/>
    <row r="1043326" ht="12.75" customHeight="1"/>
    <row r="1043327" ht="12.75" customHeight="1"/>
    <row r="1043328" ht="12.75" customHeight="1"/>
    <row r="1043329" ht="12.75" customHeight="1"/>
    <row r="1043330" ht="12.75" customHeight="1"/>
    <row r="1043331" ht="12.75" customHeight="1"/>
    <row r="1043332" ht="12.75" customHeight="1"/>
    <row r="1043333" ht="12.75" customHeight="1"/>
    <row r="1043334" ht="12.75" customHeight="1"/>
    <row r="1043335" ht="12.75" customHeight="1"/>
    <row r="1043336" ht="12.75" customHeight="1"/>
    <row r="1043337" ht="12.75" customHeight="1"/>
    <row r="1043338" ht="12.75" customHeight="1"/>
    <row r="1043339" ht="12.75" customHeight="1"/>
    <row r="1043340" ht="12.75" customHeight="1"/>
    <row r="1043341" ht="12.75" customHeight="1"/>
    <row r="1043342" ht="12.75" customHeight="1"/>
    <row r="1043343" ht="12.75" customHeight="1"/>
    <row r="1043344" ht="12.75" customHeight="1"/>
    <row r="1043345" ht="12.75" customHeight="1"/>
    <row r="1043346" ht="12.75" customHeight="1"/>
    <row r="1043347" ht="12.75" customHeight="1"/>
    <row r="1043348" ht="12.75" customHeight="1"/>
    <row r="1043349" ht="12.75" customHeight="1"/>
    <row r="1043350" ht="12.75" customHeight="1"/>
    <row r="1043351" ht="12.75" customHeight="1"/>
    <row r="1043352" ht="12.75" customHeight="1"/>
    <row r="1043353" ht="12.75" customHeight="1"/>
    <row r="1043354" ht="12.75" customHeight="1"/>
    <row r="1043355" ht="12.75" customHeight="1"/>
    <row r="1043356" ht="12.75" customHeight="1"/>
    <row r="1043357" ht="12.75" customHeight="1"/>
    <row r="1043358" ht="12.75" customHeight="1"/>
    <row r="1043359" ht="12.75" customHeight="1"/>
    <row r="1043360" ht="12.75" customHeight="1"/>
    <row r="1043361" ht="12.75" customHeight="1"/>
    <row r="1043362" ht="12.75" customHeight="1"/>
    <row r="1043363" ht="12.75" customHeight="1"/>
    <row r="1043364" ht="12.75" customHeight="1"/>
    <row r="1043365" ht="12.75" customHeight="1"/>
    <row r="1043366" ht="12.75" customHeight="1"/>
    <row r="1043367" ht="12.75" customHeight="1"/>
    <row r="1043368" ht="12.75" customHeight="1"/>
    <row r="1043369" ht="12.75" customHeight="1"/>
    <row r="1043370" ht="12.75" customHeight="1"/>
    <row r="1043371" ht="12.75" customHeight="1"/>
    <row r="1043372" ht="12.75" customHeight="1"/>
    <row r="1043373" ht="12.75" customHeight="1"/>
    <row r="1043374" ht="12.75" customHeight="1"/>
    <row r="1043375" ht="12.75" customHeight="1"/>
    <row r="1043376" ht="12.75" customHeight="1"/>
    <row r="1043377" ht="12.75" customHeight="1"/>
    <row r="1043378" ht="12.75" customHeight="1"/>
    <row r="1043379" ht="12.75" customHeight="1"/>
    <row r="1043380" ht="12.75" customHeight="1"/>
    <row r="1043381" ht="12.75" customHeight="1"/>
    <row r="1043382" ht="12.75" customHeight="1"/>
    <row r="1043383" ht="12.75" customHeight="1"/>
    <row r="1043384" ht="12.75" customHeight="1"/>
    <row r="1043385" ht="12.75" customHeight="1"/>
    <row r="1043386" ht="12.75" customHeight="1"/>
    <row r="1043387" ht="12.75" customHeight="1"/>
    <row r="1043388" ht="12.75" customHeight="1"/>
    <row r="1043389" ht="12.75" customHeight="1"/>
    <row r="1043390" ht="12.75" customHeight="1"/>
    <row r="1043391" ht="12.75" customHeight="1"/>
    <row r="1043392" ht="12.75" customHeight="1"/>
    <row r="1043393" ht="12.75" customHeight="1"/>
    <row r="1043394" ht="12.75" customHeight="1"/>
    <row r="1043395" ht="12.75" customHeight="1"/>
    <row r="1043396" ht="12.75" customHeight="1"/>
    <row r="1043397" ht="12.75" customHeight="1"/>
    <row r="1043398" ht="12.75" customHeight="1"/>
    <row r="1043399" ht="12.75" customHeight="1"/>
    <row r="1043400" ht="12.75" customHeight="1"/>
    <row r="1043401" ht="12.75" customHeight="1"/>
    <row r="1043402" ht="12.75" customHeight="1"/>
    <row r="1043403" ht="12.75" customHeight="1"/>
    <row r="1043404" ht="12.75" customHeight="1"/>
    <row r="1043405" ht="12.75" customHeight="1"/>
    <row r="1043406" ht="12.75" customHeight="1"/>
    <row r="1043407" ht="12.75" customHeight="1"/>
    <row r="1043408" ht="12.75" customHeight="1"/>
    <row r="1043409" ht="12.75" customHeight="1"/>
    <row r="1043410" ht="12.75" customHeight="1"/>
    <row r="1043411" ht="12.75" customHeight="1"/>
    <row r="1043412" ht="12.75" customHeight="1"/>
    <row r="1043413" ht="12.75" customHeight="1"/>
    <row r="1043414" ht="12.75" customHeight="1"/>
    <row r="1043415" ht="12.75" customHeight="1"/>
    <row r="1043416" ht="12.75" customHeight="1"/>
    <row r="1043417" ht="12.75" customHeight="1"/>
    <row r="1043418" ht="12.75" customHeight="1"/>
    <row r="1043419" ht="12.75" customHeight="1"/>
    <row r="1043420" ht="12.75" customHeight="1"/>
    <row r="1043421" ht="12.75" customHeight="1"/>
    <row r="1043422" ht="12.75" customHeight="1"/>
    <row r="1043423" ht="12.75" customHeight="1"/>
    <row r="1043424" ht="12.75" customHeight="1"/>
    <row r="1043425" ht="12.75" customHeight="1"/>
    <row r="1043426" ht="12.75" customHeight="1"/>
    <row r="1043427" ht="12.75" customHeight="1"/>
    <row r="1043428" ht="12.75" customHeight="1"/>
    <row r="1043429" ht="12.75" customHeight="1"/>
    <row r="1043430" ht="12.75" customHeight="1"/>
    <row r="1043431" ht="12.75" customHeight="1"/>
    <row r="1043432" ht="12.75" customHeight="1"/>
    <row r="1043433" ht="12.75" customHeight="1"/>
    <row r="1043434" ht="12.75" customHeight="1"/>
    <row r="1043435" ht="12.75" customHeight="1"/>
    <row r="1043436" ht="12.75" customHeight="1"/>
    <row r="1043437" ht="12.75" customHeight="1"/>
    <row r="1043438" ht="12.75" customHeight="1"/>
    <row r="1043439" ht="12.75" customHeight="1"/>
    <row r="1043440" ht="12.75" customHeight="1"/>
    <row r="1043441" ht="12.75" customHeight="1"/>
    <row r="1043442" ht="12.75" customHeight="1"/>
    <row r="1043443" ht="12.75" customHeight="1"/>
    <row r="1043444" ht="12.75" customHeight="1"/>
    <row r="1043445" ht="12.75" customHeight="1"/>
    <row r="1043446" ht="12.75" customHeight="1"/>
    <row r="1043447" ht="12.75" customHeight="1"/>
    <row r="1043448" ht="12.75" customHeight="1"/>
    <row r="1043449" ht="12.75" customHeight="1"/>
    <row r="1043450" ht="12.75" customHeight="1"/>
    <row r="1043451" ht="12.75" customHeight="1"/>
    <row r="1043452" ht="12.75" customHeight="1"/>
    <row r="1043453" ht="12.75" customHeight="1"/>
    <row r="1043454" ht="12.75" customHeight="1"/>
    <row r="1043455" ht="12.75" customHeight="1"/>
    <row r="1043456" ht="12.75" customHeight="1"/>
    <row r="1043457" ht="12.75" customHeight="1"/>
    <row r="1043458" ht="12.75" customHeight="1"/>
    <row r="1043459" ht="12.75" customHeight="1"/>
    <row r="1043460" ht="12.75" customHeight="1"/>
    <row r="1043461" ht="12.75" customHeight="1"/>
    <row r="1043462" ht="12.75" customHeight="1"/>
    <row r="1043463" ht="12.75" customHeight="1"/>
    <row r="1043464" ht="12.75" customHeight="1"/>
    <row r="1043465" ht="12.75" customHeight="1"/>
    <row r="1043466" ht="12.75" customHeight="1"/>
    <row r="1043467" ht="12.75" customHeight="1"/>
    <row r="1043468" ht="12.75" customHeight="1"/>
    <row r="1043469" ht="12.75" customHeight="1"/>
    <row r="1043470" ht="12.75" customHeight="1"/>
    <row r="1043471" ht="12.75" customHeight="1"/>
    <row r="1043472" ht="12.75" customHeight="1"/>
    <row r="1043473" ht="12.75" customHeight="1"/>
    <row r="1043474" ht="12.75" customHeight="1"/>
    <row r="1043475" ht="12.75" customHeight="1"/>
    <row r="1043476" ht="12.75" customHeight="1"/>
    <row r="1043477" ht="12.75" customHeight="1"/>
    <row r="1043478" ht="12.75" customHeight="1"/>
    <row r="1043479" ht="12.75" customHeight="1"/>
    <row r="1043480" ht="12.75" customHeight="1"/>
    <row r="1043481" ht="12.75" customHeight="1"/>
    <row r="1043482" ht="12.75" customHeight="1"/>
    <row r="1043483" ht="12.75" customHeight="1"/>
    <row r="1043484" ht="12.75" customHeight="1"/>
    <row r="1043485" ht="12.75" customHeight="1"/>
    <row r="1043486" ht="12.75" customHeight="1"/>
    <row r="1043487" ht="12.75" customHeight="1"/>
    <row r="1043488" ht="12.75" customHeight="1"/>
    <row r="1043489" ht="12.75" customHeight="1"/>
    <row r="1043490" ht="12.75" customHeight="1"/>
    <row r="1043491" ht="12.75" customHeight="1"/>
    <row r="1043492" ht="12.75" customHeight="1"/>
    <row r="1043493" ht="12.75" customHeight="1"/>
    <row r="1043494" ht="12.75" customHeight="1"/>
    <row r="1043495" ht="12.75" customHeight="1"/>
    <row r="1043496" ht="12.75" customHeight="1"/>
    <row r="1043497" ht="12.75" customHeight="1"/>
    <row r="1043498" ht="12.75" customHeight="1"/>
    <row r="1043499" ht="12.75" customHeight="1"/>
    <row r="1043500" ht="12.75" customHeight="1"/>
    <row r="1043501" ht="12.75" customHeight="1"/>
    <row r="1043502" ht="12.75" customHeight="1"/>
    <row r="1043503" ht="12.75" customHeight="1"/>
    <row r="1043504" ht="12.75" customHeight="1"/>
    <row r="1043505" ht="12.75" customHeight="1"/>
    <row r="1043506" ht="12.75" customHeight="1"/>
    <row r="1043507" ht="12.75" customHeight="1"/>
    <row r="1043508" ht="12.75" customHeight="1"/>
    <row r="1043509" ht="12.75" customHeight="1"/>
    <row r="1043510" ht="12.75" customHeight="1"/>
    <row r="1043511" ht="12.75" customHeight="1"/>
    <row r="1043512" ht="12.75" customHeight="1"/>
    <row r="1043513" ht="12.75" customHeight="1"/>
    <row r="1043514" ht="12.75" customHeight="1"/>
    <row r="1043515" ht="12.75" customHeight="1"/>
    <row r="1043516" ht="12.75" customHeight="1"/>
    <row r="1043517" ht="12.75" customHeight="1"/>
    <row r="1043518" ht="12.75" customHeight="1"/>
    <row r="1043519" ht="12.75" customHeight="1"/>
    <row r="1043520" ht="12.75" customHeight="1"/>
    <row r="1043521" ht="12.75" customHeight="1"/>
    <row r="1043522" ht="12.75" customHeight="1"/>
    <row r="1043523" ht="12.75" customHeight="1"/>
    <row r="1043524" ht="12.75" customHeight="1"/>
    <row r="1043525" ht="12.75" customHeight="1"/>
    <row r="1043526" ht="12.75" customHeight="1"/>
    <row r="1043527" ht="12.75" customHeight="1"/>
    <row r="1043528" ht="12.75" customHeight="1"/>
    <row r="1043529" ht="12.75" customHeight="1"/>
    <row r="1043530" ht="12.75" customHeight="1"/>
    <row r="1043531" ht="12.75" customHeight="1"/>
    <row r="1043532" ht="12.75" customHeight="1"/>
    <row r="1043533" ht="12.75" customHeight="1"/>
    <row r="1043534" ht="12.75" customHeight="1"/>
    <row r="1043535" ht="12.75" customHeight="1"/>
    <row r="1043536" ht="12.75" customHeight="1"/>
    <row r="1043537" ht="12.75" customHeight="1"/>
    <row r="1043538" ht="12.75" customHeight="1"/>
    <row r="1043539" ht="12.75" customHeight="1"/>
    <row r="1043540" ht="12.75" customHeight="1"/>
    <row r="1043541" ht="12.75" customHeight="1"/>
    <row r="1043542" ht="12.75" customHeight="1"/>
    <row r="1043543" ht="12.75" customHeight="1"/>
    <row r="1043544" ht="12.75" customHeight="1"/>
    <row r="1043545" ht="12.75" customHeight="1"/>
    <row r="1043546" ht="12.75" customHeight="1"/>
    <row r="1043547" ht="12.75" customHeight="1"/>
    <row r="1043548" ht="12.75" customHeight="1"/>
    <row r="1043549" ht="12.75" customHeight="1"/>
    <row r="1043550" ht="12.75" customHeight="1"/>
    <row r="1043551" ht="12.75" customHeight="1"/>
    <row r="1043552" ht="12.75" customHeight="1"/>
    <row r="1043553" ht="12.75" customHeight="1"/>
    <row r="1043554" ht="12.75" customHeight="1"/>
    <row r="1043555" ht="12.75" customHeight="1"/>
    <row r="1043556" ht="12.75" customHeight="1"/>
    <row r="1043557" ht="12.75" customHeight="1"/>
    <row r="1043558" ht="12.75" customHeight="1"/>
    <row r="1043559" ht="12.75" customHeight="1"/>
    <row r="1043560" ht="12.75" customHeight="1"/>
    <row r="1043561" ht="12.75" customHeight="1"/>
    <row r="1043562" ht="12.75" customHeight="1"/>
    <row r="1043563" ht="12.75" customHeight="1"/>
    <row r="1043564" ht="12.75" customHeight="1"/>
    <row r="1043565" ht="12.75" customHeight="1"/>
    <row r="1043566" ht="12.75" customHeight="1"/>
    <row r="1043567" ht="12.75" customHeight="1"/>
    <row r="1043568" ht="12.75" customHeight="1"/>
    <row r="1043569" ht="12.75" customHeight="1"/>
    <row r="1043570" ht="12.75" customHeight="1"/>
    <row r="1043571" ht="12.75" customHeight="1"/>
    <row r="1043572" ht="12.75" customHeight="1"/>
    <row r="1043573" ht="12.75" customHeight="1"/>
    <row r="1043574" ht="12.75" customHeight="1"/>
    <row r="1043575" ht="12.75" customHeight="1"/>
    <row r="1043576" ht="12.75" customHeight="1"/>
    <row r="1043577" ht="12.75" customHeight="1"/>
    <row r="1043578" ht="12.75" customHeight="1"/>
    <row r="1043579" ht="12.75" customHeight="1"/>
    <row r="1043580" ht="12.75" customHeight="1"/>
    <row r="1043581" ht="12.75" customHeight="1"/>
    <row r="1043582" ht="12.75" customHeight="1"/>
    <row r="1043583" ht="12.75" customHeight="1"/>
    <row r="1043584" ht="12.75" customHeight="1"/>
    <row r="1043585" ht="12.75" customHeight="1"/>
    <row r="1043586" ht="12.75" customHeight="1"/>
    <row r="1043587" ht="12.75" customHeight="1"/>
    <row r="1043588" ht="12.75" customHeight="1"/>
    <row r="1043589" ht="12.75" customHeight="1"/>
    <row r="1043590" ht="12.75" customHeight="1"/>
    <row r="1043591" ht="12.75" customHeight="1"/>
    <row r="1043592" ht="12.75" customHeight="1"/>
    <row r="1043593" ht="12.75" customHeight="1"/>
    <row r="1043594" ht="12.75" customHeight="1"/>
    <row r="1043595" ht="12.75" customHeight="1"/>
    <row r="1043596" ht="12.75" customHeight="1"/>
    <row r="1043597" ht="12.75" customHeight="1"/>
    <row r="1043598" ht="12.75" customHeight="1"/>
    <row r="1043599" ht="12.75" customHeight="1"/>
    <row r="1043600" ht="12.75" customHeight="1"/>
    <row r="1043601" ht="12.75" customHeight="1"/>
    <row r="1043602" ht="12.75" customHeight="1"/>
    <row r="1043603" ht="12.75" customHeight="1"/>
    <row r="1043604" ht="12.75" customHeight="1"/>
    <row r="1043605" ht="12.75" customHeight="1"/>
    <row r="1043606" ht="12.75" customHeight="1"/>
    <row r="1043607" ht="12.75" customHeight="1"/>
    <row r="1043608" ht="12.75" customHeight="1"/>
    <row r="1043609" ht="12.75" customHeight="1"/>
    <row r="1043610" ht="12.75" customHeight="1"/>
    <row r="1043611" ht="12.75" customHeight="1"/>
    <row r="1043612" ht="12.75" customHeight="1"/>
    <row r="1043613" ht="12.75" customHeight="1"/>
    <row r="1043614" ht="12.75" customHeight="1"/>
    <row r="1043615" ht="12.75" customHeight="1"/>
    <row r="1043616" ht="12.75" customHeight="1"/>
    <row r="1043617" ht="12.75" customHeight="1"/>
    <row r="1043618" ht="12.75" customHeight="1"/>
    <row r="1043619" ht="12.75" customHeight="1"/>
    <row r="1043620" ht="12.75" customHeight="1"/>
    <row r="1043621" ht="12.75" customHeight="1"/>
    <row r="1043622" ht="12.75" customHeight="1"/>
    <row r="1043623" ht="12.75" customHeight="1"/>
    <row r="1043624" ht="12.75" customHeight="1"/>
    <row r="1043625" ht="12.75" customHeight="1"/>
    <row r="1043626" ht="12.75" customHeight="1"/>
    <row r="1043627" ht="12.75" customHeight="1"/>
    <row r="1043628" ht="12.75" customHeight="1"/>
    <row r="1043629" ht="12.75" customHeight="1"/>
    <row r="1043630" ht="12.75" customHeight="1"/>
    <row r="1043631" ht="12.75" customHeight="1"/>
    <row r="1043632" ht="12.75" customHeight="1"/>
    <row r="1043633" ht="12.75" customHeight="1"/>
    <row r="1043634" ht="12.75" customHeight="1"/>
    <row r="1043635" ht="12.75" customHeight="1"/>
    <row r="1043636" ht="12.75" customHeight="1"/>
    <row r="1043637" ht="12.75" customHeight="1"/>
    <row r="1043638" ht="12.75" customHeight="1"/>
    <row r="1043639" ht="12.75" customHeight="1"/>
    <row r="1043640" ht="12.75" customHeight="1"/>
    <row r="1043641" ht="12.75" customHeight="1"/>
    <row r="1043642" ht="12.75" customHeight="1"/>
    <row r="1043643" ht="12.75" customHeight="1"/>
    <row r="1043644" ht="12.75" customHeight="1"/>
    <row r="1043645" ht="12.75" customHeight="1"/>
    <row r="1043646" ht="12.75" customHeight="1"/>
    <row r="1043647" ht="12.75" customHeight="1"/>
    <row r="1043648" ht="12.75" customHeight="1"/>
    <row r="1043649" ht="12.75" customHeight="1"/>
    <row r="1043650" ht="12.75" customHeight="1"/>
    <row r="1043651" ht="12.75" customHeight="1"/>
    <row r="1043652" ht="12.75" customHeight="1"/>
    <row r="1043653" ht="12.75" customHeight="1"/>
    <row r="1043654" ht="12.75" customHeight="1"/>
    <row r="1043655" ht="12.75" customHeight="1"/>
    <row r="1043656" ht="12.75" customHeight="1"/>
    <row r="1043657" ht="12.75" customHeight="1"/>
    <row r="1043658" ht="12.75" customHeight="1"/>
    <row r="1043659" ht="12.75" customHeight="1"/>
    <row r="1043660" ht="12.75" customHeight="1"/>
    <row r="1043661" ht="12.75" customHeight="1"/>
    <row r="1043662" ht="12.75" customHeight="1"/>
    <row r="1043663" ht="12.75" customHeight="1"/>
    <row r="1043664" ht="12.75" customHeight="1"/>
    <row r="1043665" ht="12.75" customHeight="1"/>
    <row r="1043666" ht="12.75" customHeight="1"/>
    <row r="1043667" ht="12.75" customHeight="1"/>
    <row r="1043668" ht="12.75" customHeight="1"/>
    <row r="1043669" ht="12.75" customHeight="1"/>
    <row r="1043670" ht="12.75" customHeight="1"/>
    <row r="1043671" ht="12.75" customHeight="1"/>
    <row r="1043672" ht="12.75" customHeight="1"/>
    <row r="1043673" ht="12.75" customHeight="1"/>
    <row r="1043674" ht="12.75" customHeight="1"/>
    <row r="1043675" ht="12.75" customHeight="1"/>
    <row r="1043676" ht="12.75" customHeight="1"/>
    <row r="1043677" ht="12.75" customHeight="1"/>
    <row r="1043678" ht="12.75" customHeight="1"/>
    <row r="1043679" ht="12.75" customHeight="1"/>
    <row r="1043680" ht="12.75" customHeight="1"/>
    <row r="1043681" ht="12.75" customHeight="1"/>
    <row r="1043682" ht="12.75" customHeight="1"/>
    <row r="1043683" ht="12.75" customHeight="1"/>
    <row r="1043684" ht="12.75" customHeight="1"/>
    <row r="1043685" ht="12.75" customHeight="1"/>
    <row r="1043686" ht="12.75" customHeight="1"/>
    <row r="1043687" ht="12.75" customHeight="1"/>
    <row r="1043688" ht="12.75" customHeight="1"/>
    <row r="1043689" ht="12.75" customHeight="1"/>
    <row r="1043690" ht="12.75" customHeight="1"/>
    <row r="1043691" ht="12.75" customHeight="1"/>
    <row r="1043692" ht="12.75" customHeight="1"/>
    <row r="1043693" ht="12.75" customHeight="1"/>
    <row r="1043694" ht="12.75" customHeight="1"/>
    <row r="1043695" ht="12.75" customHeight="1"/>
    <row r="1043696" ht="12.75" customHeight="1"/>
    <row r="1043697" ht="12.75" customHeight="1"/>
    <row r="1043698" ht="12.75" customHeight="1"/>
    <row r="1043699" ht="12.75" customHeight="1"/>
    <row r="1043700" ht="12.75" customHeight="1"/>
    <row r="1043701" ht="12.75" customHeight="1"/>
    <row r="1043702" ht="12.75" customHeight="1"/>
    <row r="1043703" ht="12.75" customHeight="1"/>
    <row r="1043704" ht="12.75" customHeight="1"/>
    <row r="1043705" ht="12.75" customHeight="1"/>
    <row r="1043706" ht="12.75" customHeight="1"/>
    <row r="1043707" ht="12.75" customHeight="1"/>
    <row r="1043708" ht="12.75" customHeight="1"/>
    <row r="1043709" ht="12.75" customHeight="1"/>
    <row r="1043710" ht="12.75" customHeight="1"/>
    <row r="1043711" ht="12.75" customHeight="1"/>
    <row r="1043712" ht="12.75" customHeight="1"/>
    <row r="1043713" ht="12.75" customHeight="1"/>
    <row r="1043714" ht="12.75" customHeight="1"/>
    <row r="1043715" ht="12.75" customHeight="1"/>
    <row r="1043716" ht="12.75" customHeight="1"/>
    <row r="1043717" ht="12.75" customHeight="1"/>
    <row r="1043718" ht="12.75" customHeight="1"/>
    <row r="1043719" ht="12.75" customHeight="1"/>
    <row r="1043720" ht="12.75" customHeight="1"/>
    <row r="1043721" ht="12.75" customHeight="1"/>
    <row r="1043722" ht="12.75" customHeight="1"/>
    <row r="1043723" ht="12.75" customHeight="1"/>
    <row r="1043724" ht="12.75" customHeight="1"/>
    <row r="1043725" ht="12.75" customHeight="1"/>
    <row r="1043726" ht="12.75" customHeight="1"/>
    <row r="1043727" ht="12.75" customHeight="1"/>
    <row r="1043728" ht="12.75" customHeight="1"/>
    <row r="1043729" ht="12.75" customHeight="1"/>
    <row r="1043730" ht="12.75" customHeight="1"/>
    <row r="1043731" ht="12.75" customHeight="1"/>
    <row r="1043732" ht="12.75" customHeight="1"/>
    <row r="1043733" ht="12.75" customHeight="1"/>
    <row r="1043734" ht="12.75" customHeight="1"/>
    <row r="1043735" ht="12.75" customHeight="1"/>
    <row r="1043736" ht="12.75" customHeight="1"/>
    <row r="1043737" ht="12.75" customHeight="1"/>
    <row r="1043738" ht="12.75" customHeight="1"/>
    <row r="1043739" ht="12.75" customHeight="1"/>
    <row r="1043740" ht="12.75" customHeight="1"/>
    <row r="1043741" ht="12.75" customHeight="1"/>
    <row r="1043742" ht="12.75" customHeight="1"/>
    <row r="1043743" ht="12.75" customHeight="1"/>
    <row r="1043744" ht="12.75" customHeight="1"/>
    <row r="1043745" ht="12.75" customHeight="1"/>
    <row r="1043746" ht="12.75" customHeight="1"/>
    <row r="1043747" ht="12.75" customHeight="1"/>
    <row r="1043748" ht="12.75" customHeight="1"/>
    <row r="1043749" ht="12.75" customHeight="1"/>
    <row r="1043750" ht="12.75" customHeight="1"/>
    <row r="1043751" ht="12.75" customHeight="1"/>
    <row r="1043752" ht="12.75" customHeight="1"/>
    <row r="1043753" ht="12.75" customHeight="1"/>
    <row r="1043754" ht="12.75" customHeight="1"/>
    <row r="1043755" ht="12.75" customHeight="1"/>
    <row r="1043756" ht="12.75" customHeight="1"/>
    <row r="1043757" ht="12.75" customHeight="1"/>
    <row r="1043758" ht="12.75" customHeight="1"/>
    <row r="1043759" ht="12.75" customHeight="1"/>
    <row r="1043760" ht="12.75" customHeight="1"/>
    <row r="1043761" ht="12.75" customHeight="1"/>
    <row r="1043762" ht="12.75" customHeight="1"/>
    <row r="1043763" ht="12.75" customHeight="1"/>
    <row r="1043764" ht="12.75" customHeight="1"/>
    <row r="1043765" ht="12.75" customHeight="1"/>
    <row r="1043766" ht="12.75" customHeight="1"/>
    <row r="1043767" ht="12.75" customHeight="1"/>
    <row r="1043768" ht="12.75" customHeight="1"/>
    <row r="1043769" ht="12.75" customHeight="1"/>
    <row r="1043770" ht="12.75" customHeight="1"/>
    <row r="1043771" ht="12.75" customHeight="1"/>
    <row r="1043772" ht="12.75" customHeight="1"/>
    <row r="1043773" ht="12.75" customHeight="1"/>
    <row r="1043774" ht="12.75" customHeight="1"/>
    <row r="1043775" ht="12.75" customHeight="1"/>
    <row r="1043776" ht="12.75" customHeight="1"/>
    <row r="1043777" ht="12.75" customHeight="1"/>
    <row r="1043778" ht="12.75" customHeight="1"/>
    <row r="1043779" ht="12.75" customHeight="1"/>
    <row r="1043780" ht="12.75" customHeight="1"/>
    <row r="1043781" ht="12.75" customHeight="1"/>
    <row r="1043782" ht="12.75" customHeight="1"/>
    <row r="1043783" ht="12.75" customHeight="1"/>
    <row r="1043784" ht="12.75" customHeight="1"/>
    <row r="1043785" ht="12.75" customHeight="1"/>
    <row r="1043786" ht="12.75" customHeight="1"/>
    <row r="1043787" ht="12.75" customHeight="1"/>
    <row r="1043788" ht="12.75" customHeight="1"/>
    <row r="1043789" ht="12.75" customHeight="1"/>
    <row r="1043790" ht="12.75" customHeight="1"/>
    <row r="1043791" ht="12.75" customHeight="1"/>
    <row r="1043792" ht="12.75" customHeight="1"/>
    <row r="1043793" ht="12.75" customHeight="1"/>
    <row r="1043794" ht="12.75" customHeight="1"/>
    <row r="1043795" ht="12.75" customHeight="1"/>
    <row r="1043796" ht="12.75" customHeight="1"/>
    <row r="1043797" ht="12.75" customHeight="1"/>
    <row r="1043798" ht="12.75" customHeight="1"/>
    <row r="1043799" ht="12.75" customHeight="1"/>
    <row r="1043800" ht="12.75" customHeight="1"/>
    <row r="1043801" ht="12.75" customHeight="1"/>
    <row r="1043802" ht="12.75" customHeight="1"/>
    <row r="1043803" ht="12.75" customHeight="1"/>
    <row r="1043804" ht="12.75" customHeight="1"/>
    <row r="1043805" ht="12.75" customHeight="1"/>
    <row r="1043806" ht="12.75" customHeight="1"/>
    <row r="1043807" ht="12.75" customHeight="1"/>
    <row r="1043808" ht="12.75" customHeight="1"/>
    <row r="1043809" ht="12.75" customHeight="1"/>
    <row r="1043810" ht="12.75" customHeight="1"/>
    <row r="1043811" ht="12.75" customHeight="1"/>
    <row r="1043812" ht="12.75" customHeight="1"/>
    <row r="1043813" ht="12.75" customHeight="1"/>
    <row r="1043814" ht="12.75" customHeight="1"/>
    <row r="1043815" ht="12.75" customHeight="1"/>
    <row r="1043816" ht="12.75" customHeight="1"/>
    <row r="1043817" ht="12.75" customHeight="1"/>
    <row r="1043818" ht="12.75" customHeight="1"/>
    <row r="1043819" ht="12.75" customHeight="1"/>
    <row r="1043820" ht="12.75" customHeight="1"/>
    <row r="1043821" ht="12.75" customHeight="1"/>
    <row r="1043822" ht="12.75" customHeight="1"/>
    <row r="1043823" ht="12.75" customHeight="1"/>
    <row r="1043824" ht="12.75" customHeight="1"/>
    <row r="1043825" ht="12.75" customHeight="1"/>
    <row r="1043826" ht="12.75" customHeight="1"/>
    <row r="1043827" ht="12.75" customHeight="1"/>
    <row r="1043828" ht="12.75" customHeight="1"/>
    <row r="1043829" ht="12.75" customHeight="1"/>
    <row r="1043830" ht="12.75" customHeight="1"/>
    <row r="1043831" ht="12.75" customHeight="1"/>
    <row r="1043832" ht="12.75" customHeight="1"/>
    <row r="1043833" ht="12.75" customHeight="1"/>
    <row r="1043834" ht="12.75" customHeight="1"/>
    <row r="1043835" ht="12.75" customHeight="1"/>
    <row r="1043836" ht="12.75" customHeight="1"/>
    <row r="1043837" ht="12.75" customHeight="1"/>
    <row r="1043838" ht="12.75" customHeight="1"/>
    <row r="1043839" ht="12.75" customHeight="1"/>
    <row r="1043840" ht="12.75" customHeight="1"/>
    <row r="1043841" ht="12.75" customHeight="1"/>
    <row r="1043842" ht="12.75" customHeight="1"/>
    <row r="1043843" ht="12.75" customHeight="1"/>
    <row r="1043844" ht="12.75" customHeight="1"/>
    <row r="1043845" ht="12.75" customHeight="1"/>
    <row r="1043846" ht="12.75" customHeight="1"/>
    <row r="1043847" ht="12.75" customHeight="1"/>
    <row r="1043848" ht="12.75" customHeight="1"/>
    <row r="1043849" ht="12.75" customHeight="1"/>
    <row r="1043850" ht="12.75" customHeight="1"/>
    <row r="1043851" ht="12.75" customHeight="1"/>
    <row r="1043852" ht="12.75" customHeight="1"/>
    <row r="1043853" ht="12.75" customHeight="1"/>
    <row r="1043854" ht="12.75" customHeight="1"/>
    <row r="1043855" ht="12.75" customHeight="1"/>
    <row r="1043856" ht="12.75" customHeight="1"/>
    <row r="1043857" ht="12.75" customHeight="1"/>
    <row r="1043858" ht="12.75" customHeight="1"/>
    <row r="1043859" ht="12.75" customHeight="1"/>
    <row r="1043860" ht="12.75" customHeight="1"/>
    <row r="1043861" ht="12.75" customHeight="1"/>
    <row r="1043862" ht="12.75" customHeight="1"/>
    <row r="1043863" ht="12.75" customHeight="1"/>
    <row r="1043864" ht="12.75" customHeight="1"/>
    <row r="1043865" ht="12.75" customHeight="1"/>
    <row r="1043866" ht="12.75" customHeight="1"/>
    <row r="1043867" ht="12.75" customHeight="1"/>
    <row r="1043868" ht="12.75" customHeight="1"/>
    <row r="1043869" ht="12.75" customHeight="1"/>
    <row r="1043870" ht="12.75" customHeight="1"/>
    <row r="1043871" ht="12.75" customHeight="1"/>
    <row r="1043872" ht="12.75" customHeight="1"/>
    <row r="1043873" ht="12.75" customHeight="1"/>
    <row r="1043874" ht="12.75" customHeight="1"/>
    <row r="1043875" ht="12.75" customHeight="1"/>
    <row r="1043876" ht="12.75" customHeight="1"/>
    <row r="1043877" ht="12.75" customHeight="1"/>
    <row r="1043878" ht="12.75" customHeight="1"/>
    <row r="1043879" ht="12.75" customHeight="1"/>
    <row r="1043880" ht="12.75" customHeight="1"/>
    <row r="1043881" ht="12.75" customHeight="1"/>
    <row r="1043882" ht="12.75" customHeight="1"/>
    <row r="1043883" ht="12.75" customHeight="1"/>
    <row r="1043884" ht="12.75" customHeight="1"/>
    <row r="1043885" ht="12.75" customHeight="1"/>
    <row r="1043886" ht="12.75" customHeight="1"/>
    <row r="1043887" ht="12.75" customHeight="1"/>
    <row r="1043888" ht="12.75" customHeight="1"/>
    <row r="1043889" ht="12.75" customHeight="1"/>
    <row r="1043890" ht="12.75" customHeight="1"/>
    <row r="1043891" ht="12.75" customHeight="1"/>
    <row r="1043892" ht="12.75" customHeight="1"/>
    <row r="1043893" ht="12.75" customHeight="1"/>
    <row r="1043894" ht="12.75" customHeight="1"/>
    <row r="1043895" ht="12.75" customHeight="1"/>
    <row r="1043896" ht="12.75" customHeight="1"/>
    <row r="1043897" ht="12.75" customHeight="1"/>
    <row r="1043898" ht="12.75" customHeight="1"/>
    <row r="1043899" ht="12.75" customHeight="1"/>
    <row r="1043900" ht="12.75" customHeight="1"/>
    <row r="1043901" ht="12.75" customHeight="1"/>
    <row r="1043902" ht="12.75" customHeight="1"/>
    <row r="1043903" ht="12.75" customHeight="1"/>
    <row r="1043904" ht="12.75" customHeight="1"/>
    <row r="1043905" ht="12.75" customHeight="1"/>
    <row r="1043906" ht="12.75" customHeight="1"/>
    <row r="1043907" ht="12.75" customHeight="1"/>
    <row r="1043908" ht="12.75" customHeight="1"/>
    <row r="1043909" ht="12.75" customHeight="1"/>
    <row r="1043910" ht="12.75" customHeight="1"/>
    <row r="1043911" ht="12.75" customHeight="1"/>
    <row r="1043912" ht="12.75" customHeight="1"/>
    <row r="1043913" ht="12.75" customHeight="1"/>
    <row r="1043914" ht="12.75" customHeight="1"/>
    <row r="1043915" ht="12.75" customHeight="1"/>
    <row r="1043916" ht="12.75" customHeight="1"/>
    <row r="1043917" ht="12.75" customHeight="1"/>
    <row r="1043918" ht="12.75" customHeight="1"/>
    <row r="1043919" ht="12.75" customHeight="1"/>
    <row r="1043920" ht="12.75" customHeight="1"/>
    <row r="1043921" ht="12.75" customHeight="1"/>
    <row r="1043922" ht="12.75" customHeight="1"/>
    <row r="1043923" ht="12.75" customHeight="1"/>
    <row r="1043924" ht="12.75" customHeight="1"/>
    <row r="1043925" ht="12.75" customHeight="1"/>
    <row r="1043926" ht="12.75" customHeight="1"/>
    <row r="1043927" ht="12.75" customHeight="1"/>
    <row r="1043928" ht="12.75" customHeight="1"/>
    <row r="1043929" ht="12.75" customHeight="1"/>
    <row r="1043930" ht="12.75" customHeight="1"/>
    <row r="1043931" ht="12.75" customHeight="1"/>
    <row r="1043932" ht="12.75" customHeight="1"/>
    <row r="1043933" ht="12.75" customHeight="1"/>
    <row r="1043934" ht="12.75" customHeight="1"/>
    <row r="1043935" ht="12.75" customHeight="1"/>
    <row r="1043936" ht="12.75" customHeight="1"/>
    <row r="1043937" ht="12.75" customHeight="1"/>
    <row r="1043938" ht="12.75" customHeight="1"/>
    <row r="1043939" ht="12.75" customHeight="1"/>
    <row r="1043940" ht="12.75" customHeight="1"/>
    <row r="1043941" ht="12.75" customHeight="1"/>
    <row r="1043942" ht="12.75" customHeight="1"/>
    <row r="1043943" ht="12.75" customHeight="1"/>
    <row r="1043944" ht="12.75" customHeight="1"/>
    <row r="1043945" ht="12.75" customHeight="1"/>
    <row r="1043946" ht="12.75" customHeight="1"/>
    <row r="1043947" ht="12.75" customHeight="1"/>
    <row r="1043948" ht="12.75" customHeight="1"/>
    <row r="1043949" ht="12.75" customHeight="1"/>
    <row r="1043950" ht="12.75" customHeight="1"/>
    <row r="1043951" ht="12.75" customHeight="1"/>
    <row r="1043952" ht="12.75" customHeight="1"/>
    <row r="1043953" ht="12.75" customHeight="1"/>
    <row r="1043954" ht="12.75" customHeight="1"/>
    <row r="1043955" ht="12.75" customHeight="1"/>
    <row r="1043956" ht="12.75" customHeight="1"/>
    <row r="1043957" ht="12.75" customHeight="1"/>
    <row r="1043958" ht="12.75" customHeight="1"/>
    <row r="1043959" ht="12.75" customHeight="1"/>
    <row r="1043960" ht="12.75" customHeight="1"/>
    <row r="1043961" ht="12.75" customHeight="1"/>
    <row r="1043962" ht="12.75" customHeight="1"/>
    <row r="1043963" ht="12.75" customHeight="1"/>
    <row r="1043964" ht="12.75" customHeight="1"/>
    <row r="1043965" ht="12.75" customHeight="1"/>
    <row r="1043966" ht="12.75" customHeight="1"/>
    <row r="1043967" ht="12.75" customHeight="1"/>
    <row r="1043968" ht="12.75" customHeight="1"/>
    <row r="1043969" ht="12.75" customHeight="1"/>
    <row r="1043970" ht="12.75" customHeight="1"/>
    <row r="1043971" ht="12.75" customHeight="1"/>
    <row r="1043972" ht="12.75" customHeight="1"/>
    <row r="1043973" ht="12.75" customHeight="1"/>
    <row r="1043974" ht="12.75" customHeight="1"/>
    <row r="1043975" ht="12.75" customHeight="1"/>
    <row r="1043976" ht="12.75" customHeight="1"/>
    <row r="1043977" ht="12.75" customHeight="1"/>
    <row r="1043978" ht="12.75" customHeight="1"/>
    <row r="1043979" ht="12.75" customHeight="1"/>
    <row r="1043980" ht="12.75" customHeight="1"/>
    <row r="1043981" ht="12.75" customHeight="1"/>
    <row r="1043982" ht="12.75" customHeight="1"/>
    <row r="1043983" ht="12.75" customHeight="1"/>
    <row r="1043984" ht="12.75" customHeight="1"/>
    <row r="1043985" ht="12.75" customHeight="1"/>
    <row r="1043986" ht="12.75" customHeight="1"/>
    <row r="1043987" ht="12.75" customHeight="1"/>
    <row r="1043988" ht="12.75" customHeight="1"/>
    <row r="1043989" ht="12.75" customHeight="1"/>
    <row r="1043990" ht="12.75" customHeight="1"/>
    <row r="1043991" ht="12.75" customHeight="1"/>
    <row r="1043992" ht="12.75" customHeight="1"/>
    <row r="1043993" ht="12.75" customHeight="1"/>
    <row r="1043994" ht="12.75" customHeight="1"/>
    <row r="1043995" ht="12.75" customHeight="1"/>
    <row r="1043996" ht="12.75" customHeight="1"/>
    <row r="1043997" ht="12.75" customHeight="1"/>
    <row r="1043998" ht="12.75" customHeight="1"/>
    <row r="1043999" ht="12.75" customHeight="1"/>
    <row r="1044000" ht="12.75" customHeight="1"/>
    <row r="1044001" ht="12.75" customHeight="1"/>
    <row r="1044002" ht="12.75" customHeight="1"/>
    <row r="1044003" ht="12.75" customHeight="1"/>
    <row r="1044004" ht="12.75" customHeight="1"/>
    <row r="1044005" ht="12.75" customHeight="1"/>
    <row r="1044006" ht="12.75" customHeight="1"/>
    <row r="1044007" ht="12.75" customHeight="1"/>
    <row r="1044008" ht="12.75" customHeight="1"/>
    <row r="1044009" ht="12.75" customHeight="1"/>
    <row r="1044010" ht="12.75" customHeight="1"/>
    <row r="1044011" ht="12.75" customHeight="1"/>
    <row r="1044012" ht="12.75" customHeight="1"/>
    <row r="1044013" ht="12.75" customHeight="1"/>
    <row r="1044014" ht="12.75" customHeight="1"/>
    <row r="1044015" ht="12.75" customHeight="1"/>
    <row r="1044016" ht="12.75" customHeight="1"/>
    <row r="1044017" ht="12.75" customHeight="1"/>
    <row r="1044018" ht="12.75" customHeight="1"/>
    <row r="1044019" ht="12.75" customHeight="1"/>
    <row r="1044020" ht="12.75" customHeight="1"/>
    <row r="1044021" ht="12.75" customHeight="1"/>
    <row r="1044022" ht="12.75" customHeight="1"/>
    <row r="1044023" ht="12.75" customHeight="1"/>
    <row r="1044024" ht="12.75" customHeight="1"/>
    <row r="1044025" ht="12.75" customHeight="1"/>
    <row r="1044026" ht="12.75" customHeight="1"/>
    <row r="1044027" ht="12.75" customHeight="1"/>
    <row r="1044028" ht="12.75" customHeight="1"/>
    <row r="1044029" ht="12.75" customHeight="1"/>
    <row r="1044030" ht="12.75" customHeight="1"/>
    <row r="1044031" ht="12.75" customHeight="1"/>
    <row r="1044032" ht="12.75" customHeight="1"/>
    <row r="1044033" ht="12.75" customHeight="1"/>
    <row r="1044034" ht="12.75" customHeight="1"/>
    <row r="1044035" ht="12.75" customHeight="1"/>
    <row r="1044036" ht="12.75" customHeight="1"/>
    <row r="1044037" ht="12.75" customHeight="1"/>
    <row r="1044038" ht="12.75" customHeight="1"/>
    <row r="1044039" ht="12.75" customHeight="1"/>
    <row r="1044040" ht="12.75" customHeight="1"/>
    <row r="1044041" ht="12.75" customHeight="1"/>
    <row r="1044042" ht="12.75" customHeight="1"/>
    <row r="1044043" ht="12.75" customHeight="1"/>
    <row r="1044044" ht="12.75" customHeight="1"/>
    <row r="1044045" ht="12.75" customHeight="1"/>
    <row r="1044046" ht="12.75" customHeight="1"/>
    <row r="1044047" ht="12.75" customHeight="1"/>
    <row r="1044048" ht="12.75" customHeight="1"/>
    <row r="1044049" ht="12.75" customHeight="1"/>
    <row r="1044050" ht="12.75" customHeight="1"/>
    <row r="1044051" ht="12.75" customHeight="1"/>
    <row r="1044052" ht="12.75" customHeight="1"/>
    <row r="1044053" ht="12.75" customHeight="1"/>
    <row r="1044054" ht="12.75" customHeight="1"/>
    <row r="1044055" ht="12.75" customHeight="1"/>
    <row r="1044056" ht="12.75" customHeight="1"/>
    <row r="1044057" ht="12.75" customHeight="1"/>
    <row r="1044058" ht="12.75" customHeight="1"/>
    <row r="1044059" ht="12.75" customHeight="1"/>
    <row r="1044060" ht="12.75" customHeight="1"/>
    <row r="1044061" ht="12.75" customHeight="1"/>
    <row r="1044062" ht="12.75" customHeight="1"/>
    <row r="1044063" ht="12.75" customHeight="1"/>
    <row r="1044064" ht="12.75" customHeight="1"/>
    <row r="1044065" ht="12.75" customHeight="1"/>
    <row r="1044066" ht="12.75" customHeight="1"/>
    <row r="1044067" ht="12.75" customHeight="1"/>
    <row r="1044068" ht="12.75" customHeight="1"/>
    <row r="1044069" ht="12.75" customHeight="1"/>
    <row r="1044070" ht="12.75" customHeight="1"/>
    <row r="1044071" ht="12.75" customHeight="1"/>
    <row r="1044072" ht="12.75" customHeight="1"/>
    <row r="1044073" ht="12.75" customHeight="1"/>
    <row r="1044074" ht="12.75" customHeight="1"/>
    <row r="1044075" ht="12.75" customHeight="1"/>
    <row r="1044076" ht="12.75" customHeight="1"/>
    <row r="1044077" ht="12.75" customHeight="1"/>
    <row r="1044078" ht="12.75" customHeight="1"/>
    <row r="1044079" ht="12.75" customHeight="1"/>
    <row r="1044080" ht="12.75" customHeight="1"/>
    <row r="1044081" ht="12.75" customHeight="1"/>
    <row r="1044082" ht="12.75" customHeight="1"/>
    <row r="1044083" ht="12.75" customHeight="1"/>
    <row r="1044084" ht="12.75" customHeight="1"/>
    <row r="1044085" ht="12.75" customHeight="1"/>
    <row r="1044086" ht="12.75" customHeight="1"/>
    <row r="1044087" ht="12.75" customHeight="1"/>
    <row r="1044088" ht="12.75" customHeight="1"/>
    <row r="1044089" ht="12.75" customHeight="1"/>
    <row r="1044090" ht="12.75" customHeight="1"/>
    <row r="1044091" ht="12.75" customHeight="1"/>
    <row r="1044092" ht="12.75" customHeight="1"/>
    <row r="1044093" ht="12.75" customHeight="1"/>
    <row r="1044094" ht="12.75" customHeight="1"/>
    <row r="1044095" ht="12.75" customHeight="1"/>
    <row r="1044096" ht="12.75" customHeight="1"/>
    <row r="1044097" ht="12.75" customHeight="1"/>
    <row r="1044098" ht="12.75" customHeight="1"/>
    <row r="1044099" ht="12.75" customHeight="1"/>
    <row r="1044100" ht="12.75" customHeight="1"/>
    <row r="1044101" ht="12.75" customHeight="1"/>
    <row r="1044102" ht="12.75" customHeight="1"/>
    <row r="1044103" ht="12.75" customHeight="1"/>
    <row r="1044104" ht="12.75" customHeight="1"/>
    <row r="1044105" ht="12.75" customHeight="1"/>
    <row r="1044106" ht="12.75" customHeight="1"/>
    <row r="1044107" ht="12.75" customHeight="1"/>
    <row r="1044108" ht="12.75" customHeight="1"/>
    <row r="1044109" ht="12.75" customHeight="1"/>
    <row r="1044110" ht="12.75" customHeight="1"/>
    <row r="1044111" ht="12.75" customHeight="1"/>
    <row r="1044112" ht="12.75" customHeight="1"/>
    <row r="1044113" ht="12.75" customHeight="1"/>
    <row r="1044114" ht="12.75" customHeight="1"/>
    <row r="1044115" ht="12.75" customHeight="1"/>
    <row r="1044116" ht="12.75" customHeight="1"/>
    <row r="1044117" ht="12.75" customHeight="1"/>
    <row r="1044118" ht="12.75" customHeight="1"/>
    <row r="1044119" ht="12.75" customHeight="1"/>
    <row r="1044120" ht="12.75" customHeight="1"/>
    <row r="1044121" ht="12.75" customHeight="1"/>
    <row r="1044122" ht="12.75" customHeight="1"/>
    <row r="1044123" ht="12.75" customHeight="1"/>
    <row r="1044124" ht="12.75" customHeight="1"/>
    <row r="1044125" ht="12.75" customHeight="1"/>
    <row r="1044126" ht="12.75" customHeight="1"/>
    <row r="1044127" ht="12.75" customHeight="1"/>
    <row r="1044128" ht="12.75" customHeight="1"/>
    <row r="1044129" ht="12.75" customHeight="1"/>
    <row r="1044130" ht="12.75" customHeight="1"/>
    <row r="1044131" ht="12.75" customHeight="1"/>
    <row r="1044132" ht="12.75" customHeight="1"/>
    <row r="1044133" ht="12.75" customHeight="1"/>
    <row r="1044134" ht="12.75" customHeight="1"/>
    <row r="1044135" ht="12.75" customHeight="1"/>
    <row r="1044136" ht="12.75" customHeight="1"/>
    <row r="1044137" ht="12.75" customHeight="1"/>
    <row r="1044138" ht="12.75" customHeight="1"/>
    <row r="1044139" ht="12.75" customHeight="1"/>
    <row r="1044140" ht="12.75" customHeight="1"/>
    <row r="1044141" ht="12.75" customHeight="1"/>
    <row r="1044142" ht="12.75" customHeight="1"/>
    <row r="1044143" ht="12.75" customHeight="1"/>
    <row r="1044144" ht="12.75" customHeight="1"/>
    <row r="1044145" ht="12.75" customHeight="1"/>
    <row r="1044146" ht="12.75" customHeight="1"/>
    <row r="1044147" ht="12.75" customHeight="1"/>
    <row r="1044148" ht="12.75" customHeight="1"/>
    <row r="1044149" ht="12.75" customHeight="1"/>
    <row r="1044150" ht="12.75" customHeight="1"/>
    <row r="1044151" ht="12.75" customHeight="1"/>
    <row r="1044152" ht="12.75" customHeight="1"/>
    <row r="1044153" ht="12.75" customHeight="1"/>
    <row r="1044154" ht="12.75" customHeight="1"/>
    <row r="1044155" ht="12.75" customHeight="1"/>
    <row r="1044156" ht="12.75" customHeight="1"/>
    <row r="1044157" ht="12.75" customHeight="1"/>
    <row r="1044158" ht="12.75" customHeight="1"/>
    <row r="1044159" ht="12.75" customHeight="1"/>
    <row r="1044160" ht="12.75" customHeight="1"/>
    <row r="1044161" ht="12.75" customHeight="1"/>
    <row r="1044162" ht="12.75" customHeight="1"/>
    <row r="1044163" ht="12.75" customHeight="1"/>
    <row r="1044164" ht="12.75" customHeight="1"/>
    <row r="1044165" ht="12.75" customHeight="1"/>
    <row r="1044166" ht="12.75" customHeight="1"/>
    <row r="1044167" ht="12.75" customHeight="1"/>
    <row r="1044168" ht="12.75" customHeight="1"/>
    <row r="1044169" ht="12.75" customHeight="1"/>
    <row r="1044170" ht="12.75" customHeight="1"/>
    <row r="1044171" ht="12.75" customHeight="1"/>
    <row r="1044172" ht="12.75" customHeight="1"/>
    <row r="1044173" ht="12.75" customHeight="1"/>
    <row r="1044174" ht="12.75" customHeight="1"/>
    <row r="1044175" ht="12.75" customHeight="1"/>
    <row r="1044176" ht="12.75" customHeight="1"/>
    <row r="1044177" ht="12.75" customHeight="1"/>
    <row r="1044178" ht="12.75" customHeight="1"/>
    <row r="1044179" ht="12.75" customHeight="1"/>
    <row r="1044180" ht="12.75" customHeight="1"/>
    <row r="1044181" ht="12.75" customHeight="1"/>
    <row r="1044182" ht="12.75" customHeight="1"/>
    <row r="1044183" ht="12.75" customHeight="1"/>
    <row r="1044184" ht="12.75" customHeight="1"/>
    <row r="1044185" ht="12.75" customHeight="1"/>
    <row r="1044186" ht="12.75" customHeight="1"/>
    <row r="1044187" ht="12.75" customHeight="1"/>
    <row r="1044188" ht="12.75" customHeight="1"/>
    <row r="1044189" ht="12.75" customHeight="1"/>
    <row r="1044190" ht="12.75" customHeight="1"/>
    <row r="1044191" ht="12.75" customHeight="1"/>
    <row r="1044192" ht="12.75" customHeight="1"/>
    <row r="1044193" ht="12.75" customHeight="1"/>
    <row r="1044194" ht="12.75" customHeight="1"/>
    <row r="1044195" ht="12.75" customHeight="1"/>
    <row r="1044196" ht="12.75" customHeight="1"/>
    <row r="1044197" ht="12.75" customHeight="1"/>
    <row r="1044198" ht="12.75" customHeight="1"/>
    <row r="1044199" ht="12.75" customHeight="1"/>
    <row r="1044200" ht="12.75" customHeight="1"/>
    <row r="1044201" ht="12.75" customHeight="1"/>
    <row r="1044202" ht="12.75" customHeight="1"/>
    <row r="1044203" ht="12.75" customHeight="1"/>
    <row r="1044204" ht="12.75" customHeight="1"/>
    <row r="1044205" ht="12.75" customHeight="1"/>
    <row r="1044206" ht="12.75" customHeight="1"/>
    <row r="1044207" ht="12.75" customHeight="1"/>
    <row r="1044208" ht="12.75" customHeight="1"/>
    <row r="1044209" ht="12.75" customHeight="1"/>
    <row r="1044210" ht="12.75" customHeight="1"/>
    <row r="1044211" ht="12.75" customHeight="1"/>
    <row r="1044212" ht="12.75" customHeight="1"/>
    <row r="1044213" ht="12.75" customHeight="1"/>
    <row r="1044214" ht="12.75" customHeight="1"/>
    <row r="1044215" ht="12.75" customHeight="1"/>
    <row r="1044216" ht="12.75" customHeight="1"/>
    <row r="1044217" ht="12.75" customHeight="1"/>
    <row r="1044218" ht="12.75" customHeight="1"/>
    <row r="1044219" ht="12.75" customHeight="1"/>
    <row r="1044220" ht="12.75" customHeight="1"/>
    <row r="1044221" ht="12.75" customHeight="1"/>
    <row r="1044222" ht="12.75" customHeight="1"/>
    <row r="1044223" ht="12.75" customHeight="1"/>
    <row r="1044224" ht="12.75" customHeight="1"/>
    <row r="1044225" ht="12.75" customHeight="1"/>
    <row r="1044226" ht="12.75" customHeight="1"/>
    <row r="1044227" ht="12.75" customHeight="1"/>
    <row r="1044228" ht="12.75" customHeight="1"/>
    <row r="1044229" ht="12.75" customHeight="1"/>
    <row r="1044230" ht="12.75" customHeight="1"/>
    <row r="1044231" ht="12.75" customHeight="1"/>
    <row r="1044232" ht="12.75" customHeight="1"/>
    <row r="1044233" ht="12.75" customHeight="1"/>
    <row r="1044234" ht="12.75" customHeight="1"/>
    <row r="1044235" ht="12.75" customHeight="1"/>
    <row r="1044236" ht="12.75" customHeight="1"/>
    <row r="1044237" ht="12.75" customHeight="1"/>
    <row r="1044238" ht="12.75" customHeight="1"/>
    <row r="1044239" ht="12.75" customHeight="1"/>
    <row r="1044240" ht="12.75" customHeight="1"/>
    <row r="1044241" ht="12.75" customHeight="1"/>
    <row r="1044242" ht="12.75" customHeight="1"/>
    <row r="1044243" ht="12.75" customHeight="1"/>
    <row r="1044244" ht="12.75" customHeight="1"/>
    <row r="1044245" ht="12.75" customHeight="1"/>
    <row r="1044246" ht="12.75" customHeight="1"/>
    <row r="1044247" ht="12.75" customHeight="1"/>
    <row r="1044248" ht="12.75" customHeight="1"/>
    <row r="1044249" ht="12.75" customHeight="1"/>
    <row r="1044250" ht="12.75" customHeight="1"/>
    <row r="1044251" ht="12.75" customHeight="1"/>
    <row r="1044252" ht="12.75" customHeight="1"/>
    <row r="1044253" ht="12.75" customHeight="1"/>
    <row r="1044254" ht="12.75" customHeight="1"/>
    <row r="1044255" ht="12.75" customHeight="1"/>
    <row r="1044256" ht="12.75" customHeight="1"/>
    <row r="1044257" ht="12.75" customHeight="1"/>
    <row r="1044258" ht="12.75" customHeight="1"/>
    <row r="1044259" ht="12.75" customHeight="1"/>
    <row r="1044260" ht="12.75" customHeight="1"/>
    <row r="1044261" ht="12.75" customHeight="1"/>
    <row r="1044262" ht="12.75" customHeight="1"/>
    <row r="1044263" ht="12.75" customHeight="1"/>
    <row r="1044264" ht="12.75" customHeight="1"/>
    <row r="1044265" ht="12.75" customHeight="1"/>
    <row r="1044266" ht="12.75" customHeight="1"/>
    <row r="1044267" ht="12.75" customHeight="1"/>
    <row r="1044268" ht="12.75" customHeight="1"/>
    <row r="1044269" ht="12.75" customHeight="1"/>
    <row r="1044270" ht="12.75" customHeight="1"/>
    <row r="1044271" ht="12.75" customHeight="1"/>
    <row r="1044272" ht="12.75" customHeight="1"/>
    <row r="1044273" ht="12.75" customHeight="1"/>
    <row r="1044274" ht="12.75" customHeight="1"/>
    <row r="1044275" ht="12.75" customHeight="1"/>
    <row r="1044276" ht="12.75" customHeight="1"/>
    <row r="1044277" ht="12.75" customHeight="1"/>
    <row r="1044278" ht="12.75" customHeight="1"/>
    <row r="1044279" ht="12.75" customHeight="1"/>
    <row r="1044280" ht="12.75" customHeight="1"/>
    <row r="1044281" ht="12.75" customHeight="1"/>
    <row r="1044282" ht="12.75" customHeight="1"/>
    <row r="1044283" ht="12.75" customHeight="1"/>
    <row r="1044284" ht="12.75" customHeight="1"/>
    <row r="1044285" ht="12.75" customHeight="1"/>
    <row r="1044286" ht="12.75" customHeight="1"/>
    <row r="1044287" ht="12.75" customHeight="1"/>
    <row r="1044288" ht="12.75" customHeight="1"/>
    <row r="1044289" ht="12.75" customHeight="1"/>
    <row r="1044290" ht="12.75" customHeight="1"/>
    <row r="1044291" ht="12.75" customHeight="1"/>
    <row r="1044292" ht="12.75" customHeight="1"/>
    <row r="1044293" ht="12.75" customHeight="1"/>
    <row r="1044294" ht="12.75" customHeight="1"/>
    <row r="1044295" ht="12.75" customHeight="1"/>
    <row r="1044296" ht="12.75" customHeight="1"/>
    <row r="1044297" ht="12.75" customHeight="1"/>
    <row r="1044298" ht="12.75" customHeight="1"/>
    <row r="1044299" ht="12.75" customHeight="1"/>
    <row r="1044300" ht="12.75" customHeight="1"/>
    <row r="1044301" ht="12.75" customHeight="1"/>
    <row r="1044302" ht="12.75" customHeight="1"/>
    <row r="1044303" ht="12.75" customHeight="1"/>
    <row r="1044304" ht="12.75" customHeight="1"/>
    <row r="1044305" ht="12.75" customHeight="1"/>
    <row r="1044306" ht="12.75" customHeight="1"/>
    <row r="1044307" ht="12.75" customHeight="1"/>
    <row r="1044308" ht="12.75" customHeight="1"/>
    <row r="1044309" ht="12.75" customHeight="1"/>
    <row r="1044310" ht="12.75" customHeight="1"/>
    <row r="1044311" ht="12.75" customHeight="1"/>
    <row r="1044312" ht="12.75" customHeight="1"/>
    <row r="1044313" ht="12.75" customHeight="1"/>
    <row r="1044314" ht="12.75" customHeight="1"/>
    <row r="1044315" ht="12.75" customHeight="1"/>
    <row r="1044316" ht="12.75" customHeight="1"/>
    <row r="1044317" ht="12.75" customHeight="1"/>
    <row r="1044318" ht="12.75" customHeight="1"/>
    <row r="1044319" ht="12.75" customHeight="1"/>
    <row r="1044320" ht="12.75" customHeight="1"/>
    <row r="1044321" ht="12.75" customHeight="1"/>
    <row r="1044322" ht="12.75" customHeight="1"/>
    <row r="1044323" ht="12.75" customHeight="1"/>
    <row r="1044324" ht="12.75" customHeight="1"/>
    <row r="1044325" ht="12.75" customHeight="1"/>
    <row r="1044326" ht="12.75" customHeight="1"/>
    <row r="1044327" ht="12.75" customHeight="1"/>
    <row r="1044328" ht="12.75" customHeight="1"/>
    <row r="1044329" ht="12.75" customHeight="1"/>
    <row r="1044330" ht="12.75" customHeight="1"/>
    <row r="1044331" ht="12.75" customHeight="1"/>
    <row r="1044332" ht="12.75" customHeight="1"/>
    <row r="1044333" ht="12.75" customHeight="1"/>
    <row r="1044334" ht="12.75" customHeight="1"/>
    <row r="1044335" ht="12.75" customHeight="1"/>
    <row r="1044336" ht="12.75" customHeight="1"/>
    <row r="1044337" ht="12.75" customHeight="1"/>
    <row r="1044338" ht="12.75" customHeight="1"/>
    <row r="1044339" ht="12.75" customHeight="1"/>
    <row r="1044340" ht="12.75" customHeight="1"/>
    <row r="1044341" ht="12.75" customHeight="1"/>
    <row r="1044342" ht="12.75" customHeight="1"/>
    <row r="1044343" ht="12.75" customHeight="1"/>
    <row r="1044344" ht="12.75" customHeight="1"/>
    <row r="1044345" ht="12.75" customHeight="1"/>
    <row r="1044346" ht="12.75" customHeight="1"/>
    <row r="1044347" ht="12.75" customHeight="1"/>
    <row r="1044348" ht="12.75" customHeight="1"/>
    <row r="1044349" ht="12.75" customHeight="1"/>
    <row r="1044350" ht="12.75" customHeight="1"/>
    <row r="1044351" ht="12.75" customHeight="1"/>
    <row r="1044352" ht="12.75" customHeight="1"/>
    <row r="1044353" ht="12.75" customHeight="1"/>
    <row r="1044354" ht="12.75" customHeight="1"/>
    <row r="1044355" ht="12.75" customHeight="1"/>
    <row r="1044356" ht="12.75" customHeight="1"/>
    <row r="1044357" ht="12.75" customHeight="1"/>
    <row r="1044358" ht="12.75" customHeight="1"/>
    <row r="1044359" ht="12.75" customHeight="1"/>
    <row r="1044360" ht="12.75" customHeight="1"/>
    <row r="1044361" ht="12.75" customHeight="1"/>
    <row r="1044362" ht="12.75" customHeight="1"/>
    <row r="1044363" ht="12.75" customHeight="1"/>
    <row r="1044364" ht="12.75" customHeight="1"/>
    <row r="1044365" ht="12.75" customHeight="1"/>
    <row r="1044366" ht="12.75" customHeight="1"/>
    <row r="1044367" ht="12.75" customHeight="1"/>
    <row r="1044368" ht="12.75" customHeight="1"/>
    <row r="1044369" ht="12.75" customHeight="1"/>
    <row r="1044370" ht="12.75" customHeight="1"/>
    <row r="1044371" ht="12.75" customHeight="1"/>
    <row r="1044372" ht="12.75" customHeight="1"/>
    <row r="1044373" ht="12.75" customHeight="1"/>
    <row r="1044374" ht="12.75" customHeight="1"/>
    <row r="1044375" ht="12.75" customHeight="1"/>
    <row r="1044376" ht="12.75" customHeight="1"/>
    <row r="1044377" ht="12.75" customHeight="1"/>
    <row r="1044378" ht="12.75" customHeight="1"/>
    <row r="1044379" ht="12.75" customHeight="1"/>
    <row r="1044380" ht="12.75" customHeight="1"/>
    <row r="1044381" ht="12.75" customHeight="1"/>
    <row r="1044382" ht="12.75" customHeight="1"/>
    <row r="1044383" ht="12.75" customHeight="1"/>
    <row r="1044384" ht="12.75" customHeight="1"/>
    <row r="1044385" ht="12.75" customHeight="1"/>
    <row r="1044386" ht="12.75" customHeight="1"/>
    <row r="1044387" ht="12.75" customHeight="1"/>
    <row r="1044388" ht="12.75" customHeight="1"/>
    <row r="1044389" ht="12.75" customHeight="1"/>
    <row r="1044390" ht="12.75" customHeight="1"/>
    <row r="1044391" ht="12.75" customHeight="1"/>
    <row r="1044392" ht="12.75" customHeight="1"/>
    <row r="1044393" ht="12.75" customHeight="1"/>
    <row r="1044394" ht="12.75" customHeight="1"/>
    <row r="1044395" ht="12.75" customHeight="1"/>
    <row r="1044396" ht="12.75" customHeight="1"/>
    <row r="1044397" ht="12.75" customHeight="1"/>
    <row r="1044398" ht="12.75" customHeight="1"/>
    <row r="1044399" ht="12.75" customHeight="1"/>
    <row r="1044400" ht="12.75" customHeight="1"/>
    <row r="1044401" ht="12.75" customHeight="1"/>
    <row r="1044402" ht="12.75" customHeight="1"/>
    <row r="1044403" ht="12.75" customHeight="1"/>
    <row r="1044404" ht="12.75" customHeight="1"/>
    <row r="1044405" ht="12.75" customHeight="1"/>
    <row r="1044406" ht="12.75" customHeight="1"/>
    <row r="1044407" ht="12.75" customHeight="1"/>
    <row r="1044408" ht="12.75" customHeight="1"/>
    <row r="1044409" ht="12.75" customHeight="1"/>
    <row r="1044410" ht="12.75" customHeight="1"/>
    <row r="1044411" ht="12.75" customHeight="1"/>
    <row r="1044412" ht="12.75" customHeight="1"/>
    <row r="1044413" ht="12.75" customHeight="1"/>
    <row r="1044414" ht="12.75" customHeight="1"/>
    <row r="1044415" ht="12.75" customHeight="1"/>
    <row r="1044416" ht="12.75" customHeight="1"/>
    <row r="1044417" ht="12.75" customHeight="1"/>
    <row r="1044418" ht="12.75" customHeight="1"/>
    <row r="1044419" ht="12.75" customHeight="1"/>
    <row r="1044420" ht="12.75" customHeight="1"/>
    <row r="1044421" ht="12.75" customHeight="1"/>
    <row r="1044422" ht="12.75" customHeight="1"/>
    <row r="1044423" ht="12.75" customHeight="1"/>
    <row r="1044424" ht="12.75" customHeight="1"/>
    <row r="1044425" ht="12.75" customHeight="1"/>
    <row r="1044426" ht="12.75" customHeight="1"/>
    <row r="1044427" ht="12.75" customHeight="1"/>
    <row r="1044428" ht="12.75" customHeight="1"/>
    <row r="1044429" ht="12.75" customHeight="1"/>
    <row r="1044430" ht="12.75" customHeight="1"/>
    <row r="1044431" ht="12.75" customHeight="1"/>
    <row r="1044432" ht="12.75" customHeight="1"/>
    <row r="1044433" ht="12.75" customHeight="1"/>
    <row r="1044434" ht="12.75" customHeight="1"/>
    <row r="1044435" ht="12.75" customHeight="1"/>
    <row r="1044436" ht="12.75" customHeight="1"/>
    <row r="1044437" ht="12.75" customHeight="1"/>
    <row r="1044438" ht="12.75" customHeight="1"/>
    <row r="1044439" ht="12.75" customHeight="1"/>
    <row r="1044440" ht="12.75" customHeight="1"/>
    <row r="1044441" ht="12.75" customHeight="1"/>
    <row r="1044442" ht="12.75" customHeight="1"/>
    <row r="1044443" ht="12.75" customHeight="1"/>
    <row r="1044444" ht="12.75" customHeight="1"/>
    <row r="1044445" ht="12.75" customHeight="1"/>
    <row r="1044446" ht="12.75" customHeight="1"/>
    <row r="1044447" ht="12.75" customHeight="1"/>
    <row r="1044448" ht="12.75" customHeight="1"/>
    <row r="1044449" ht="12.75" customHeight="1"/>
    <row r="1044450" ht="12.75" customHeight="1"/>
    <row r="1044451" ht="12.75" customHeight="1"/>
    <row r="1044452" ht="12.75" customHeight="1"/>
    <row r="1044453" ht="12.75" customHeight="1"/>
    <row r="1044454" ht="12.75" customHeight="1"/>
    <row r="1044455" ht="12.75" customHeight="1"/>
    <row r="1044456" ht="12.75" customHeight="1"/>
    <row r="1044457" ht="12.75" customHeight="1"/>
    <row r="1044458" ht="12.75" customHeight="1"/>
    <row r="1044459" ht="12.75" customHeight="1"/>
    <row r="1044460" ht="12.75" customHeight="1"/>
    <row r="1044461" ht="12.75" customHeight="1"/>
    <row r="1044462" ht="12.75" customHeight="1"/>
    <row r="1044463" ht="12.75" customHeight="1"/>
    <row r="1044464" ht="12.75" customHeight="1"/>
    <row r="1044465" ht="12.75" customHeight="1"/>
    <row r="1044466" ht="12.75" customHeight="1"/>
    <row r="1044467" ht="12.75" customHeight="1"/>
    <row r="1044468" ht="12.75" customHeight="1"/>
    <row r="1044469" ht="12.75" customHeight="1"/>
    <row r="1044470" ht="12.75" customHeight="1"/>
    <row r="1044471" ht="12.75" customHeight="1"/>
    <row r="1044472" ht="12.75" customHeight="1"/>
    <row r="1044473" ht="12.75" customHeight="1"/>
    <row r="1044474" ht="12.75" customHeight="1"/>
    <row r="1044475" ht="12.75" customHeight="1"/>
    <row r="1044476" ht="12.75" customHeight="1"/>
    <row r="1044477" ht="12.75" customHeight="1"/>
    <row r="1044478" ht="12.75" customHeight="1"/>
    <row r="1044479" ht="12.75" customHeight="1"/>
    <row r="1044480" ht="12.75" customHeight="1"/>
    <row r="1044481" ht="12.75" customHeight="1"/>
    <row r="1044482" ht="12.75" customHeight="1"/>
    <row r="1044483" ht="12.75" customHeight="1"/>
    <row r="1044484" ht="12.75" customHeight="1"/>
    <row r="1044485" ht="12.75" customHeight="1"/>
    <row r="1044486" ht="12.75" customHeight="1"/>
    <row r="1044487" ht="12.75" customHeight="1"/>
    <row r="1044488" ht="12.75" customHeight="1"/>
    <row r="1044489" ht="12.75" customHeight="1"/>
    <row r="1044490" ht="12.75" customHeight="1"/>
    <row r="1044491" ht="12.75" customHeight="1"/>
    <row r="1044492" ht="12.75" customHeight="1"/>
    <row r="1044493" ht="12.75" customHeight="1"/>
    <row r="1044494" ht="12.75" customHeight="1"/>
    <row r="1044495" ht="12.75" customHeight="1"/>
    <row r="1044496" ht="12.75" customHeight="1"/>
    <row r="1044497" ht="12.75" customHeight="1"/>
    <row r="1044498" ht="12.75" customHeight="1"/>
    <row r="1044499" ht="12.75" customHeight="1"/>
    <row r="1044500" ht="12.75" customHeight="1"/>
    <row r="1044501" ht="12.75" customHeight="1"/>
    <row r="1044502" ht="12.75" customHeight="1"/>
    <row r="1044503" ht="12.75" customHeight="1"/>
    <row r="1044504" ht="12.75" customHeight="1"/>
    <row r="1044505" ht="12.75" customHeight="1"/>
    <row r="1044506" ht="12.75" customHeight="1"/>
    <row r="1044507" ht="12.75" customHeight="1"/>
    <row r="1044508" ht="12.75" customHeight="1"/>
    <row r="1044509" ht="12.75" customHeight="1"/>
    <row r="1044510" ht="12.75" customHeight="1"/>
    <row r="1044511" ht="12.75" customHeight="1"/>
    <row r="1044512" ht="12.75" customHeight="1"/>
    <row r="1044513" ht="12.75" customHeight="1"/>
    <row r="1044514" ht="12.75" customHeight="1"/>
    <row r="1044515" ht="12.75" customHeight="1"/>
    <row r="1044516" ht="12.75" customHeight="1"/>
    <row r="1044517" ht="12.75" customHeight="1"/>
    <row r="1044518" ht="12.75" customHeight="1"/>
    <row r="1044519" ht="12.75" customHeight="1"/>
    <row r="1044520" ht="12.75" customHeight="1"/>
    <row r="1044521" ht="12.75" customHeight="1"/>
    <row r="1044522" ht="12.75" customHeight="1"/>
    <row r="1044523" ht="12.75" customHeight="1"/>
    <row r="1044524" ht="12.75" customHeight="1"/>
    <row r="1044525" ht="12.75" customHeight="1"/>
    <row r="1044526" ht="12.75" customHeight="1"/>
    <row r="1044527" ht="12.75" customHeight="1"/>
    <row r="1044528" ht="12.75" customHeight="1"/>
    <row r="1044529" ht="12.75" customHeight="1"/>
    <row r="1044530" ht="12.75" customHeight="1"/>
    <row r="1044531" ht="12.75" customHeight="1"/>
    <row r="1044532" ht="12.75" customHeight="1"/>
    <row r="1044533" ht="12.75" customHeight="1"/>
    <row r="1044534" ht="12.75" customHeight="1"/>
    <row r="1044535" ht="12.75" customHeight="1"/>
    <row r="1044536" ht="12.75" customHeight="1"/>
    <row r="1044537" ht="12.75" customHeight="1"/>
    <row r="1044538" ht="12.75" customHeight="1"/>
    <row r="1044539" ht="12.75" customHeight="1"/>
    <row r="1044540" ht="12.75" customHeight="1"/>
    <row r="1044541" ht="12.75" customHeight="1"/>
    <row r="1044542" ht="12.75" customHeight="1"/>
    <row r="1044543" ht="12.75" customHeight="1"/>
    <row r="1044544" ht="12.75" customHeight="1"/>
    <row r="1044545" ht="12.75" customHeight="1"/>
    <row r="1044546" ht="12.75" customHeight="1"/>
    <row r="1044547" ht="12.75" customHeight="1"/>
    <row r="1044548" ht="12.75" customHeight="1"/>
    <row r="1044549" ht="12.75" customHeight="1"/>
    <row r="1044550" ht="12.75" customHeight="1"/>
    <row r="1044551" ht="12.75" customHeight="1"/>
    <row r="1044552" ht="12.75" customHeight="1"/>
    <row r="1044553" ht="12.75" customHeight="1"/>
    <row r="1044554" ht="12.75" customHeight="1"/>
    <row r="1044555" ht="12.75" customHeight="1"/>
    <row r="1044556" ht="12.75" customHeight="1"/>
    <row r="1044557" ht="12.75" customHeight="1"/>
    <row r="1044558" ht="12.75" customHeight="1"/>
    <row r="1044559" ht="12.75" customHeight="1"/>
    <row r="1044560" ht="12.75" customHeight="1"/>
    <row r="1044561" ht="12.75" customHeight="1"/>
    <row r="1044562" ht="12.75" customHeight="1"/>
    <row r="1044563" ht="12.75" customHeight="1"/>
    <row r="1044564" ht="12.75" customHeight="1"/>
    <row r="1044565" ht="12.75" customHeight="1"/>
    <row r="1044566" ht="12.75" customHeight="1"/>
    <row r="1044567" ht="12.75" customHeight="1"/>
    <row r="1044568" ht="12.75" customHeight="1"/>
    <row r="1044569" ht="12.75" customHeight="1"/>
    <row r="1044570" ht="12.75" customHeight="1"/>
    <row r="1044571" ht="12.75" customHeight="1"/>
    <row r="1044572" ht="12.75" customHeight="1"/>
    <row r="1044573" ht="12.75" customHeight="1"/>
    <row r="1044574" ht="12.75" customHeight="1"/>
    <row r="1044575" ht="12.75" customHeight="1"/>
    <row r="1044576" ht="12.75" customHeight="1"/>
    <row r="1044577" ht="12.75" customHeight="1"/>
    <row r="1044578" ht="12.75" customHeight="1"/>
    <row r="1044579" ht="12.75" customHeight="1"/>
    <row r="1044580" ht="12.75" customHeight="1"/>
    <row r="1044581" ht="12.75" customHeight="1"/>
    <row r="1044582" ht="12.75" customHeight="1"/>
    <row r="1044583" ht="12.75" customHeight="1"/>
    <row r="1044584" ht="12.75" customHeight="1"/>
    <row r="1044585" ht="12.75" customHeight="1"/>
    <row r="1044586" ht="12.75" customHeight="1"/>
    <row r="1044587" ht="12.75" customHeight="1"/>
    <row r="1044588" ht="12.75" customHeight="1"/>
    <row r="1044589" ht="12.75" customHeight="1"/>
    <row r="1044590" ht="12.75" customHeight="1"/>
    <row r="1044591" ht="12.75" customHeight="1"/>
    <row r="1044592" ht="12.75" customHeight="1"/>
    <row r="1044593" ht="12.75" customHeight="1"/>
    <row r="1044594" ht="12.75" customHeight="1"/>
    <row r="1044595" ht="12.75" customHeight="1"/>
    <row r="1044596" ht="12.75" customHeight="1"/>
    <row r="1044597" ht="12.75" customHeight="1"/>
    <row r="1044598" ht="12.75" customHeight="1"/>
    <row r="1044599" ht="12.75" customHeight="1"/>
    <row r="1044600" ht="12.75" customHeight="1"/>
    <row r="1044601" ht="12.75" customHeight="1"/>
    <row r="1044602" ht="12.75" customHeight="1"/>
    <row r="1044603" ht="12.75" customHeight="1"/>
    <row r="1044604" ht="12.75" customHeight="1"/>
    <row r="1044605" ht="12.75" customHeight="1"/>
    <row r="1044606" ht="12.75" customHeight="1"/>
    <row r="1044607" ht="12.75" customHeight="1"/>
    <row r="1044608" ht="12.75" customHeight="1"/>
    <row r="1044609" ht="12.75" customHeight="1"/>
    <row r="1044610" ht="12.75" customHeight="1"/>
    <row r="1044611" ht="12.75" customHeight="1"/>
    <row r="1044612" ht="12.75" customHeight="1"/>
    <row r="1044613" ht="12.75" customHeight="1"/>
    <row r="1044614" ht="12.75" customHeight="1"/>
    <row r="1044615" ht="12.75" customHeight="1"/>
    <row r="1044616" ht="12.75" customHeight="1"/>
    <row r="1044617" ht="12.75" customHeight="1"/>
    <row r="1044618" ht="12.75" customHeight="1"/>
    <row r="1044619" ht="12.75" customHeight="1"/>
    <row r="1044620" ht="12.75" customHeight="1"/>
    <row r="1044621" ht="12.75" customHeight="1"/>
    <row r="1044622" ht="12.75" customHeight="1"/>
    <row r="1044623" ht="12.75" customHeight="1"/>
    <row r="1044624" ht="12.75" customHeight="1"/>
    <row r="1044625" ht="12.75" customHeight="1"/>
    <row r="1044626" ht="12.75" customHeight="1"/>
    <row r="1044627" ht="12.75" customHeight="1"/>
    <row r="1044628" ht="12.75" customHeight="1"/>
    <row r="1044629" ht="12.75" customHeight="1"/>
    <row r="1044630" ht="12.75" customHeight="1"/>
    <row r="1044631" ht="12.75" customHeight="1"/>
    <row r="1044632" ht="12.75" customHeight="1"/>
    <row r="1044633" ht="12.75" customHeight="1"/>
    <row r="1044634" ht="12.75" customHeight="1"/>
    <row r="1044635" ht="12.75" customHeight="1"/>
    <row r="1044636" ht="12.75" customHeight="1"/>
    <row r="1044637" ht="12.75" customHeight="1"/>
    <row r="1044638" ht="12.75" customHeight="1"/>
    <row r="1044639" ht="12.75" customHeight="1"/>
    <row r="1044640" ht="12.75" customHeight="1"/>
    <row r="1044641" ht="12.75" customHeight="1"/>
    <row r="1044642" ht="12.75" customHeight="1"/>
    <row r="1044643" ht="12.75" customHeight="1"/>
    <row r="1044644" ht="12.75" customHeight="1"/>
    <row r="1044645" ht="12.75" customHeight="1"/>
    <row r="1044646" ht="12.75" customHeight="1"/>
    <row r="1044647" ht="12.75" customHeight="1"/>
    <row r="1044648" ht="12.75" customHeight="1"/>
    <row r="1044649" ht="12.75" customHeight="1"/>
    <row r="1044650" ht="12.75" customHeight="1"/>
    <row r="1044651" ht="12.75" customHeight="1"/>
    <row r="1044652" ht="12.75" customHeight="1"/>
    <row r="1044653" ht="12.75" customHeight="1"/>
    <row r="1044654" ht="12.75" customHeight="1"/>
    <row r="1044655" ht="12.75" customHeight="1"/>
    <row r="1044656" ht="12.75" customHeight="1"/>
    <row r="1044657" ht="12.75" customHeight="1"/>
    <row r="1044658" ht="12.75" customHeight="1"/>
    <row r="1044659" ht="12.75" customHeight="1"/>
    <row r="1044660" ht="12.75" customHeight="1"/>
    <row r="1044661" ht="12.75" customHeight="1"/>
    <row r="1044662" ht="12.75" customHeight="1"/>
    <row r="1044663" ht="12.75" customHeight="1"/>
    <row r="1044664" ht="12.75" customHeight="1"/>
    <row r="1044665" ht="12.75" customHeight="1"/>
    <row r="1044666" ht="12.75" customHeight="1"/>
    <row r="1044667" ht="12.75" customHeight="1"/>
    <row r="1044668" ht="12.75" customHeight="1"/>
    <row r="1044669" ht="12.75" customHeight="1"/>
    <row r="1044670" ht="12.75" customHeight="1"/>
    <row r="1044671" ht="12.75" customHeight="1"/>
    <row r="1044672" ht="12.75" customHeight="1"/>
    <row r="1044673" ht="12.75" customHeight="1"/>
    <row r="1044674" ht="12.75" customHeight="1"/>
    <row r="1044675" ht="12.75" customHeight="1"/>
    <row r="1044676" ht="12.75" customHeight="1"/>
    <row r="1044677" ht="12.75" customHeight="1"/>
    <row r="1044678" ht="12.75" customHeight="1"/>
    <row r="1044679" ht="12.75" customHeight="1"/>
    <row r="1044680" ht="12.75" customHeight="1"/>
    <row r="1044681" ht="12.75" customHeight="1"/>
    <row r="1044682" ht="12.75" customHeight="1"/>
    <row r="1044683" ht="12.75" customHeight="1"/>
    <row r="1044684" ht="12.75" customHeight="1"/>
    <row r="1044685" ht="12.75" customHeight="1"/>
    <row r="1044686" ht="12.75" customHeight="1"/>
    <row r="1044687" ht="12.75" customHeight="1"/>
    <row r="1044688" ht="12.75" customHeight="1"/>
    <row r="1044689" ht="12.75" customHeight="1"/>
    <row r="1044690" ht="12.75" customHeight="1"/>
    <row r="1044691" ht="12.75" customHeight="1"/>
    <row r="1044692" ht="12.75" customHeight="1"/>
    <row r="1044693" ht="12.75" customHeight="1"/>
    <row r="1044694" ht="12.75" customHeight="1"/>
    <row r="1044695" ht="12.75" customHeight="1"/>
    <row r="1044696" ht="12.75" customHeight="1"/>
    <row r="1044697" ht="12.75" customHeight="1"/>
    <row r="1044698" ht="12.75" customHeight="1"/>
    <row r="1044699" ht="12.75" customHeight="1"/>
    <row r="1044700" ht="12.75" customHeight="1"/>
    <row r="1044701" ht="12.75" customHeight="1"/>
    <row r="1044702" ht="12.75" customHeight="1"/>
    <row r="1044703" ht="12.75" customHeight="1"/>
    <row r="1044704" ht="12.75" customHeight="1"/>
    <row r="1044705" ht="12.75" customHeight="1"/>
    <row r="1044706" ht="12.75" customHeight="1"/>
    <row r="1044707" ht="12.75" customHeight="1"/>
    <row r="1044708" ht="12.75" customHeight="1"/>
    <row r="1044709" ht="12.75" customHeight="1"/>
    <row r="1044710" ht="12.75" customHeight="1"/>
    <row r="1044711" ht="12.75" customHeight="1"/>
    <row r="1044712" ht="12.75" customHeight="1"/>
    <row r="1044713" ht="12.75" customHeight="1"/>
    <row r="1044714" ht="12.75" customHeight="1"/>
    <row r="1044715" ht="12.75" customHeight="1"/>
    <row r="1044716" ht="12.75" customHeight="1"/>
    <row r="1044717" ht="12.75" customHeight="1"/>
    <row r="1044718" ht="12.75" customHeight="1"/>
    <row r="1044719" ht="12.75" customHeight="1"/>
    <row r="1044720" ht="12.75" customHeight="1"/>
    <row r="1044721" ht="12.75" customHeight="1"/>
    <row r="1044722" ht="12.75" customHeight="1"/>
    <row r="1044723" ht="12.75" customHeight="1"/>
    <row r="1044724" ht="12.75" customHeight="1"/>
    <row r="1044725" ht="12.75" customHeight="1"/>
    <row r="1044726" ht="12.75" customHeight="1"/>
    <row r="1044727" ht="12.75" customHeight="1"/>
    <row r="1044728" ht="12.75" customHeight="1"/>
    <row r="1044729" ht="12.75" customHeight="1"/>
    <row r="1044730" ht="12.75" customHeight="1"/>
    <row r="1044731" ht="12.75" customHeight="1"/>
    <row r="1044732" ht="12.75" customHeight="1"/>
    <row r="1044733" ht="12.75" customHeight="1"/>
    <row r="1044734" ht="12.75" customHeight="1"/>
    <row r="1044735" ht="12.75" customHeight="1"/>
    <row r="1044736" ht="12.75" customHeight="1"/>
    <row r="1044737" ht="12.75" customHeight="1"/>
    <row r="1044738" ht="12.75" customHeight="1"/>
    <row r="1044739" ht="12.75" customHeight="1"/>
    <row r="1044740" ht="12.75" customHeight="1"/>
    <row r="1044741" ht="12.75" customHeight="1"/>
    <row r="1044742" ht="12.75" customHeight="1"/>
    <row r="1044743" ht="12.75" customHeight="1"/>
    <row r="1044744" ht="12.75" customHeight="1"/>
    <row r="1044745" ht="12.75" customHeight="1"/>
    <row r="1044746" ht="12.75" customHeight="1"/>
    <row r="1044747" ht="12.75" customHeight="1"/>
    <row r="1044748" ht="12.75" customHeight="1"/>
    <row r="1044749" ht="12.75" customHeight="1"/>
    <row r="1044750" ht="12.75" customHeight="1"/>
    <row r="1044751" ht="12.75" customHeight="1"/>
    <row r="1044752" ht="12.75" customHeight="1"/>
    <row r="1044753" ht="12.75" customHeight="1"/>
    <row r="1044754" ht="12.75" customHeight="1"/>
    <row r="1044755" ht="12.75" customHeight="1"/>
    <row r="1044756" ht="12.75" customHeight="1"/>
    <row r="1044757" ht="12.75" customHeight="1"/>
    <row r="1044758" ht="12.75" customHeight="1"/>
    <row r="1044759" ht="12.75" customHeight="1"/>
    <row r="1044760" ht="12.75" customHeight="1"/>
    <row r="1044761" ht="12.75" customHeight="1"/>
    <row r="1044762" ht="12.75" customHeight="1"/>
    <row r="1044763" ht="12.75" customHeight="1"/>
    <row r="1044764" ht="12.75" customHeight="1"/>
    <row r="1044765" ht="12.75" customHeight="1"/>
    <row r="1044766" ht="12.75" customHeight="1"/>
    <row r="1044767" ht="12.75" customHeight="1"/>
    <row r="1044768" ht="12.75" customHeight="1"/>
    <row r="1044769" ht="12.75" customHeight="1"/>
    <row r="1044770" ht="12.75" customHeight="1"/>
    <row r="1044771" ht="12.75" customHeight="1"/>
    <row r="1044772" ht="12.75" customHeight="1"/>
    <row r="1044773" ht="12.75" customHeight="1"/>
    <row r="1044774" ht="12.75" customHeight="1"/>
    <row r="1044775" ht="12.75" customHeight="1"/>
    <row r="1044776" ht="12.75" customHeight="1"/>
    <row r="1044777" ht="12.75" customHeight="1"/>
    <row r="1044778" ht="12.75" customHeight="1"/>
    <row r="1044779" ht="12.75" customHeight="1"/>
    <row r="1044780" ht="12.75" customHeight="1"/>
    <row r="1044781" ht="12.75" customHeight="1"/>
    <row r="1044782" ht="12.75" customHeight="1"/>
    <row r="1044783" ht="12.75" customHeight="1"/>
    <row r="1044784" ht="12.75" customHeight="1"/>
    <row r="1044785" ht="12.75" customHeight="1"/>
    <row r="1044786" ht="12.75" customHeight="1"/>
    <row r="1044787" ht="12.75" customHeight="1"/>
    <row r="1044788" ht="12.75" customHeight="1"/>
    <row r="1044789" ht="12.75" customHeight="1"/>
    <row r="1044790" ht="12.75" customHeight="1"/>
    <row r="1044791" ht="12.75" customHeight="1"/>
    <row r="1044792" ht="12.75" customHeight="1"/>
    <row r="1044793" ht="12.75" customHeight="1"/>
    <row r="1044794" ht="12.75" customHeight="1"/>
    <row r="1044795" ht="12.75" customHeight="1"/>
    <row r="1044796" ht="12.75" customHeight="1"/>
    <row r="1044797" ht="12.75" customHeight="1"/>
    <row r="1044798" ht="12.75" customHeight="1"/>
    <row r="1044799" ht="12.75" customHeight="1"/>
    <row r="1044800" ht="12.75" customHeight="1"/>
    <row r="1044801" ht="12.75" customHeight="1"/>
    <row r="1044802" ht="12.75" customHeight="1"/>
    <row r="1044803" ht="12.75" customHeight="1"/>
    <row r="1044804" ht="12.75" customHeight="1"/>
    <row r="1044805" ht="12.75" customHeight="1"/>
    <row r="1044806" ht="12.75" customHeight="1"/>
    <row r="1044807" ht="12.75" customHeight="1"/>
    <row r="1044808" ht="12.75" customHeight="1"/>
    <row r="1044809" ht="12.75" customHeight="1"/>
    <row r="1044810" ht="12.75" customHeight="1"/>
    <row r="1044811" ht="12.75" customHeight="1"/>
    <row r="1044812" ht="12.75" customHeight="1"/>
    <row r="1044813" ht="12.75" customHeight="1"/>
    <row r="1044814" ht="12.75" customHeight="1"/>
    <row r="1044815" ht="12.75" customHeight="1"/>
    <row r="1044816" ht="12.75" customHeight="1"/>
    <row r="1044817" ht="12.75" customHeight="1"/>
    <row r="1044818" ht="12.75" customHeight="1"/>
    <row r="1044819" ht="12.75" customHeight="1"/>
    <row r="1044820" ht="12.75" customHeight="1"/>
    <row r="1044821" ht="12.75" customHeight="1"/>
    <row r="1044822" ht="12.75" customHeight="1"/>
    <row r="1044823" ht="12.75" customHeight="1"/>
    <row r="1044824" ht="12.75" customHeight="1"/>
    <row r="1044825" ht="12.75" customHeight="1"/>
    <row r="1044826" ht="12.75" customHeight="1"/>
    <row r="1044827" ht="12.75" customHeight="1"/>
    <row r="1044828" ht="12.75" customHeight="1"/>
    <row r="1044829" ht="12.75" customHeight="1"/>
    <row r="1044830" ht="12.75" customHeight="1"/>
    <row r="1044831" ht="12.75" customHeight="1"/>
    <row r="1044832" ht="12.75" customHeight="1"/>
    <row r="1044833" ht="12.75" customHeight="1"/>
    <row r="1044834" ht="12.75" customHeight="1"/>
    <row r="1044835" ht="12.75" customHeight="1"/>
    <row r="1044836" ht="12.75" customHeight="1"/>
    <row r="1044837" ht="12.75" customHeight="1"/>
    <row r="1044838" ht="12.75" customHeight="1"/>
    <row r="1044839" ht="12.75" customHeight="1"/>
    <row r="1044840" ht="12.75" customHeight="1"/>
    <row r="1044841" ht="12.75" customHeight="1"/>
    <row r="1044842" ht="12.75" customHeight="1"/>
    <row r="1044843" ht="12.75" customHeight="1"/>
    <row r="1044844" ht="12.75" customHeight="1"/>
    <row r="1044845" ht="12.75" customHeight="1"/>
    <row r="1044846" ht="12.75" customHeight="1"/>
    <row r="1044847" ht="12.75" customHeight="1"/>
    <row r="1044848" ht="12.75" customHeight="1"/>
    <row r="1044849" ht="12.75" customHeight="1"/>
    <row r="1044850" ht="12.75" customHeight="1"/>
    <row r="1044851" ht="12.75" customHeight="1"/>
    <row r="1044852" ht="12.75" customHeight="1"/>
    <row r="1044853" ht="12.75" customHeight="1"/>
    <row r="1044854" ht="12.75" customHeight="1"/>
    <row r="1044855" ht="12.75" customHeight="1"/>
    <row r="1044856" ht="12.75" customHeight="1"/>
    <row r="1044857" ht="12.75" customHeight="1"/>
    <row r="1044858" ht="12.75" customHeight="1"/>
    <row r="1044859" ht="12.75" customHeight="1"/>
    <row r="1044860" ht="12.75" customHeight="1"/>
    <row r="1044861" ht="12.75" customHeight="1"/>
    <row r="1044862" ht="12.75" customHeight="1"/>
    <row r="1044863" ht="12.75" customHeight="1"/>
    <row r="1044864" ht="12.75" customHeight="1"/>
    <row r="1044865" ht="12.75" customHeight="1"/>
    <row r="1044866" ht="12.75" customHeight="1"/>
    <row r="1044867" ht="12.75" customHeight="1"/>
    <row r="1044868" ht="12.75" customHeight="1"/>
    <row r="1044869" ht="12.75" customHeight="1"/>
    <row r="1044870" ht="12.75" customHeight="1"/>
    <row r="1044871" ht="12.75" customHeight="1"/>
    <row r="1044872" ht="12.75" customHeight="1"/>
    <row r="1044873" ht="12.75" customHeight="1"/>
    <row r="1044874" ht="12.75" customHeight="1"/>
    <row r="1044875" ht="12.75" customHeight="1"/>
    <row r="1044876" ht="12.75" customHeight="1"/>
    <row r="1044877" ht="12.75" customHeight="1"/>
    <row r="1044878" ht="12.75" customHeight="1"/>
    <row r="1044879" ht="12.75" customHeight="1"/>
    <row r="1044880" ht="12.75" customHeight="1"/>
    <row r="1044881" ht="12.75" customHeight="1"/>
    <row r="1044882" ht="12.75" customHeight="1"/>
    <row r="1044883" ht="12.75" customHeight="1"/>
    <row r="1044884" ht="12.75" customHeight="1"/>
    <row r="1044885" ht="12.75" customHeight="1"/>
    <row r="1044886" ht="12.75" customHeight="1"/>
    <row r="1044887" ht="12.75" customHeight="1"/>
    <row r="1044888" ht="12.75" customHeight="1"/>
    <row r="1044889" ht="12.75" customHeight="1"/>
    <row r="1044890" ht="12.75" customHeight="1"/>
    <row r="1044891" ht="12.75" customHeight="1"/>
    <row r="1044892" ht="12.75" customHeight="1"/>
    <row r="1044893" ht="12.75" customHeight="1"/>
    <row r="1044894" ht="12.75" customHeight="1"/>
    <row r="1044895" ht="12.75" customHeight="1"/>
    <row r="1044896" ht="12.75" customHeight="1"/>
    <row r="1044897" ht="12.75" customHeight="1"/>
    <row r="1044898" ht="12.75" customHeight="1"/>
    <row r="1044899" ht="12.75" customHeight="1"/>
    <row r="1044900" ht="12.75" customHeight="1"/>
    <row r="1044901" ht="12.75" customHeight="1"/>
    <row r="1044902" ht="12.75" customHeight="1"/>
    <row r="1044903" ht="12.75" customHeight="1"/>
    <row r="1044904" ht="12.75" customHeight="1"/>
    <row r="1044905" ht="12.75" customHeight="1"/>
    <row r="1044906" ht="12.75" customHeight="1"/>
    <row r="1044907" ht="12.75" customHeight="1"/>
    <row r="1044908" ht="12.75" customHeight="1"/>
    <row r="1044909" ht="12.75" customHeight="1"/>
    <row r="1044910" ht="12.75" customHeight="1"/>
    <row r="1044911" ht="12.75" customHeight="1"/>
    <row r="1044912" ht="12.75" customHeight="1"/>
    <row r="1044913" ht="12.75" customHeight="1"/>
    <row r="1044914" ht="12.75" customHeight="1"/>
    <row r="1044915" ht="12.75" customHeight="1"/>
    <row r="1044916" ht="12.75" customHeight="1"/>
    <row r="1044917" ht="12.75" customHeight="1"/>
    <row r="1044918" ht="12.75" customHeight="1"/>
    <row r="1044919" ht="12.75" customHeight="1"/>
    <row r="1044920" ht="12.75" customHeight="1"/>
    <row r="1044921" ht="12.75" customHeight="1"/>
    <row r="1044922" ht="12.75" customHeight="1"/>
    <row r="1044923" ht="12.75" customHeight="1"/>
    <row r="1044924" ht="12.75" customHeight="1"/>
    <row r="1044925" ht="12.75" customHeight="1"/>
    <row r="1044926" ht="12.75" customHeight="1"/>
    <row r="1044927" ht="12.75" customHeight="1"/>
    <row r="1044928" ht="12.75" customHeight="1"/>
    <row r="1044929" ht="12.75" customHeight="1"/>
    <row r="1044930" ht="12.75" customHeight="1"/>
    <row r="1044931" ht="12.75" customHeight="1"/>
    <row r="1044932" ht="12.75" customHeight="1"/>
    <row r="1044933" ht="12.75" customHeight="1"/>
    <row r="1044934" ht="12.75" customHeight="1"/>
    <row r="1044935" ht="12.75" customHeight="1"/>
    <row r="1044936" ht="12.75" customHeight="1"/>
    <row r="1044937" ht="12.75" customHeight="1"/>
    <row r="1044938" ht="12.75" customHeight="1"/>
    <row r="1044939" ht="12.75" customHeight="1"/>
    <row r="1044940" ht="12.75" customHeight="1"/>
    <row r="1044941" ht="12.75" customHeight="1"/>
    <row r="1044942" ht="12.75" customHeight="1"/>
    <row r="1044943" ht="12.75" customHeight="1"/>
    <row r="1044944" ht="12.75" customHeight="1"/>
    <row r="1044945" ht="12.75" customHeight="1"/>
    <row r="1044946" ht="12.75" customHeight="1"/>
    <row r="1044947" ht="12.75" customHeight="1"/>
    <row r="1044948" ht="12.75" customHeight="1"/>
    <row r="1044949" ht="12.75" customHeight="1"/>
    <row r="1044950" ht="12.75" customHeight="1"/>
    <row r="1044951" ht="12.75" customHeight="1"/>
    <row r="1044952" ht="12.75" customHeight="1"/>
    <row r="1044953" ht="12.75" customHeight="1"/>
    <row r="1044954" ht="12.75" customHeight="1"/>
    <row r="1044955" ht="12.75" customHeight="1"/>
    <row r="1044956" ht="12.75" customHeight="1"/>
    <row r="1044957" ht="12.75" customHeight="1"/>
    <row r="1044958" ht="12.75" customHeight="1"/>
    <row r="1044959" ht="12.75" customHeight="1"/>
    <row r="1044960" ht="12.75" customHeight="1"/>
    <row r="1044961" ht="12.75" customHeight="1"/>
    <row r="1044962" ht="12.75" customHeight="1"/>
    <row r="1044963" ht="12.75" customHeight="1"/>
    <row r="1044964" ht="12.75" customHeight="1"/>
    <row r="1044965" ht="12.75" customHeight="1"/>
    <row r="1044966" ht="12.75" customHeight="1"/>
    <row r="1044967" ht="12.75" customHeight="1"/>
    <row r="1044968" ht="12.75" customHeight="1"/>
    <row r="1044969" ht="12.75" customHeight="1"/>
    <row r="1044970" ht="12.75" customHeight="1"/>
    <row r="1044971" ht="12.75" customHeight="1"/>
    <row r="1044972" ht="12.75" customHeight="1"/>
    <row r="1044973" ht="12.75" customHeight="1"/>
    <row r="1044974" ht="12.75" customHeight="1"/>
    <row r="1044975" ht="12.75" customHeight="1"/>
    <row r="1044976" ht="12.75" customHeight="1"/>
    <row r="1044977" ht="12.75" customHeight="1"/>
    <row r="1044978" ht="12.75" customHeight="1"/>
    <row r="1044979" ht="12.75" customHeight="1"/>
    <row r="1044980" ht="12.75" customHeight="1"/>
    <row r="1044981" ht="12.75" customHeight="1"/>
    <row r="1044982" ht="12.75" customHeight="1"/>
    <row r="1044983" ht="12.75" customHeight="1"/>
    <row r="1044984" ht="12.75" customHeight="1"/>
    <row r="1044985" ht="12.75" customHeight="1"/>
    <row r="1044986" ht="12.75" customHeight="1"/>
    <row r="1044987" ht="12.75" customHeight="1"/>
    <row r="1044988" ht="12.75" customHeight="1"/>
    <row r="1044989" ht="12.75" customHeight="1"/>
    <row r="1044990" ht="12.75" customHeight="1"/>
    <row r="1044991" ht="12.75" customHeight="1"/>
    <row r="1044992" ht="12.75" customHeight="1"/>
    <row r="1044993" ht="12.75" customHeight="1"/>
    <row r="1044994" ht="12.75" customHeight="1"/>
    <row r="1044995" ht="12.75" customHeight="1"/>
    <row r="1044996" ht="12.75" customHeight="1"/>
    <row r="1044997" ht="12.75" customHeight="1"/>
    <row r="1044998" ht="12.75" customHeight="1"/>
    <row r="1044999" ht="12.75" customHeight="1"/>
    <row r="1045000" ht="12.75" customHeight="1"/>
    <row r="1045001" ht="12.75" customHeight="1"/>
    <row r="1045002" ht="12.75" customHeight="1"/>
    <row r="1045003" ht="12.75" customHeight="1"/>
    <row r="1045004" ht="12.75" customHeight="1"/>
    <row r="1045005" ht="12.75" customHeight="1"/>
    <row r="1045006" ht="12.75" customHeight="1"/>
    <row r="1045007" ht="12.75" customHeight="1"/>
    <row r="1045008" ht="12.75" customHeight="1"/>
    <row r="1045009" ht="12.75" customHeight="1"/>
    <row r="1045010" ht="12.75" customHeight="1"/>
    <row r="1045011" ht="12.75" customHeight="1"/>
    <row r="1045012" ht="12.75" customHeight="1"/>
    <row r="1045013" ht="12.75" customHeight="1"/>
    <row r="1045014" ht="12.75" customHeight="1"/>
    <row r="1045015" ht="12.75" customHeight="1"/>
    <row r="1045016" ht="12.75" customHeight="1"/>
    <row r="1045017" ht="12.75" customHeight="1"/>
    <row r="1045018" ht="12.75" customHeight="1"/>
    <row r="1045019" ht="12.75" customHeight="1"/>
    <row r="1045020" ht="12.75" customHeight="1"/>
    <row r="1045021" ht="12.75" customHeight="1"/>
    <row r="1045022" ht="12.75" customHeight="1"/>
    <row r="1045023" ht="12.75" customHeight="1"/>
    <row r="1045024" ht="12.75" customHeight="1"/>
    <row r="1045025" ht="12.75" customHeight="1"/>
    <row r="1045026" ht="12.75" customHeight="1"/>
    <row r="1045027" ht="12.75" customHeight="1"/>
    <row r="1045028" ht="12.75" customHeight="1"/>
    <row r="1045029" ht="12.75" customHeight="1"/>
    <row r="1045030" ht="12.75" customHeight="1"/>
    <row r="1045031" ht="12.75" customHeight="1"/>
    <row r="1045032" ht="12.75" customHeight="1"/>
    <row r="1045033" ht="12.75" customHeight="1"/>
    <row r="1045034" ht="12.75" customHeight="1"/>
    <row r="1045035" ht="12.75" customHeight="1"/>
    <row r="1045036" ht="12.75" customHeight="1"/>
    <row r="1045037" ht="12.75" customHeight="1"/>
    <row r="1045038" ht="12.75" customHeight="1"/>
    <row r="1045039" ht="12.75" customHeight="1"/>
    <row r="1045040" ht="12.75" customHeight="1"/>
    <row r="1045041" ht="12.75" customHeight="1"/>
    <row r="1045042" ht="12.75" customHeight="1"/>
    <row r="1045043" ht="12.75" customHeight="1"/>
    <row r="1045044" ht="12.75" customHeight="1"/>
    <row r="1045045" ht="12.75" customHeight="1"/>
    <row r="1045046" ht="12.75" customHeight="1"/>
    <row r="1045047" ht="12.75" customHeight="1"/>
    <row r="1045048" ht="12.75" customHeight="1"/>
    <row r="1045049" ht="12.75" customHeight="1"/>
    <row r="1045050" ht="12.75" customHeight="1"/>
    <row r="1045051" ht="12.75" customHeight="1"/>
    <row r="1045052" ht="12.75" customHeight="1"/>
    <row r="1045053" ht="12.75" customHeight="1"/>
    <row r="1045054" ht="12.75" customHeight="1"/>
    <row r="1045055" ht="12.75" customHeight="1"/>
    <row r="1045056" ht="12.75" customHeight="1"/>
    <row r="1045057" ht="12.75" customHeight="1"/>
    <row r="1045058" ht="12.75" customHeight="1"/>
    <row r="1045059" ht="12.75" customHeight="1"/>
    <row r="1045060" ht="12.75" customHeight="1"/>
    <row r="1045061" ht="12.75" customHeight="1"/>
    <row r="1045062" ht="12.75" customHeight="1"/>
    <row r="1045063" ht="12.75" customHeight="1"/>
    <row r="1045064" ht="12.75" customHeight="1"/>
    <row r="1045065" ht="12.75" customHeight="1"/>
    <row r="1045066" ht="12.75" customHeight="1"/>
    <row r="1045067" ht="12.75" customHeight="1"/>
    <row r="1045068" ht="12.75" customHeight="1"/>
    <row r="1045069" ht="12.75" customHeight="1"/>
    <row r="1045070" ht="12.75" customHeight="1"/>
    <row r="1045071" ht="12.75" customHeight="1"/>
    <row r="1045072" ht="12.75" customHeight="1"/>
    <row r="1045073" ht="12.75" customHeight="1"/>
    <row r="1045074" ht="12.75" customHeight="1"/>
    <row r="1045075" ht="12.75" customHeight="1"/>
    <row r="1045076" ht="12.75" customHeight="1"/>
    <row r="1045077" ht="12.75" customHeight="1"/>
    <row r="1045078" ht="12.75" customHeight="1"/>
    <row r="1045079" ht="12.75" customHeight="1"/>
    <row r="1045080" ht="12.75" customHeight="1"/>
    <row r="1045081" ht="12.75" customHeight="1"/>
    <row r="1045082" ht="12.75" customHeight="1"/>
    <row r="1045083" ht="12.75" customHeight="1"/>
    <row r="1045084" ht="12.75" customHeight="1"/>
    <row r="1045085" ht="12.75" customHeight="1"/>
    <row r="1045086" ht="12.75" customHeight="1"/>
    <row r="1045087" ht="12.75" customHeight="1"/>
    <row r="1045088" ht="12.75" customHeight="1"/>
    <row r="1045089" ht="12.75" customHeight="1"/>
    <row r="1045090" ht="12.75" customHeight="1"/>
    <row r="1045091" ht="12.75" customHeight="1"/>
    <row r="1045092" ht="12.75" customHeight="1"/>
    <row r="1045093" ht="12.75" customHeight="1"/>
    <row r="1045094" ht="12.75" customHeight="1"/>
    <row r="1045095" ht="12.75" customHeight="1"/>
    <row r="1045096" ht="12.75" customHeight="1"/>
    <row r="1045097" ht="12.75" customHeight="1"/>
    <row r="1045098" ht="12.75" customHeight="1"/>
    <row r="1045099" ht="12.75" customHeight="1"/>
    <row r="1045100" ht="12.75" customHeight="1"/>
    <row r="1045101" ht="12.75" customHeight="1"/>
    <row r="1045102" ht="12.75" customHeight="1"/>
    <row r="1045103" ht="12.75" customHeight="1"/>
    <row r="1045104" ht="12.75" customHeight="1"/>
    <row r="1045105" ht="12.75" customHeight="1"/>
    <row r="1045106" ht="12.75" customHeight="1"/>
    <row r="1045107" ht="12.75" customHeight="1"/>
    <row r="1045108" ht="12.75" customHeight="1"/>
    <row r="1045109" ht="12.75" customHeight="1"/>
    <row r="1045110" ht="12.75" customHeight="1"/>
    <row r="1045111" ht="12.75" customHeight="1"/>
    <row r="1045112" ht="12.75" customHeight="1"/>
    <row r="1045113" ht="12.75" customHeight="1"/>
    <row r="1045114" ht="12.75" customHeight="1"/>
    <row r="1045115" ht="12.75" customHeight="1"/>
    <row r="1045116" ht="12.75" customHeight="1"/>
    <row r="1045117" ht="12.75" customHeight="1"/>
    <row r="1045118" ht="12.75" customHeight="1"/>
    <row r="1045119" ht="12.75" customHeight="1"/>
    <row r="1045120" ht="12.75" customHeight="1"/>
    <row r="1045121" ht="12.75" customHeight="1"/>
    <row r="1045122" ht="12.75" customHeight="1"/>
    <row r="1045123" ht="12.75" customHeight="1"/>
    <row r="1045124" ht="12.75" customHeight="1"/>
    <row r="1045125" ht="12.75" customHeight="1"/>
    <row r="1045126" ht="12.75" customHeight="1"/>
    <row r="1045127" ht="12.75" customHeight="1"/>
    <row r="1045128" ht="12.75" customHeight="1"/>
    <row r="1045129" ht="12.75" customHeight="1"/>
    <row r="1045130" ht="12.75" customHeight="1"/>
    <row r="1045131" ht="12.75" customHeight="1"/>
    <row r="1045132" ht="12.75" customHeight="1"/>
    <row r="1045133" ht="12.75" customHeight="1"/>
    <row r="1045134" ht="12.75" customHeight="1"/>
    <row r="1045135" ht="12.75" customHeight="1"/>
    <row r="1045136" ht="12.75" customHeight="1"/>
    <row r="1045137" ht="12.75" customHeight="1"/>
    <row r="1045138" ht="12.75" customHeight="1"/>
    <row r="1045139" ht="12.75" customHeight="1"/>
    <row r="1045140" ht="12.75" customHeight="1"/>
    <row r="1045141" ht="12.75" customHeight="1"/>
    <row r="1045142" ht="12.75" customHeight="1"/>
    <row r="1045143" ht="12.75" customHeight="1"/>
    <row r="1045144" ht="12.75" customHeight="1"/>
    <row r="1045145" ht="12.75" customHeight="1"/>
    <row r="1045146" ht="12.75" customHeight="1"/>
    <row r="1045147" ht="12.75" customHeight="1"/>
    <row r="1045148" ht="12.75" customHeight="1"/>
    <row r="1045149" ht="12.75" customHeight="1"/>
    <row r="1045150" ht="12.75" customHeight="1"/>
    <row r="1045151" ht="12.75" customHeight="1"/>
    <row r="1045152" ht="12.75" customHeight="1"/>
    <row r="1045153" ht="12.75" customHeight="1"/>
    <row r="1045154" ht="12.75" customHeight="1"/>
    <row r="1045155" ht="12.75" customHeight="1"/>
    <row r="1045156" ht="12.75" customHeight="1"/>
    <row r="1045157" ht="12.75" customHeight="1"/>
    <row r="1045158" ht="12.75" customHeight="1"/>
    <row r="1045159" ht="12.75" customHeight="1"/>
    <row r="1045160" ht="12.75" customHeight="1"/>
    <row r="1045161" ht="12.75" customHeight="1"/>
    <row r="1045162" ht="12.75" customHeight="1"/>
    <row r="1045163" ht="12.75" customHeight="1"/>
    <row r="1045164" ht="12.75" customHeight="1"/>
    <row r="1045165" ht="12.75" customHeight="1"/>
    <row r="1045166" ht="12.75" customHeight="1"/>
    <row r="1045167" ht="12.75" customHeight="1"/>
    <row r="1045168" ht="12.75" customHeight="1"/>
    <row r="1045169" ht="12.75" customHeight="1"/>
    <row r="1045170" ht="12.75" customHeight="1"/>
    <row r="1045171" ht="12.75" customHeight="1"/>
    <row r="1045172" ht="12.75" customHeight="1"/>
    <row r="1045173" ht="12.75" customHeight="1"/>
    <row r="1045174" ht="12.75" customHeight="1"/>
    <row r="1045175" ht="12.75" customHeight="1"/>
    <row r="1045176" ht="12.75" customHeight="1"/>
    <row r="1045177" ht="12.75" customHeight="1"/>
    <row r="1045178" ht="12.75" customHeight="1"/>
    <row r="1045179" ht="12.75" customHeight="1"/>
    <row r="1045180" ht="12.75" customHeight="1"/>
    <row r="1045181" ht="12.75" customHeight="1"/>
    <row r="1045182" ht="12.75" customHeight="1"/>
    <row r="1045183" ht="12.75" customHeight="1"/>
    <row r="1045184" ht="12.75" customHeight="1"/>
    <row r="1045185" ht="12.75" customHeight="1"/>
    <row r="1045186" ht="12.75" customHeight="1"/>
    <row r="1045187" ht="12.75" customHeight="1"/>
    <row r="1045188" ht="12.75" customHeight="1"/>
    <row r="1045189" ht="12.75" customHeight="1"/>
    <row r="1045190" ht="12.75" customHeight="1"/>
    <row r="1045191" ht="12.75" customHeight="1"/>
    <row r="1045192" ht="12.75" customHeight="1"/>
    <row r="1045193" ht="12.75" customHeight="1"/>
    <row r="1045194" ht="12.75" customHeight="1"/>
    <row r="1045195" ht="12.75" customHeight="1"/>
    <row r="1045196" ht="12.75" customHeight="1"/>
    <row r="1045197" ht="12.75" customHeight="1"/>
    <row r="1045198" ht="12.75" customHeight="1"/>
    <row r="1045199" ht="12.75" customHeight="1"/>
    <row r="1045200" ht="12.75" customHeight="1"/>
    <row r="1045201" ht="12.75" customHeight="1"/>
    <row r="1045202" ht="12.75" customHeight="1"/>
    <row r="1045203" ht="12.75" customHeight="1"/>
    <row r="1045204" ht="12.75" customHeight="1"/>
    <row r="1045205" ht="12.75" customHeight="1"/>
    <row r="1045206" ht="12.75" customHeight="1"/>
    <row r="1045207" ht="12.75" customHeight="1"/>
    <row r="1045208" ht="12.75" customHeight="1"/>
    <row r="1045209" ht="12.75" customHeight="1"/>
    <row r="1045210" ht="12.75" customHeight="1"/>
    <row r="1045211" ht="12.75" customHeight="1"/>
    <row r="1045212" ht="12.75" customHeight="1"/>
    <row r="1045213" ht="12.75" customHeight="1"/>
    <row r="1045214" ht="12.75" customHeight="1"/>
    <row r="1045215" ht="12.75" customHeight="1"/>
    <row r="1045216" ht="12.75" customHeight="1"/>
    <row r="1045217" ht="12.75" customHeight="1"/>
    <row r="1045218" ht="12.75" customHeight="1"/>
    <row r="1045219" ht="12.75" customHeight="1"/>
    <row r="1045220" ht="12.75" customHeight="1"/>
    <row r="1045221" ht="12.75" customHeight="1"/>
    <row r="1045222" ht="12.75" customHeight="1"/>
    <row r="1045223" ht="12.75" customHeight="1"/>
    <row r="1045224" ht="12.75" customHeight="1"/>
    <row r="1045225" ht="12.75" customHeight="1"/>
    <row r="1045226" ht="12.75" customHeight="1"/>
    <row r="1045227" ht="12.75" customHeight="1"/>
    <row r="1045228" ht="12.75" customHeight="1"/>
    <row r="1045229" ht="12.75" customHeight="1"/>
    <row r="1045230" ht="12.75" customHeight="1"/>
    <row r="1045231" ht="12.75" customHeight="1"/>
    <row r="1045232" ht="12.75" customHeight="1"/>
    <row r="1045233" ht="12.75" customHeight="1"/>
    <row r="1045234" ht="12.75" customHeight="1"/>
    <row r="1045235" ht="12.75" customHeight="1"/>
    <row r="1045236" ht="12.75" customHeight="1"/>
    <row r="1045237" ht="12.75" customHeight="1"/>
    <row r="1045238" ht="12.75" customHeight="1"/>
    <row r="1045239" ht="12.75" customHeight="1"/>
    <row r="1045240" ht="12.75" customHeight="1"/>
    <row r="1045241" ht="12.75" customHeight="1"/>
    <row r="1045242" ht="12.75" customHeight="1"/>
    <row r="1045243" ht="12.75" customHeight="1"/>
    <row r="1045244" ht="12.75" customHeight="1"/>
    <row r="1045245" ht="12.75" customHeight="1"/>
    <row r="1045246" ht="12.75" customHeight="1"/>
    <row r="1045247" ht="12.75" customHeight="1"/>
    <row r="1045248" ht="12.75" customHeight="1"/>
    <row r="1045249" ht="12.75" customHeight="1"/>
    <row r="1045250" ht="12.75" customHeight="1"/>
    <row r="1045251" ht="12.75" customHeight="1"/>
    <row r="1045252" ht="12.75" customHeight="1"/>
    <row r="1045253" ht="12.75" customHeight="1"/>
    <row r="1045254" ht="12.75" customHeight="1"/>
    <row r="1045255" ht="12.75" customHeight="1"/>
    <row r="1045256" ht="12.75" customHeight="1"/>
    <row r="1045257" ht="12.75" customHeight="1"/>
    <row r="1045258" ht="12.75" customHeight="1"/>
    <row r="1045259" ht="12.75" customHeight="1"/>
    <row r="1045260" ht="12.75" customHeight="1"/>
    <row r="1045261" ht="12.75" customHeight="1"/>
    <row r="1045262" ht="12.75" customHeight="1"/>
    <row r="1045263" ht="12.75" customHeight="1"/>
    <row r="1045264" ht="12.75" customHeight="1"/>
    <row r="1045265" ht="12.75" customHeight="1"/>
    <row r="1045266" ht="12.75" customHeight="1"/>
    <row r="1045267" ht="12.75" customHeight="1"/>
    <row r="1045268" ht="12.75" customHeight="1"/>
    <row r="1045269" ht="12.75" customHeight="1"/>
    <row r="1045270" ht="12.75" customHeight="1"/>
    <row r="1045271" ht="12.75" customHeight="1"/>
    <row r="1045272" ht="12.75" customHeight="1"/>
    <row r="1045273" ht="12.75" customHeight="1"/>
    <row r="1045274" ht="12.75" customHeight="1"/>
    <row r="1045275" ht="12.75" customHeight="1"/>
    <row r="1045276" ht="12.75" customHeight="1"/>
    <row r="1045277" ht="12.75" customHeight="1"/>
    <row r="1045278" ht="12.75" customHeight="1"/>
    <row r="1045279" ht="12.75" customHeight="1"/>
    <row r="1045280" ht="12.75" customHeight="1"/>
    <row r="1045281" ht="12.75" customHeight="1"/>
    <row r="1045282" ht="12.75" customHeight="1"/>
    <row r="1045283" ht="12.75" customHeight="1"/>
    <row r="1045284" ht="12.75" customHeight="1"/>
    <row r="1045285" ht="12.75" customHeight="1"/>
    <row r="1045286" ht="12.75" customHeight="1"/>
    <row r="1045287" ht="12.75" customHeight="1"/>
    <row r="1045288" ht="12.75" customHeight="1"/>
    <row r="1045289" ht="12.75" customHeight="1"/>
    <row r="1045290" ht="12.75" customHeight="1"/>
    <row r="1045291" ht="12.75" customHeight="1"/>
    <row r="1045292" ht="12.75" customHeight="1"/>
    <row r="1045293" ht="12.75" customHeight="1"/>
    <row r="1045294" ht="12.75" customHeight="1"/>
    <row r="1045295" ht="12.75" customHeight="1"/>
    <row r="1045296" ht="12.75" customHeight="1"/>
    <row r="1045297" ht="12.75" customHeight="1"/>
    <row r="1045298" ht="12.75" customHeight="1"/>
    <row r="1045299" ht="12.75" customHeight="1"/>
    <row r="1045300" ht="12.75" customHeight="1"/>
    <row r="1045301" ht="12.75" customHeight="1"/>
    <row r="1045302" ht="12.75" customHeight="1"/>
    <row r="1045303" ht="12.75" customHeight="1"/>
    <row r="1045304" ht="12.75" customHeight="1"/>
    <row r="1045305" ht="12.75" customHeight="1"/>
    <row r="1045306" ht="12.75" customHeight="1"/>
    <row r="1045307" ht="12.75" customHeight="1"/>
    <row r="1045308" ht="12.75" customHeight="1"/>
    <row r="1045309" ht="12.75" customHeight="1"/>
    <row r="1045310" ht="12.75" customHeight="1"/>
    <row r="1045311" ht="12.75" customHeight="1"/>
    <row r="1045312" ht="12.75" customHeight="1"/>
    <row r="1045313" ht="12.75" customHeight="1"/>
    <row r="1045314" ht="12.75" customHeight="1"/>
    <row r="1045315" ht="12.75" customHeight="1"/>
    <row r="1045316" ht="12.75" customHeight="1"/>
    <row r="1045317" ht="12.75" customHeight="1"/>
    <row r="1045318" ht="12.75" customHeight="1"/>
    <row r="1045319" ht="12.75" customHeight="1"/>
    <row r="1045320" ht="12.75" customHeight="1"/>
    <row r="1045321" ht="12.75" customHeight="1"/>
    <row r="1045322" ht="12.75" customHeight="1"/>
    <row r="1045323" ht="12.75" customHeight="1"/>
    <row r="1045324" ht="12.75" customHeight="1"/>
    <row r="1045325" ht="12.75" customHeight="1"/>
    <row r="1045326" ht="12.75" customHeight="1"/>
    <row r="1045327" ht="12.75" customHeight="1"/>
    <row r="1045328" ht="12.75" customHeight="1"/>
    <row r="1045329" ht="12.75" customHeight="1"/>
    <row r="1045330" ht="12.75" customHeight="1"/>
    <row r="1045331" ht="12.75" customHeight="1"/>
    <row r="1045332" ht="12.75" customHeight="1"/>
    <row r="1045333" ht="12.75" customHeight="1"/>
    <row r="1045334" ht="12.75" customHeight="1"/>
    <row r="1045335" ht="12.75" customHeight="1"/>
    <row r="1045336" ht="12.75" customHeight="1"/>
    <row r="1045337" ht="12.75" customHeight="1"/>
    <row r="1045338" ht="12.75" customHeight="1"/>
    <row r="1045339" ht="12.75" customHeight="1"/>
    <row r="1045340" ht="12.75" customHeight="1"/>
    <row r="1045341" ht="12.75" customHeight="1"/>
    <row r="1045342" ht="12.75" customHeight="1"/>
    <row r="1045343" ht="12.75" customHeight="1"/>
    <row r="1045344" ht="12.75" customHeight="1"/>
    <row r="1045345" ht="12.75" customHeight="1"/>
    <row r="1045346" ht="12.75" customHeight="1"/>
    <row r="1045347" ht="12.75" customHeight="1"/>
    <row r="1045348" ht="12.75" customHeight="1"/>
    <row r="1045349" ht="12.75" customHeight="1"/>
    <row r="1045350" ht="12.75" customHeight="1"/>
    <row r="1045351" ht="12.75" customHeight="1"/>
    <row r="1045352" ht="12.75" customHeight="1"/>
    <row r="1045353" ht="12.75" customHeight="1"/>
    <row r="1045354" ht="12.75" customHeight="1"/>
    <row r="1045355" ht="12.75" customHeight="1"/>
    <row r="1045356" ht="12.75" customHeight="1"/>
    <row r="1045357" ht="12.75" customHeight="1"/>
    <row r="1045358" ht="12.75" customHeight="1"/>
    <row r="1045359" ht="12.75" customHeight="1"/>
    <row r="1045360" ht="12.75" customHeight="1"/>
    <row r="1045361" ht="12.75" customHeight="1"/>
    <row r="1045362" ht="12.75" customHeight="1"/>
    <row r="1045363" ht="12.75" customHeight="1"/>
    <row r="1045364" ht="12.75" customHeight="1"/>
    <row r="1045365" ht="12.75" customHeight="1"/>
    <row r="1045366" ht="12.75" customHeight="1"/>
    <row r="1045367" ht="12.75" customHeight="1"/>
    <row r="1045368" ht="12.75" customHeight="1"/>
    <row r="1045369" ht="12.75" customHeight="1"/>
    <row r="1045370" ht="12.75" customHeight="1"/>
    <row r="1045371" ht="12.75" customHeight="1"/>
    <row r="1045372" ht="12.75" customHeight="1"/>
    <row r="1045373" ht="12.75" customHeight="1"/>
    <row r="1045374" ht="12.75" customHeight="1"/>
    <row r="1045375" ht="12.75" customHeight="1"/>
    <row r="1045376" ht="12.75" customHeight="1"/>
    <row r="1045377" ht="12.75" customHeight="1"/>
    <row r="1045378" ht="12.75" customHeight="1"/>
    <row r="1045379" ht="12.75" customHeight="1"/>
    <row r="1045380" ht="12.75" customHeight="1"/>
    <row r="1045381" ht="12.75" customHeight="1"/>
    <row r="1045382" ht="12.75" customHeight="1"/>
    <row r="1045383" ht="12.75" customHeight="1"/>
    <row r="1045384" ht="12.75" customHeight="1"/>
    <row r="1045385" ht="12.75" customHeight="1"/>
    <row r="1045386" ht="12.75" customHeight="1"/>
    <row r="1045387" ht="12.75" customHeight="1"/>
    <row r="1045388" ht="12.75" customHeight="1"/>
    <row r="1045389" ht="12.75" customHeight="1"/>
    <row r="1045390" ht="12.75" customHeight="1"/>
    <row r="1045391" ht="12.75" customHeight="1"/>
    <row r="1045392" ht="12.75" customHeight="1"/>
    <row r="1045393" ht="12.75" customHeight="1"/>
    <row r="1045394" ht="12.75" customHeight="1"/>
    <row r="1045395" ht="12.75" customHeight="1"/>
    <row r="1045396" ht="12.75" customHeight="1"/>
    <row r="1045397" ht="12.75" customHeight="1"/>
    <row r="1045398" ht="12.75" customHeight="1"/>
    <row r="1045399" ht="12.75" customHeight="1"/>
    <row r="1045400" ht="12.75" customHeight="1"/>
    <row r="1045401" ht="12.75" customHeight="1"/>
    <row r="1045402" ht="12.75" customHeight="1"/>
    <row r="1045403" ht="12.75" customHeight="1"/>
    <row r="1045404" ht="12.75" customHeight="1"/>
    <row r="1045405" ht="12.75" customHeight="1"/>
    <row r="1045406" ht="12.75" customHeight="1"/>
    <row r="1045407" ht="12.75" customHeight="1"/>
    <row r="1045408" ht="12.75" customHeight="1"/>
    <row r="1045409" ht="12.75" customHeight="1"/>
    <row r="1045410" ht="12.75" customHeight="1"/>
    <row r="1045411" ht="12.75" customHeight="1"/>
    <row r="1045412" ht="12.75" customHeight="1"/>
    <row r="1045413" ht="12.75" customHeight="1"/>
    <row r="1045414" ht="12.75" customHeight="1"/>
    <row r="1045415" ht="12.75" customHeight="1"/>
    <row r="1045416" ht="12.75" customHeight="1"/>
    <row r="1045417" ht="12.75" customHeight="1"/>
    <row r="1045418" ht="12.75" customHeight="1"/>
    <row r="1045419" ht="12.75" customHeight="1"/>
    <row r="1045420" ht="12.75" customHeight="1"/>
    <row r="1045421" ht="12.75" customHeight="1"/>
    <row r="1045422" ht="12.75" customHeight="1"/>
    <row r="1045423" ht="12.75" customHeight="1"/>
    <row r="1045424" ht="12.75" customHeight="1"/>
    <row r="1045425" ht="12.75" customHeight="1"/>
    <row r="1045426" ht="12.75" customHeight="1"/>
    <row r="1045427" ht="12.75" customHeight="1"/>
    <row r="1045428" ht="12.75" customHeight="1"/>
    <row r="1045429" ht="12.75" customHeight="1"/>
    <row r="1045430" ht="12.75" customHeight="1"/>
    <row r="1045431" ht="12.75" customHeight="1"/>
    <row r="1045432" ht="12.75" customHeight="1"/>
    <row r="1045433" ht="12.75" customHeight="1"/>
    <row r="1045434" ht="12.75" customHeight="1"/>
    <row r="1045435" ht="12.75" customHeight="1"/>
    <row r="1045436" ht="12.75" customHeight="1"/>
    <row r="1045437" ht="12.75" customHeight="1"/>
    <row r="1045438" ht="12.75" customHeight="1"/>
    <row r="1045439" ht="12.75" customHeight="1"/>
    <row r="1045440" ht="12.75" customHeight="1"/>
    <row r="1045441" ht="12.75" customHeight="1"/>
    <row r="1045442" ht="12.75" customHeight="1"/>
    <row r="1045443" ht="12.75" customHeight="1"/>
    <row r="1045444" ht="12.75" customHeight="1"/>
    <row r="1045445" ht="12.75" customHeight="1"/>
    <row r="1045446" ht="12.75" customHeight="1"/>
    <row r="1045447" ht="12.75" customHeight="1"/>
    <row r="1045448" ht="12.75" customHeight="1"/>
    <row r="1045449" ht="12.75" customHeight="1"/>
    <row r="1045450" ht="12.75" customHeight="1"/>
    <row r="1045451" ht="12.75" customHeight="1"/>
    <row r="1045452" ht="12.75" customHeight="1"/>
    <row r="1045453" ht="12.75" customHeight="1"/>
    <row r="1045454" ht="12.75" customHeight="1"/>
    <row r="1045455" ht="12.75" customHeight="1"/>
    <row r="1045456" ht="12.75" customHeight="1"/>
    <row r="1045457" ht="12.75" customHeight="1"/>
    <row r="1045458" ht="12.75" customHeight="1"/>
    <row r="1045459" ht="12.75" customHeight="1"/>
    <row r="1045460" ht="12.75" customHeight="1"/>
    <row r="1045461" ht="12.75" customHeight="1"/>
    <row r="1045462" ht="12.75" customHeight="1"/>
    <row r="1045463" ht="12.75" customHeight="1"/>
    <row r="1045464" ht="12.75" customHeight="1"/>
    <row r="1045465" ht="12.75" customHeight="1"/>
    <row r="1045466" ht="12.75" customHeight="1"/>
    <row r="1045467" ht="12.75" customHeight="1"/>
    <row r="1045468" ht="12.75" customHeight="1"/>
    <row r="1045469" ht="12.75" customHeight="1"/>
    <row r="1045470" ht="12.75" customHeight="1"/>
    <row r="1045471" ht="12.75" customHeight="1"/>
    <row r="1045472" ht="12.75" customHeight="1"/>
    <row r="1045473" ht="12.75" customHeight="1"/>
    <row r="1045474" ht="12.75" customHeight="1"/>
    <row r="1045475" ht="12.75" customHeight="1"/>
    <row r="1045476" ht="12.75" customHeight="1"/>
    <row r="1045477" ht="12.75" customHeight="1"/>
    <row r="1045478" ht="12.75" customHeight="1"/>
    <row r="1045479" ht="12.75" customHeight="1"/>
    <row r="1045480" ht="12.75" customHeight="1"/>
    <row r="1045481" ht="12.75" customHeight="1"/>
    <row r="1045482" ht="12.75" customHeight="1"/>
    <row r="1045483" ht="12.75" customHeight="1"/>
    <row r="1045484" ht="12.75" customHeight="1"/>
    <row r="1045485" ht="12.75" customHeight="1"/>
    <row r="1045486" ht="12.75" customHeight="1"/>
    <row r="1045487" ht="12.75" customHeight="1"/>
    <row r="1045488" ht="12.75" customHeight="1"/>
    <row r="1045489" ht="12.75" customHeight="1"/>
    <row r="1045490" ht="12.75" customHeight="1"/>
    <row r="1045491" ht="12.75" customHeight="1"/>
    <row r="1045492" ht="12.75" customHeight="1"/>
    <row r="1045493" ht="12.75" customHeight="1"/>
    <row r="1045494" ht="12.75" customHeight="1"/>
    <row r="1045495" ht="12.75" customHeight="1"/>
    <row r="1045496" ht="12.75" customHeight="1"/>
    <row r="1045497" ht="12.75" customHeight="1"/>
    <row r="1045498" ht="12.75" customHeight="1"/>
    <row r="1045499" ht="12.75" customHeight="1"/>
    <row r="1045500" ht="12.75" customHeight="1"/>
    <row r="1045501" ht="12.75" customHeight="1"/>
    <row r="1045502" ht="12.75" customHeight="1"/>
    <row r="1045503" ht="12.75" customHeight="1"/>
    <row r="1045504" ht="12.75" customHeight="1"/>
    <row r="1045505" ht="12.75" customHeight="1"/>
    <row r="1045506" ht="12.75" customHeight="1"/>
    <row r="1045507" ht="12.75" customHeight="1"/>
    <row r="1045508" ht="12.75" customHeight="1"/>
    <row r="1045509" ht="12.75" customHeight="1"/>
    <row r="1045510" ht="12.75" customHeight="1"/>
    <row r="1045511" ht="12.75" customHeight="1"/>
    <row r="1045512" ht="12.75" customHeight="1"/>
    <row r="1045513" ht="12.75" customHeight="1"/>
    <row r="1045514" ht="12.75" customHeight="1"/>
    <row r="1045515" ht="12.75" customHeight="1"/>
    <row r="1045516" ht="12.75" customHeight="1"/>
    <row r="1045517" ht="12.75" customHeight="1"/>
    <row r="1045518" ht="12.75" customHeight="1"/>
    <row r="1045519" ht="12.75" customHeight="1"/>
    <row r="1045520" ht="12.75" customHeight="1"/>
    <row r="1045521" ht="12.75" customHeight="1"/>
    <row r="1045522" ht="12.75" customHeight="1"/>
    <row r="1045523" ht="12.75" customHeight="1"/>
    <row r="1045524" ht="12.75" customHeight="1"/>
    <row r="1045525" ht="12.75" customHeight="1"/>
    <row r="1045526" ht="12.75" customHeight="1"/>
    <row r="1045527" ht="12.75" customHeight="1"/>
    <row r="1045528" ht="12.75" customHeight="1"/>
    <row r="1045529" ht="12.75" customHeight="1"/>
    <row r="1045530" ht="12.75" customHeight="1"/>
    <row r="1045531" ht="12.75" customHeight="1"/>
    <row r="1045532" ht="12.75" customHeight="1"/>
    <row r="1045533" ht="12.75" customHeight="1"/>
    <row r="1045534" ht="12.75" customHeight="1"/>
    <row r="1045535" ht="12.75" customHeight="1"/>
    <row r="1045536" ht="12.75" customHeight="1"/>
    <row r="1045537" ht="12.75" customHeight="1"/>
    <row r="1045538" ht="12.75" customHeight="1"/>
    <row r="1045539" ht="12.75" customHeight="1"/>
    <row r="1045540" ht="12.75" customHeight="1"/>
    <row r="1045541" ht="12.75" customHeight="1"/>
    <row r="1045542" ht="12.75" customHeight="1"/>
    <row r="1045543" ht="12.75" customHeight="1"/>
    <row r="1045544" ht="12.75" customHeight="1"/>
    <row r="1045545" ht="12.75" customHeight="1"/>
    <row r="1045546" ht="12.75" customHeight="1"/>
    <row r="1045547" ht="12.75" customHeight="1"/>
    <row r="1045548" ht="12.75" customHeight="1"/>
    <row r="1045549" ht="12.75" customHeight="1"/>
    <row r="1045550" ht="12.75" customHeight="1"/>
    <row r="1045551" ht="12.75" customHeight="1"/>
    <row r="1045552" ht="12.75" customHeight="1"/>
    <row r="1045553" ht="12.75" customHeight="1"/>
    <row r="1045554" ht="12.75" customHeight="1"/>
    <row r="1045555" ht="12.75" customHeight="1"/>
    <row r="1045556" ht="12.75" customHeight="1"/>
    <row r="1045557" ht="12.75" customHeight="1"/>
    <row r="1045558" ht="12.75" customHeight="1"/>
    <row r="1045559" ht="12.75" customHeight="1"/>
    <row r="1045560" ht="12.75" customHeight="1"/>
    <row r="1045561" ht="12.75" customHeight="1"/>
    <row r="1045562" ht="12.75" customHeight="1"/>
    <row r="1045563" ht="12.75" customHeight="1"/>
    <row r="1045564" ht="12.75" customHeight="1"/>
    <row r="1045565" ht="12.75" customHeight="1"/>
    <row r="1045566" ht="12.75" customHeight="1"/>
    <row r="1045567" ht="12.75" customHeight="1"/>
    <row r="1045568" ht="12.75" customHeight="1"/>
    <row r="1045569" ht="12.75" customHeight="1"/>
    <row r="1045570" ht="12.75" customHeight="1"/>
    <row r="1045571" ht="12.75" customHeight="1"/>
    <row r="1045572" ht="12.75" customHeight="1"/>
    <row r="1045573" ht="12.75" customHeight="1"/>
    <row r="1045574" ht="12.75" customHeight="1"/>
    <row r="1045575" ht="12.75" customHeight="1"/>
    <row r="1045576" ht="12.75" customHeight="1"/>
    <row r="1045577" ht="12.75" customHeight="1"/>
    <row r="1045578" ht="12.75" customHeight="1"/>
    <row r="1045579" ht="12.75" customHeight="1"/>
    <row r="1045580" ht="12.75" customHeight="1"/>
    <row r="1045581" ht="12.75" customHeight="1"/>
    <row r="1045582" ht="12.75" customHeight="1"/>
    <row r="1045583" ht="12.75" customHeight="1"/>
    <row r="1045584" ht="12.75" customHeight="1"/>
    <row r="1045585" ht="12.75" customHeight="1"/>
    <row r="1045586" ht="12.75" customHeight="1"/>
    <row r="1045587" ht="12.75" customHeight="1"/>
    <row r="1045588" ht="12.75" customHeight="1"/>
    <row r="1045589" ht="12.75" customHeight="1"/>
    <row r="1045590" ht="12.75" customHeight="1"/>
    <row r="1045591" ht="12.75" customHeight="1"/>
    <row r="1045592" ht="12.75" customHeight="1"/>
    <row r="1045593" ht="12.75" customHeight="1"/>
    <row r="1045594" ht="12.75" customHeight="1"/>
    <row r="1045595" ht="12.75" customHeight="1"/>
    <row r="1045596" ht="12.75" customHeight="1"/>
    <row r="1045597" ht="12.75" customHeight="1"/>
    <row r="1045598" ht="12.75" customHeight="1"/>
    <row r="1045599" ht="12.75" customHeight="1"/>
    <row r="1045600" ht="12.75" customHeight="1"/>
    <row r="1045601" ht="12.75" customHeight="1"/>
    <row r="1045602" ht="12.75" customHeight="1"/>
    <row r="1045603" ht="12.75" customHeight="1"/>
    <row r="1045604" ht="12.75" customHeight="1"/>
    <row r="1045605" ht="12.75" customHeight="1"/>
    <row r="1045606" ht="12.75" customHeight="1"/>
    <row r="1045607" ht="12.75" customHeight="1"/>
    <row r="1045608" ht="12.75" customHeight="1"/>
    <row r="1045609" ht="12.75" customHeight="1"/>
    <row r="1045610" ht="12.75" customHeight="1"/>
    <row r="1045611" ht="12.75" customHeight="1"/>
    <row r="1045612" ht="12.75" customHeight="1"/>
    <row r="1045613" ht="12.75" customHeight="1"/>
    <row r="1045614" ht="12.75" customHeight="1"/>
    <row r="1045615" ht="12.75" customHeight="1"/>
    <row r="1045616" ht="12.75" customHeight="1"/>
    <row r="1045617" ht="12.75" customHeight="1"/>
    <row r="1045618" ht="12.75" customHeight="1"/>
    <row r="1045619" ht="12.75" customHeight="1"/>
    <row r="1045620" ht="12.75" customHeight="1"/>
    <row r="1045621" ht="12.75" customHeight="1"/>
    <row r="1045622" ht="12.75" customHeight="1"/>
    <row r="1045623" ht="12.75" customHeight="1"/>
    <row r="1045624" ht="12.75" customHeight="1"/>
    <row r="1045625" ht="12.75" customHeight="1"/>
    <row r="1045626" ht="12.75" customHeight="1"/>
    <row r="1045627" ht="12.75" customHeight="1"/>
    <row r="1045628" ht="12.75" customHeight="1"/>
    <row r="1045629" ht="12.75" customHeight="1"/>
    <row r="1045630" ht="12.75" customHeight="1"/>
    <row r="1045631" ht="12.75" customHeight="1"/>
    <row r="1045632" ht="12.75" customHeight="1"/>
    <row r="1045633" ht="12.75" customHeight="1"/>
    <row r="1045634" ht="12.75" customHeight="1"/>
    <row r="1045635" ht="12.75" customHeight="1"/>
    <row r="1045636" ht="12.75" customHeight="1"/>
    <row r="1045637" ht="12.75" customHeight="1"/>
    <row r="1045638" ht="12.75" customHeight="1"/>
    <row r="1045639" ht="12.75" customHeight="1"/>
    <row r="1045640" ht="12.75" customHeight="1"/>
    <row r="1045641" ht="12.75" customHeight="1"/>
    <row r="1045642" ht="12.75" customHeight="1"/>
    <row r="1045643" ht="12.75" customHeight="1"/>
    <row r="1045644" ht="12.75" customHeight="1"/>
    <row r="1045645" ht="12.75" customHeight="1"/>
    <row r="1045646" ht="12.75" customHeight="1"/>
    <row r="1045647" ht="12.75" customHeight="1"/>
    <row r="1045648" ht="12.75" customHeight="1"/>
    <row r="1045649" ht="12.75" customHeight="1"/>
    <row r="1045650" ht="12.75" customHeight="1"/>
    <row r="1045651" ht="12.75" customHeight="1"/>
    <row r="1045652" ht="12.75" customHeight="1"/>
    <row r="1045653" ht="12.75" customHeight="1"/>
    <row r="1045654" ht="12.75" customHeight="1"/>
    <row r="1045655" ht="12.75" customHeight="1"/>
    <row r="1045656" ht="12.75" customHeight="1"/>
    <row r="1045657" ht="12.75" customHeight="1"/>
    <row r="1045658" ht="12.75" customHeight="1"/>
    <row r="1045659" ht="12.75" customHeight="1"/>
    <row r="1045660" ht="12.75" customHeight="1"/>
    <row r="1045661" ht="12.75" customHeight="1"/>
    <row r="1045662" ht="12.75" customHeight="1"/>
    <row r="1045663" ht="12.75" customHeight="1"/>
    <row r="1045664" ht="12.75" customHeight="1"/>
    <row r="1045665" ht="12.75" customHeight="1"/>
    <row r="1045666" ht="12.75" customHeight="1"/>
    <row r="1045667" ht="12.75" customHeight="1"/>
    <row r="1045668" ht="12.75" customHeight="1"/>
    <row r="1045669" ht="12.75" customHeight="1"/>
    <row r="1045670" ht="12.75" customHeight="1"/>
    <row r="1045671" ht="12.75" customHeight="1"/>
    <row r="1045672" ht="12.75" customHeight="1"/>
    <row r="1045673" ht="12.75" customHeight="1"/>
    <row r="1045674" ht="12.75" customHeight="1"/>
    <row r="1045675" ht="12.75" customHeight="1"/>
    <row r="1045676" ht="12.75" customHeight="1"/>
    <row r="1045677" ht="12.75" customHeight="1"/>
    <row r="1045678" ht="12.75" customHeight="1"/>
    <row r="1045679" ht="12.75" customHeight="1"/>
    <row r="1045680" ht="12.75" customHeight="1"/>
    <row r="1045681" ht="12.75" customHeight="1"/>
    <row r="1045682" ht="12.75" customHeight="1"/>
    <row r="1045683" ht="12.75" customHeight="1"/>
    <row r="1045684" ht="12.75" customHeight="1"/>
    <row r="1045685" ht="12.75" customHeight="1"/>
    <row r="1045686" ht="12.75" customHeight="1"/>
    <row r="1045687" ht="12.75" customHeight="1"/>
    <row r="1045688" ht="12.75" customHeight="1"/>
    <row r="1045689" ht="12.75" customHeight="1"/>
    <row r="1045690" ht="12.75" customHeight="1"/>
    <row r="1045691" ht="12.75" customHeight="1"/>
    <row r="1045692" ht="12.75" customHeight="1"/>
    <row r="1045693" ht="12.75" customHeight="1"/>
    <row r="1045694" ht="12.75" customHeight="1"/>
    <row r="1045695" ht="12.75" customHeight="1"/>
    <row r="1045696" ht="12.75" customHeight="1"/>
    <row r="1045697" ht="12.75" customHeight="1"/>
    <row r="1045698" ht="12.75" customHeight="1"/>
    <row r="1045699" ht="12.75" customHeight="1"/>
    <row r="1045700" ht="12.75" customHeight="1"/>
    <row r="1045701" ht="12.75" customHeight="1"/>
    <row r="1045702" ht="12.75" customHeight="1"/>
    <row r="1045703" ht="12.75" customHeight="1"/>
    <row r="1045704" ht="12.75" customHeight="1"/>
    <row r="1045705" ht="12.75" customHeight="1"/>
    <row r="1045706" ht="12.75" customHeight="1"/>
    <row r="1045707" ht="12.75" customHeight="1"/>
    <row r="1045708" ht="12.75" customHeight="1"/>
    <row r="1045709" ht="12.75" customHeight="1"/>
    <row r="1045710" ht="12.75" customHeight="1"/>
    <row r="1045711" ht="12.75" customHeight="1"/>
    <row r="1045712" ht="12.75" customHeight="1"/>
    <row r="1045713" ht="12.75" customHeight="1"/>
    <row r="1045714" ht="12.75" customHeight="1"/>
    <row r="1045715" ht="12.75" customHeight="1"/>
    <row r="1045716" ht="12.75" customHeight="1"/>
    <row r="1045717" ht="12.75" customHeight="1"/>
    <row r="1045718" ht="12.75" customHeight="1"/>
    <row r="1045719" ht="12.75" customHeight="1"/>
    <row r="1045720" ht="12.75" customHeight="1"/>
    <row r="1045721" ht="12.75" customHeight="1"/>
    <row r="1045722" ht="12.75" customHeight="1"/>
    <row r="1045723" ht="12.75" customHeight="1"/>
    <row r="1045724" ht="12.75" customHeight="1"/>
    <row r="1045725" ht="12.75" customHeight="1"/>
    <row r="1045726" ht="12.75" customHeight="1"/>
    <row r="1045727" ht="12.75" customHeight="1"/>
    <row r="1045728" ht="12.75" customHeight="1"/>
    <row r="1045729" ht="12.75" customHeight="1"/>
    <row r="1045730" ht="12.75" customHeight="1"/>
    <row r="1045731" ht="12.75" customHeight="1"/>
    <row r="1045732" ht="12.75" customHeight="1"/>
    <row r="1045733" ht="12.75" customHeight="1"/>
    <row r="1045734" ht="12.75" customHeight="1"/>
    <row r="1045735" ht="12.75" customHeight="1"/>
    <row r="1045736" ht="12.75" customHeight="1"/>
    <row r="1045737" ht="12.75" customHeight="1"/>
    <row r="1045738" ht="12.75" customHeight="1"/>
    <row r="1045739" ht="12.75" customHeight="1"/>
    <row r="1045740" ht="12.75" customHeight="1"/>
    <row r="1045741" ht="12.75" customHeight="1"/>
    <row r="1045742" ht="12.75" customHeight="1"/>
    <row r="1045743" ht="12.75" customHeight="1"/>
    <row r="1045744" ht="12.75" customHeight="1"/>
    <row r="1045745" ht="12.75" customHeight="1"/>
    <row r="1045746" ht="12.75" customHeight="1"/>
    <row r="1045747" ht="12.75" customHeight="1"/>
    <row r="1045748" ht="12.75" customHeight="1"/>
    <row r="1045749" ht="12.75" customHeight="1"/>
    <row r="1045750" ht="12.75" customHeight="1"/>
    <row r="1045751" ht="12.75" customHeight="1"/>
    <row r="1045752" ht="12.75" customHeight="1"/>
    <row r="1045753" ht="12.75" customHeight="1"/>
    <row r="1045754" ht="12.75" customHeight="1"/>
    <row r="1045755" ht="12.75" customHeight="1"/>
    <row r="1045756" ht="12.75" customHeight="1"/>
    <row r="1045757" ht="12.75" customHeight="1"/>
    <row r="1045758" ht="12.75" customHeight="1"/>
    <row r="1045759" ht="12.75" customHeight="1"/>
    <row r="1045760" ht="12.75" customHeight="1"/>
    <row r="1045761" ht="12.75" customHeight="1"/>
    <row r="1045762" ht="12.75" customHeight="1"/>
    <row r="1045763" ht="12.75" customHeight="1"/>
    <row r="1045764" ht="12.75" customHeight="1"/>
    <row r="1045765" ht="12.75" customHeight="1"/>
    <row r="1045766" ht="12.75" customHeight="1"/>
    <row r="1045767" ht="12.75" customHeight="1"/>
    <row r="1045768" ht="12.75" customHeight="1"/>
    <row r="1045769" ht="12.75" customHeight="1"/>
    <row r="1045770" ht="12.75" customHeight="1"/>
    <row r="1045771" ht="12.75" customHeight="1"/>
    <row r="1045772" ht="12.75" customHeight="1"/>
    <row r="1045773" ht="12.75" customHeight="1"/>
    <row r="1045774" ht="12.75" customHeight="1"/>
    <row r="1045775" ht="12.75" customHeight="1"/>
    <row r="1045776" ht="12.75" customHeight="1"/>
    <row r="1045777" ht="12.75" customHeight="1"/>
    <row r="1045778" ht="12.75" customHeight="1"/>
    <row r="1045779" ht="12.75" customHeight="1"/>
    <row r="1045780" ht="12.75" customHeight="1"/>
    <row r="1045781" ht="12.75" customHeight="1"/>
    <row r="1045782" ht="12.75" customHeight="1"/>
    <row r="1045783" ht="12.75" customHeight="1"/>
    <row r="1045784" ht="12.75" customHeight="1"/>
    <row r="1045785" ht="12.75" customHeight="1"/>
    <row r="1045786" ht="12.75" customHeight="1"/>
    <row r="1045787" ht="12.75" customHeight="1"/>
    <row r="1045788" ht="12.75" customHeight="1"/>
    <row r="1045789" ht="12.75" customHeight="1"/>
    <row r="1045790" ht="12.75" customHeight="1"/>
    <row r="1045791" ht="12.75" customHeight="1"/>
    <row r="1045792" ht="12.75" customHeight="1"/>
    <row r="1045793" ht="12.75" customHeight="1"/>
    <row r="1045794" ht="12.75" customHeight="1"/>
    <row r="1045795" ht="12.75" customHeight="1"/>
    <row r="1045796" ht="12.75" customHeight="1"/>
    <row r="1045797" ht="12.75" customHeight="1"/>
    <row r="1045798" ht="12.75" customHeight="1"/>
    <row r="1045799" ht="12.75" customHeight="1"/>
    <row r="1045800" ht="12.75" customHeight="1"/>
    <row r="1045801" ht="12.75" customHeight="1"/>
    <row r="1045802" ht="12.75" customHeight="1"/>
    <row r="1045803" ht="12.75" customHeight="1"/>
    <row r="1045804" ht="12.75" customHeight="1"/>
    <row r="1045805" ht="12.75" customHeight="1"/>
    <row r="1045806" ht="12.75" customHeight="1"/>
    <row r="1045807" ht="12.75" customHeight="1"/>
    <row r="1045808" ht="12.75" customHeight="1"/>
    <row r="1045809" ht="12.75" customHeight="1"/>
    <row r="1045810" ht="12.75" customHeight="1"/>
    <row r="1045811" ht="12.75" customHeight="1"/>
    <row r="1045812" ht="12.75" customHeight="1"/>
    <row r="1045813" ht="12.75" customHeight="1"/>
    <row r="1045814" ht="12.75" customHeight="1"/>
    <row r="1045815" ht="12.75" customHeight="1"/>
    <row r="1045816" ht="12.75" customHeight="1"/>
    <row r="1045817" ht="12.75" customHeight="1"/>
    <row r="1045818" ht="12.75" customHeight="1"/>
    <row r="1045819" ht="12.75" customHeight="1"/>
    <row r="1045820" ht="12.75" customHeight="1"/>
    <row r="1045821" ht="12.75" customHeight="1"/>
    <row r="1045822" ht="12.75" customHeight="1"/>
    <row r="1045823" ht="12.75" customHeight="1"/>
    <row r="1045824" ht="12.75" customHeight="1"/>
    <row r="1045825" ht="12.75" customHeight="1"/>
    <row r="1045826" ht="12.75" customHeight="1"/>
    <row r="1045827" ht="12.75" customHeight="1"/>
    <row r="1045828" ht="12.75" customHeight="1"/>
    <row r="1045829" ht="12.75" customHeight="1"/>
    <row r="1045830" ht="12.75" customHeight="1"/>
    <row r="1045831" ht="12.75" customHeight="1"/>
    <row r="1045832" ht="12.75" customHeight="1"/>
    <row r="1045833" ht="12.75" customHeight="1"/>
    <row r="1045834" ht="12.75" customHeight="1"/>
    <row r="1045835" ht="12.75" customHeight="1"/>
    <row r="1045836" ht="12.75" customHeight="1"/>
    <row r="1045837" ht="12.75" customHeight="1"/>
    <row r="1045838" ht="12.75" customHeight="1"/>
    <row r="1045839" ht="12.75" customHeight="1"/>
    <row r="1045840" ht="12.75" customHeight="1"/>
    <row r="1045841" ht="12.75" customHeight="1"/>
    <row r="1045842" ht="12.75" customHeight="1"/>
    <row r="1045843" ht="12.75" customHeight="1"/>
    <row r="1045844" ht="12.75" customHeight="1"/>
    <row r="1045845" ht="12.75" customHeight="1"/>
    <row r="1045846" ht="12.75" customHeight="1"/>
    <row r="1045847" ht="12.75" customHeight="1"/>
    <row r="1045848" ht="12.75" customHeight="1"/>
    <row r="1045849" ht="12.75" customHeight="1"/>
    <row r="1045850" ht="12.75" customHeight="1"/>
    <row r="1045851" ht="12.75" customHeight="1"/>
    <row r="1045852" ht="12.75" customHeight="1"/>
    <row r="1045853" ht="12.75" customHeight="1"/>
    <row r="1045854" ht="12.75" customHeight="1"/>
    <row r="1045855" ht="12.75" customHeight="1"/>
    <row r="1045856" ht="12.75" customHeight="1"/>
    <row r="1045857" ht="12.75" customHeight="1"/>
    <row r="1045858" ht="12.75" customHeight="1"/>
    <row r="1045859" ht="12.75" customHeight="1"/>
    <row r="1045860" ht="12.75" customHeight="1"/>
    <row r="1045861" ht="12.75" customHeight="1"/>
    <row r="1045862" ht="12.75" customHeight="1"/>
    <row r="1045863" ht="12.75" customHeight="1"/>
    <row r="1045864" ht="12.75" customHeight="1"/>
    <row r="1045865" ht="12.75" customHeight="1"/>
    <row r="1045866" ht="12.75" customHeight="1"/>
    <row r="1045867" ht="12.75" customHeight="1"/>
    <row r="1045868" ht="12.75" customHeight="1"/>
    <row r="1045869" ht="12.75" customHeight="1"/>
    <row r="1045870" ht="12.75" customHeight="1"/>
    <row r="1045871" ht="12.75" customHeight="1"/>
    <row r="1045872" ht="12.75" customHeight="1"/>
    <row r="1045873" ht="12.75" customHeight="1"/>
    <row r="1045874" ht="12.75" customHeight="1"/>
    <row r="1045875" ht="12.75" customHeight="1"/>
    <row r="1045876" ht="12.75" customHeight="1"/>
    <row r="1045877" ht="12.75" customHeight="1"/>
    <row r="1045878" ht="12.75" customHeight="1"/>
    <row r="1045879" ht="12.75" customHeight="1"/>
    <row r="1045880" ht="12.75" customHeight="1"/>
    <row r="1045881" ht="12.75" customHeight="1"/>
    <row r="1045882" ht="12.75" customHeight="1"/>
    <row r="1045883" ht="12.75" customHeight="1"/>
    <row r="1045884" ht="12.75" customHeight="1"/>
    <row r="1045885" ht="12.75" customHeight="1"/>
    <row r="1045886" ht="12.75" customHeight="1"/>
    <row r="1045887" ht="12.75" customHeight="1"/>
    <row r="1045888" ht="12.75" customHeight="1"/>
    <row r="1045889" ht="12.75" customHeight="1"/>
    <row r="1045890" ht="12.75" customHeight="1"/>
    <row r="1045891" ht="12.75" customHeight="1"/>
    <row r="1045892" ht="12.75" customHeight="1"/>
    <row r="1045893" ht="12.75" customHeight="1"/>
    <row r="1045894" ht="12.75" customHeight="1"/>
    <row r="1045895" ht="12.75" customHeight="1"/>
    <row r="1045896" ht="12.75" customHeight="1"/>
    <row r="1045897" ht="12.75" customHeight="1"/>
    <row r="1045898" ht="12.75" customHeight="1"/>
    <row r="1045899" ht="12.75" customHeight="1"/>
    <row r="1045900" ht="12.75" customHeight="1"/>
    <row r="1045901" ht="12.75" customHeight="1"/>
    <row r="1045902" ht="12.75" customHeight="1"/>
    <row r="1045903" ht="12.75" customHeight="1"/>
    <row r="1045904" ht="12.75" customHeight="1"/>
    <row r="1045905" ht="12.75" customHeight="1"/>
    <row r="1045906" ht="12.75" customHeight="1"/>
    <row r="1045907" ht="12.75" customHeight="1"/>
    <row r="1045908" ht="12.75" customHeight="1"/>
    <row r="1045909" ht="12.75" customHeight="1"/>
    <row r="1045910" ht="12.75" customHeight="1"/>
    <row r="1045911" ht="12.75" customHeight="1"/>
    <row r="1045912" ht="12.75" customHeight="1"/>
    <row r="1045913" ht="12.75" customHeight="1"/>
    <row r="1045914" ht="12.75" customHeight="1"/>
    <row r="1045915" ht="12.75" customHeight="1"/>
    <row r="1045916" ht="12.75" customHeight="1"/>
    <row r="1045917" ht="12.75" customHeight="1"/>
    <row r="1045918" ht="12.75" customHeight="1"/>
    <row r="1045919" ht="12.75" customHeight="1"/>
    <row r="1045920" ht="12.75" customHeight="1"/>
    <row r="1045921" ht="12.75" customHeight="1"/>
    <row r="1045922" ht="12.75" customHeight="1"/>
    <row r="1045923" ht="12.75" customHeight="1"/>
    <row r="1045924" ht="12.75" customHeight="1"/>
    <row r="1045925" ht="12.75" customHeight="1"/>
    <row r="1045926" ht="12.75" customHeight="1"/>
    <row r="1045927" ht="12.75" customHeight="1"/>
    <row r="1045928" ht="12.75" customHeight="1"/>
    <row r="1045929" ht="12.75" customHeight="1"/>
    <row r="1045930" ht="12.75" customHeight="1"/>
    <row r="1045931" ht="12.75" customHeight="1"/>
    <row r="1045932" ht="12.75" customHeight="1"/>
    <row r="1045933" ht="12.75" customHeight="1"/>
    <row r="1045934" ht="12.75" customHeight="1"/>
    <row r="1045935" ht="12.75" customHeight="1"/>
    <row r="1045936" ht="12.75" customHeight="1"/>
    <row r="1045937" ht="12.75" customHeight="1"/>
    <row r="1045938" ht="12.75" customHeight="1"/>
    <row r="1045939" ht="12.75" customHeight="1"/>
    <row r="1045940" ht="12.75" customHeight="1"/>
    <row r="1045941" ht="12.75" customHeight="1"/>
    <row r="1045942" ht="12.75" customHeight="1"/>
    <row r="1045943" ht="12.75" customHeight="1"/>
    <row r="1045944" ht="12.75" customHeight="1"/>
    <row r="1045945" ht="12.75" customHeight="1"/>
    <row r="1045946" ht="12.75" customHeight="1"/>
    <row r="1045947" ht="12.75" customHeight="1"/>
    <row r="1045948" ht="12.75" customHeight="1"/>
    <row r="1045949" ht="12.75" customHeight="1"/>
    <row r="1045950" ht="12.75" customHeight="1"/>
    <row r="1045951" ht="12.75" customHeight="1"/>
    <row r="1045952" ht="12.75" customHeight="1"/>
    <row r="1045953" ht="12.75" customHeight="1"/>
    <row r="1045954" ht="12.75" customHeight="1"/>
    <row r="1045955" ht="12.75" customHeight="1"/>
    <row r="1045956" ht="12.75" customHeight="1"/>
    <row r="1045957" ht="12.75" customHeight="1"/>
    <row r="1045958" ht="12.75" customHeight="1"/>
    <row r="1045959" ht="12.75" customHeight="1"/>
    <row r="1045960" ht="12.75" customHeight="1"/>
    <row r="1045961" ht="12.75" customHeight="1"/>
    <row r="1045962" ht="12.75" customHeight="1"/>
    <row r="1045963" ht="12.75" customHeight="1"/>
    <row r="1045964" ht="12.75" customHeight="1"/>
    <row r="1045965" ht="12.75" customHeight="1"/>
    <row r="1045966" ht="12.75" customHeight="1"/>
    <row r="1045967" ht="12.75" customHeight="1"/>
    <row r="1045968" ht="12.75" customHeight="1"/>
    <row r="1045969" ht="12.75" customHeight="1"/>
    <row r="1045970" ht="12.75" customHeight="1"/>
    <row r="1045971" ht="12.75" customHeight="1"/>
    <row r="1045972" ht="12.75" customHeight="1"/>
    <row r="1045973" ht="12.75" customHeight="1"/>
    <row r="1045974" ht="12.75" customHeight="1"/>
    <row r="1045975" ht="12.75" customHeight="1"/>
    <row r="1045976" ht="12.75" customHeight="1"/>
    <row r="1045977" ht="12.75" customHeight="1"/>
    <row r="1045978" ht="12.75" customHeight="1"/>
    <row r="1045979" ht="12.75" customHeight="1"/>
    <row r="1045980" ht="12.75" customHeight="1"/>
    <row r="1045981" ht="12.75" customHeight="1"/>
    <row r="1045982" ht="12.75" customHeight="1"/>
    <row r="1045983" ht="12.75" customHeight="1"/>
    <row r="1045984" ht="12.75" customHeight="1"/>
    <row r="1045985" ht="12.75" customHeight="1"/>
    <row r="1045986" ht="12.75" customHeight="1"/>
    <row r="1045987" ht="12.75" customHeight="1"/>
    <row r="1045988" ht="12.75" customHeight="1"/>
    <row r="1045989" ht="12.75" customHeight="1"/>
    <row r="1045990" ht="12.75" customHeight="1"/>
    <row r="1045991" ht="12.75" customHeight="1"/>
    <row r="1045992" ht="12.75" customHeight="1"/>
    <row r="1045993" ht="12.75" customHeight="1"/>
    <row r="1045994" ht="12.75" customHeight="1"/>
    <row r="1045995" ht="12.75" customHeight="1"/>
    <row r="1045996" ht="12.75" customHeight="1"/>
    <row r="1045997" ht="12.75" customHeight="1"/>
    <row r="1045998" ht="12.75" customHeight="1"/>
    <row r="1045999" ht="12.75" customHeight="1"/>
    <row r="1046000" ht="12.75" customHeight="1"/>
    <row r="1046001" ht="12.75" customHeight="1"/>
    <row r="1046002" ht="12.75" customHeight="1"/>
    <row r="1046003" ht="12.75" customHeight="1"/>
    <row r="1046004" ht="12.75" customHeight="1"/>
    <row r="1046005" ht="12.75" customHeight="1"/>
    <row r="1046006" ht="12.75" customHeight="1"/>
    <row r="1046007" ht="12.75" customHeight="1"/>
    <row r="1046008" ht="12.75" customHeight="1"/>
    <row r="1046009" ht="12.75" customHeight="1"/>
    <row r="1046010" ht="12.75" customHeight="1"/>
    <row r="1046011" ht="12.75" customHeight="1"/>
    <row r="1046012" ht="12.75" customHeight="1"/>
    <row r="1046013" ht="12.75" customHeight="1"/>
    <row r="1046014" ht="12.75" customHeight="1"/>
    <row r="1046015" ht="12.75" customHeight="1"/>
    <row r="1046016" ht="12.75" customHeight="1"/>
    <row r="1046017" ht="12.75" customHeight="1"/>
    <row r="1046018" ht="12.75" customHeight="1"/>
    <row r="1046019" ht="12.75" customHeight="1"/>
    <row r="1046020" ht="12.75" customHeight="1"/>
    <row r="1046021" ht="12.75" customHeight="1"/>
    <row r="1046022" ht="12.75" customHeight="1"/>
    <row r="1046023" ht="12.75" customHeight="1"/>
    <row r="1046024" ht="12.75" customHeight="1"/>
    <row r="1046025" ht="12.75" customHeight="1"/>
    <row r="1046026" ht="12.75" customHeight="1"/>
    <row r="1046027" ht="12.75" customHeight="1"/>
    <row r="1046028" ht="12.75" customHeight="1"/>
    <row r="1046029" ht="12.75" customHeight="1"/>
    <row r="1046030" ht="12.75" customHeight="1"/>
    <row r="1046031" ht="12.75" customHeight="1"/>
    <row r="1046032" ht="12.75" customHeight="1"/>
    <row r="1046033" ht="12.75" customHeight="1"/>
    <row r="1046034" ht="12.75" customHeight="1"/>
    <row r="1046035" ht="12.75" customHeight="1"/>
    <row r="1046036" ht="12.75" customHeight="1"/>
    <row r="1046037" ht="12.75" customHeight="1"/>
    <row r="1046038" ht="12.75" customHeight="1"/>
    <row r="1046039" ht="12.75" customHeight="1"/>
    <row r="1046040" ht="12.75" customHeight="1"/>
    <row r="1046041" ht="12.75" customHeight="1"/>
    <row r="1046042" ht="12.75" customHeight="1"/>
    <row r="1046043" ht="12.75" customHeight="1"/>
    <row r="1046044" ht="12.75" customHeight="1"/>
    <row r="1046045" ht="12.75" customHeight="1"/>
    <row r="1046046" ht="12.75" customHeight="1"/>
    <row r="1046047" ht="12.75" customHeight="1"/>
    <row r="1046048" ht="12.75" customHeight="1"/>
    <row r="1046049" ht="12.75" customHeight="1"/>
    <row r="1046050" ht="12.75" customHeight="1"/>
    <row r="1046051" ht="12.75" customHeight="1"/>
    <row r="1046052" ht="12.75" customHeight="1"/>
    <row r="1046053" ht="12.75" customHeight="1"/>
    <row r="1046054" ht="12.75" customHeight="1"/>
    <row r="1046055" ht="12.75" customHeight="1"/>
    <row r="1046056" ht="12.75" customHeight="1"/>
    <row r="1046057" ht="12.75" customHeight="1"/>
    <row r="1046058" ht="12.75" customHeight="1"/>
    <row r="1046059" ht="12.75" customHeight="1"/>
    <row r="1046060" ht="12.75" customHeight="1"/>
    <row r="1046061" ht="12.75" customHeight="1"/>
    <row r="1046062" ht="12.75" customHeight="1"/>
    <row r="1046063" ht="12.75" customHeight="1"/>
    <row r="1046064" ht="12.75" customHeight="1"/>
    <row r="1046065" ht="12.75" customHeight="1"/>
    <row r="1046066" ht="12.75" customHeight="1"/>
    <row r="1046067" ht="12.75" customHeight="1"/>
    <row r="1046068" ht="12.75" customHeight="1"/>
    <row r="1046069" ht="12.75" customHeight="1"/>
    <row r="1046070" ht="12.75" customHeight="1"/>
    <row r="1046071" ht="12.75" customHeight="1"/>
    <row r="1046072" ht="12.75" customHeight="1"/>
    <row r="1046073" ht="12.75" customHeight="1"/>
    <row r="1046074" ht="12.75" customHeight="1"/>
    <row r="1046075" ht="12.75" customHeight="1"/>
    <row r="1046076" ht="12.75" customHeight="1"/>
    <row r="1046077" ht="12.75" customHeight="1"/>
    <row r="1046078" ht="12.75" customHeight="1"/>
    <row r="1046079" ht="12.75" customHeight="1"/>
    <row r="1046080" ht="12.75" customHeight="1"/>
    <row r="1046081" ht="12.75" customHeight="1"/>
    <row r="1046082" ht="12.75" customHeight="1"/>
    <row r="1046083" ht="12.75" customHeight="1"/>
    <row r="1046084" ht="12.75" customHeight="1"/>
    <row r="1046085" ht="12.75" customHeight="1"/>
    <row r="1046086" ht="12.75" customHeight="1"/>
    <row r="1046087" ht="12.75" customHeight="1"/>
    <row r="1046088" ht="12.75" customHeight="1"/>
    <row r="1046089" ht="12.75" customHeight="1"/>
    <row r="1046090" ht="12.75" customHeight="1"/>
    <row r="1046091" ht="12.75" customHeight="1"/>
    <row r="1046092" ht="12.75" customHeight="1"/>
    <row r="1046093" ht="12.75" customHeight="1"/>
    <row r="1046094" ht="12.75" customHeight="1"/>
    <row r="1046095" ht="12.75" customHeight="1"/>
    <row r="1046096" ht="12.75" customHeight="1"/>
    <row r="1046097" ht="12.75" customHeight="1"/>
    <row r="1046098" ht="12.75" customHeight="1"/>
    <row r="1046099" ht="12.75" customHeight="1"/>
    <row r="1046100" ht="12.75" customHeight="1"/>
    <row r="1046101" ht="12.75" customHeight="1"/>
    <row r="1046102" ht="12.75" customHeight="1"/>
    <row r="1046103" ht="12.75" customHeight="1"/>
    <row r="1046104" ht="12.75" customHeight="1"/>
    <row r="1046105" ht="12.75" customHeight="1"/>
    <row r="1046106" ht="12.75" customHeight="1"/>
    <row r="1046107" ht="12.75" customHeight="1"/>
    <row r="1046108" ht="12.75" customHeight="1"/>
    <row r="1046109" ht="12.75" customHeight="1"/>
    <row r="1046110" ht="12.75" customHeight="1"/>
    <row r="1046111" ht="12.75" customHeight="1"/>
    <row r="1046112" ht="12.75" customHeight="1"/>
    <row r="1046113" ht="12.75" customHeight="1"/>
    <row r="1046114" ht="12.75" customHeight="1"/>
    <row r="1046115" ht="12.75" customHeight="1"/>
    <row r="1046116" ht="12.75" customHeight="1"/>
    <row r="1046117" ht="12.75" customHeight="1"/>
    <row r="1046118" ht="12.75" customHeight="1"/>
    <row r="1046119" ht="12.75" customHeight="1"/>
    <row r="1046120" ht="12.75" customHeight="1"/>
    <row r="1046121" ht="12.75" customHeight="1"/>
    <row r="1046122" ht="12.75" customHeight="1"/>
    <row r="1046123" ht="12.75" customHeight="1"/>
    <row r="1046124" ht="12.75" customHeight="1"/>
    <row r="1046125" ht="12.75" customHeight="1"/>
    <row r="1046126" ht="12.75" customHeight="1"/>
    <row r="1046127" ht="12.75" customHeight="1"/>
    <row r="1046128" ht="12.75" customHeight="1"/>
    <row r="1046129" ht="12.75" customHeight="1"/>
    <row r="1046130" ht="12.75" customHeight="1"/>
    <row r="1046131" ht="12.75" customHeight="1"/>
    <row r="1046132" ht="12.75" customHeight="1"/>
    <row r="1046133" ht="12.75" customHeight="1"/>
    <row r="1046134" ht="12.75" customHeight="1"/>
    <row r="1046135" ht="12.75" customHeight="1"/>
    <row r="1046136" ht="12.75" customHeight="1"/>
    <row r="1046137" ht="12.75" customHeight="1"/>
    <row r="1046138" ht="12.75" customHeight="1"/>
    <row r="1046139" ht="12.75" customHeight="1"/>
    <row r="1046140" ht="12.75" customHeight="1"/>
    <row r="1046141" ht="12.75" customHeight="1"/>
    <row r="1046142" ht="12.75" customHeight="1"/>
    <row r="1046143" ht="12.75" customHeight="1"/>
    <row r="1046144" ht="12.75" customHeight="1"/>
    <row r="1046145" ht="12.75" customHeight="1"/>
    <row r="1046146" ht="12.75" customHeight="1"/>
    <row r="1046147" ht="12.75" customHeight="1"/>
    <row r="1046148" ht="12.75" customHeight="1"/>
    <row r="1046149" ht="12.75" customHeight="1"/>
    <row r="1046150" ht="12.75" customHeight="1"/>
    <row r="1046151" ht="12.75" customHeight="1"/>
    <row r="1046152" ht="12.75" customHeight="1"/>
    <row r="1046153" ht="12.75" customHeight="1"/>
    <row r="1046154" ht="12.75" customHeight="1"/>
    <row r="1046155" ht="12.75" customHeight="1"/>
    <row r="1046156" ht="12.75" customHeight="1"/>
    <row r="1046157" ht="12.75" customHeight="1"/>
    <row r="1046158" ht="12.75" customHeight="1"/>
    <row r="1046159" ht="12.75" customHeight="1"/>
    <row r="1046160" ht="12.75" customHeight="1"/>
    <row r="1046161" ht="12.75" customHeight="1"/>
    <row r="1046162" ht="12.75" customHeight="1"/>
    <row r="1046163" ht="12.75" customHeight="1"/>
    <row r="1046164" ht="12.75" customHeight="1"/>
    <row r="1046165" ht="12.75" customHeight="1"/>
    <row r="1046166" ht="12.75" customHeight="1"/>
    <row r="1046167" ht="12.75" customHeight="1"/>
    <row r="1046168" ht="12.75" customHeight="1"/>
    <row r="1046169" ht="12.75" customHeight="1"/>
    <row r="1046170" ht="12.75" customHeight="1"/>
    <row r="1046171" ht="12.75" customHeight="1"/>
    <row r="1046172" ht="12.75" customHeight="1"/>
    <row r="1046173" ht="12.75" customHeight="1"/>
    <row r="1046174" ht="12.75" customHeight="1"/>
    <row r="1046175" ht="12.75" customHeight="1"/>
    <row r="1046176" ht="12.75" customHeight="1"/>
    <row r="1046177" ht="12.75" customHeight="1"/>
    <row r="1046178" ht="12.75" customHeight="1"/>
    <row r="1046179" ht="12.75" customHeight="1"/>
    <row r="1046180" ht="12.75" customHeight="1"/>
    <row r="1046181" ht="12.75" customHeight="1"/>
    <row r="1046182" ht="12.75" customHeight="1"/>
    <row r="1046183" ht="12.75" customHeight="1"/>
    <row r="1046184" ht="12.75" customHeight="1"/>
    <row r="1046185" ht="12.75" customHeight="1"/>
    <row r="1046186" ht="12.75" customHeight="1"/>
    <row r="1046187" ht="12.75" customHeight="1"/>
    <row r="1046188" ht="12.75" customHeight="1"/>
    <row r="1046189" ht="12.75" customHeight="1"/>
    <row r="1046190" ht="12.75" customHeight="1"/>
    <row r="1046191" ht="12.75" customHeight="1"/>
    <row r="1046192" ht="12.75" customHeight="1"/>
    <row r="1046193" ht="12.75" customHeight="1"/>
    <row r="1046194" ht="12.75" customHeight="1"/>
    <row r="1046195" ht="12.75" customHeight="1"/>
    <row r="1046196" ht="12.75" customHeight="1"/>
    <row r="1046197" ht="12.75" customHeight="1"/>
    <row r="1046198" ht="12.75" customHeight="1"/>
    <row r="1046199" ht="12.75" customHeight="1"/>
    <row r="1046200" ht="12.75" customHeight="1"/>
    <row r="1046201" ht="12.75" customHeight="1"/>
    <row r="1046202" ht="12.75" customHeight="1"/>
    <row r="1046203" ht="12.75" customHeight="1"/>
    <row r="1046204" ht="12.75" customHeight="1"/>
    <row r="1046205" ht="12.75" customHeight="1"/>
    <row r="1046206" ht="12.75" customHeight="1"/>
    <row r="1046207" ht="12.75" customHeight="1"/>
    <row r="1046208" ht="12.75" customHeight="1"/>
    <row r="1046209" ht="12.75" customHeight="1"/>
    <row r="1046210" ht="12.75" customHeight="1"/>
    <row r="1046211" ht="12.75" customHeight="1"/>
    <row r="1046212" ht="12.75" customHeight="1"/>
    <row r="1046213" ht="12.75" customHeight="1"/>
    <row r="1046214" ht="12.75" customHeight="1"/>
    <row r="1046215" ht="12.75" customHeight="1"/>
    <row r="1046216" ht="12.75" customHeight="1"/>
    <row r="1046217" ht="12.75" customHeight="1"/>
    <row r="1046218" ht="12.75" customHeight="1"/>
    <row r="1046219" ht="12.75" customHeight="1"/>
    <row r="1046220" ht="12.75" customHeight="1"/>
    <row r="1046221" ht="12.75" customHeight="1"/>
    <row r="1046222" ht="12.75" customHeight="1"/>
    <row r="1046223" ht="12.75" customHeight="1"/>
    <row r="1046224" ht="12.75" customHeight="1"/>
    <row r="1046225" ht="12.75" customHeight="1"/>
    <row r="1046226" ht="12.75" customHeight="1"/>
    <row r="1046227" ht="12.75" customHeight="1"/>
    <row r="1046228" ht="12.75" customHeight="1"/>
    <row r="1046229" ht="12.75" customHeight="1"/>
    <row r="1046230" ht="12.75" customHeight="1"/>
    <row r="1046231" ht="12.75" customHeight="1"/>
    <row r="1046232" ht="12.75" customHeight="1"/>
    <row r="1046233" ht="12.75" customHeight="1"/>
    <row r="1046234" ht="12.75" customHeight="1"/>
    <row r="1046235" ht="12.75" customHeight="1"/>
    <row r="1046236" ht="12.75" customHeight="1"/>
    <row r="1046237" ht="12.75" customHeight="1"/>
    <row r="1046238" ht="12.75" customHeight="1"/>
    <row r="1046239" ht="12.75" customHeight="1"/>
    <row r="1046240" ht="12.75" customHeight="1"/>
    <row r="1046241" ht="12.75" customHeight="1"/>
    <row r="1046242" ht="12.75" customHeight="1"/>
    <row r="1046243" ht="12.75" customHeight="1"/>
    <row r="1046244" ht="12.75" customHeight="1"/>
    <row r="1046245" ht="12.75" customHeight="1"/>
    <row r="1046246" ht="12.75" customHeight="1"/>
    <row r="1046247" ht="12.75" customHeight="1"/>
    <row r="1046248" ht="12.75" customHeight="1"/>
    <row r="1046249" ht="12.75" customHeight="1"/>
    <row r="1046250" ht="12.75" customHeight="1"/>
    <row r="1046251" ht="12.75" customHeight="1"/>
    <row r="1046252" ht="12.75" customHeight="1"/>
    <row r="1046253" ht="12.75" customHeight="1"/>
    <row r="1046254" ht="12.75" customHeight="1"/>
    <row r="1046255" ht="12.75" customHeight="1"/>
    <row r="1046256" ht="12.75" customHeight="1"/>
    <row r="1046257" ht="12.75" customHeight="1"/>
    <row r="1046258" ht="12.75" customHeight="1"/>
    <row r="1046259" ht="12.75" customHeight="1"/>
    <row r="1046260" ht="12.75" customHeight="1"/>
    <row r="1046261" ht="12.75" customHeight="1"/>
    <row r="1046262" ht="12.75" customHeight="1"/>
    <row r="1046263" ht="12.75" customHeight="1"/>
    <row r="1046264" ht="12.75" customHeight="1"/>
    <row r="1046265" ht="12.75" customHeight="1"/>
    <row r="1046266" ht="12.75" customHeight="1"/>
    <row r="1046267" ht="12.75" customHeight="1"/>
    <row r="1046268" ht="12.75" customHeight="1"/>
    <row r="1046269" ht="12.75" customHeight="1"/>
    <row r="1046270" ht="12.75" customHeight="1"/>
    <row r="1046271" ht="12.75" customHeight="1"/>
    <row r="1046272" ht="12.75" customHeight="1"/>
    <row r="1046273" ht="12.75" customHeight="1"/>
    <row r="1046274" ht="12.75" customHeight="1"/>
    <row r="1046275" ht="12.75" customHeight="1"/>
    <row r="1046276" ht="12.75" customHeight="1"/>
    <row r="1046277" ht="12.75" customHeight="1"/>
    <row r="1046278" ht="12.75" customHeight="1"/>
    <row r="1046279" ht="12.75" customHeight="1"/>
    <row r="1046280" ht="12.75" customHeight="1"/>
    <row r="1046281" ht="12.75" customHeight="1"/>
    <row r="1046282" ht="12.75" customHeight="1"/>
    <row r="1046283" ht="12.75" customHeight="1"/>
    <row r="1046284" ht="12.75" customHeight="1"/>
    <row r="1046285" ht="12.75" customHeight="1"/>
    <row r="1046286" ht="12.75" customHeight="1"/>
    <row r="1046287" ht="12.75" customHeight="1"/>
    <row r="1046288" ht="12.75" customHeight="1"/>
    <row r="1046289" ht="12.75" customHeight="1"/>
    <row r="1046290" ht="12.75" customHeight="1"/>
    <row r="1046291" ht="12.75" customHeight="1"/>
    <row r="1046292" ht="12.75" customHeight="1"/>
    <row r="1046293" ht="12.75" customHeight="1"/>
    <row r="1046294" ht="12.75" customHeight="1"/>
    <row r="1046295" ht="12.75" customHeight="1"/>
    <row r="1046296" ht="12.75" customHeight="1"/>
    <row r="1046297" ht="12.75" customHeight="1"/>
    <row r="1046298" ht="12.75" customHeight="1"/>
    <row r="1046299" ht="12.75" customHeight="1"/>
    <row r="1046300" ht="12.75" customHeight="1"/>
    <row r="1046301" ht="12.75" customHeight="1"/>
    <row r="1046302" ht="12.75" customHeight="1"/>
    <row r="1046303" ht="12.75" customHeight="1"/>
    <row r="1046304" ht="12.75" customHeight="1"/>
    <row r="1046305" ht="12.75" customHeight="1"/>
    <row r="1046306" ht="12.75" customHeight="1"/>
    <row r="1046307" ht="12.75" customHeight="1"/>
    <row r="1046308" ht="12.75" customHeight="1"/>
    <row r="1046309" ht="12.75" customHeight="1"/>
    <row r="1046310" ht="12.75" customHeight="1"/>
    <row r="1046311" ht="12.75" customHeight="1"/>
    <row r="1046312" ht="12.75" customHeight="1"/>
    <row r="1046313" ht="12.75" customHeight="1"/>
    <row r="1046314" ht="12.75" customHeight="1"/>
    <row r="1046315" ht="12.75" customHeight="1"/>
    <row r="1046316" ht="12.75" customHeight="1"/>
    <row r="1046317" ht="12.75" customHeight="1"/>
    <row r="1046318" ht="12.75" customHeight="1"/>
    <row r="1046319" ht="12.75" customHeight="1"/>
    <row r="1046320" ht="12.75" customHeight="1"/>
    <row r="1046321" ht="12.75" customHeight="1"/>
    <row r="1046322" ht="12.75" customHeight="1"/>
    <row r="1046323" ht="12.75" customHeight="1"/>
    <row r="1046324" ht="12.75" customHeight="1"/>
    <row r="1046325" ht="12.75" customHeight="1"/>
    <row r="1046326" ht="12.75" customHeight="1"/>
    <row r="1046327" ht="12.75" customHeight="1"/>
    <row r="1046328" ht="12.75" customHeight="1"/>
    <row r="1046329" ht="12.75" customHeight="1"/>
    <row r="1046330" ht="12.75" customHeight="1"/>
    <row r="1046331" ht="12.75" customHeight="1"/>
    <row r="1046332" ht="12.75" customHeight="1"/>
    <row r="1046333" ht="12.75" customHeight="1"/>
    <row r="1046334" ht="12.75" customHeight="1"/>
    <row r="1046335" ht="12.75" customHeight="1"/>
    <row r="1046336" ht="12.75" customHeight="1"/>
    <row r="1046337" ht="12.75" customHeight="1"/>
    <row r="1046338" ht="12.75" customHeight="1"/>
    <row r="1046339" ht="12.75" customHeight="1"/>
    <row r="1046340" ht="12.75" customHeight="1"/>
    <row r="1046341" ht="12.75" customHeight="1"/>
    <row r="1046342" ht="12.75" customHeight="1"/>
    <row r="1046343" ht="12.75" customHeight="1"/>
    <row r="1046344" ht="12.75" customHeight="1"/>
    <row r="1046345" ht="12.75" customHeight="1"/>
    <row r="1046346" ht="12.75" customHeight="1"/>
    <row r="1046347" ht="12.75" customHeight="1"/>
    <row r="1046348" ht="12.75" customHeight="1"/>
    <row r="1046349" ht="12.75" customHeight="1"/>
    <row r="1046350" ht="12.75" customHeight="1"/>
    <row r="1046351" ht="12.75" customHeight="1"/>
    <row r="1046352" ht="12.75" customHeight="1"/>
    <row r="1046353" ht="12.75" customHeight="1"/>
    <row r="1046354" ht="12.75" customHeight="1"/>
    <row r="1046355" ht="12.75" customHeight="1"/>
    <row r="1046356" ht="12.75" customHeight="1"/>
    <row r="1046357" ht="12.75" customHeight="1"/>
    <row r="1046358" ht="12.75" customHeight="1"/>
    <row r="1046359" ht="12.75" customHeight="1"/>
    <row r="1046360" ht="12.75" customHeight="1"/>
    <row r="1046361" ht="12.75" customHeight="1"/>
    <row r="1046362" ht="12.75" customHeight="1"/>
    <row r="1046363" ht="12.75" customHeight="1"/>
    <row r="1046364" ht="12.75" customHeight="1"/>
    <row r="1046365" ht="12.75" customHeight="1"/>
    <row r="1046366" ht="12.75" customHeight="1"/>
    <row r="1046367" ht="12.75" customHeight="1"/>
    <row r="1046368" ht="12.75" customHeight="1"/>
    <row r="1046369" ht="12.75" customHeight="1"/>
    <row r="1046370" ht="12.75" customHeight="1"/>
    <row r="1046371" ht="12.75" customHeight="1"/>
    <row r="1046372" ht="12.75" customHeight="1"/>
    <row r="1046373" ht="12.75" customHeight="1"/>
    <row r="1046374" ht="12.75" customHeight="1"/>
    <row r="1046375" ht="12.75" customHeight="1"/>
    <row r="1046376" ht="12.75" customHeight="1"/>
    <row r="1046377" ht="12.75" customHeight="1"/>
    <row r="1046378" ht="12.75" customHeight="1"/>
    <row r="1046379" ht="12.75" customHeight="1"/>
    <row r="1046380" ht="12.75" customHeight="1"/>
    <row r="1046381" ht="12.75" customHeight="1"/>
    <row r="1046382" ht="12.75" customHeight="1"/>
    <row r="1046383" ht="12.75" customHeight="1"/>
    <row r="1046384" ht="12.75" customHeight="1"/>
    <row r="1046385" ht="12.75" customHeight="1"/>
    <row r="1046386" ht="12.75" customHeight="1"/>
    <row r="1046387" ht="12.75" customHeight="1"/>
    <row r="1046388" ht="12.75" customHeight="1"/>
    <row r="1046389" ht="12.75" customHeight="1"/>
    <row r="1046390" ht="12.75" customHeight="1"/>
    <row r="1046391" ht="12.75" customHeight="1"/>
    <row r="1046392" ht="12.75" customHeight="1"/>
    <row r="1046393" ht="12.75" customHeight="1"/>
    <row r="1046394" ht="12.75" customHeight="1"/>
    <row r="1046395" ht="12.75" customHeight="1"/>
    <row r="1046396" ht="12.75" customHeight="1"/>
    <row r="1046397" ht="12.75" customHeight="1"/>
    <row r="1046398" ht="12.75" customHeight="1"/>
    <row r="1046399" ht="12.75" customHeight="1"/>
    <row r="1046400" ht="12.75" customHeight="1"/>
    <row r="1046401" ht="12.75" customHeight="1"/>
    <row r="1046402" ht="12.75" customHeight="1"/>
    <row r="1046403" ht="12.75" customHeight="1"/>
    <row r="1046404" ht="12.75" customHeight="1"/>
    <row r="1046405" ht="12.75" customHeight="1"/>
    <row r="1046406" ht="12.75" customHeight="1"/>
    <row r="1046407" ht="12.75" customHeight="1"/>
    <row r="1046408" ht="12.75" customHeight="1"/>
    <row r="1046409" ht="12.75" customHeight="1"/>
    <row r="1046410" ht="12.75" customHeight="1"/>
    <row r="1046411" ht="12.75" customHeight="1"/>
    <row r="1046412" ht="12.75" customHeight="1"/>
    <row r="1046413" ht="12.75" customHeight="1"/>
    <row r="1046414" ht="12.75" customHeight="1"/>
    <row r="1046415" ht="12.75" customHeight="1"/>
    <row r="1046416" ht="12.75" customHeight="1"/>
    <row r="1046417" ht="12.75" customHeight="1"/>
    <row r="1046418" ht="12.75" customHeight="1"/>
    <row r="1046419" ht="12.75" customHeight="1"/>
    <row r="1046420" ht="12.75" customHeight="1"/>
    <row r="1046421" ht="12.75" customHeight="1"/>
    <row r="1046422" ht="12.75" customHeight="1"/>
    <row r="1046423" ht="12.75" customHeight="1"/>
    <row r="1046424" ht="12.75" customHeight="1"/>
    <row r="1046425" ht="12.75" customHeight="1"/>
    <row r="1046426" ht="12.75" customHeight="1"/>
    <row r="1046427" ht="12.75" customHeight="1"/>
    <row r="1046428" ht="12.75" customHeight="1"/>
    <row r="1046429" ht="12.75" customHeight="1"/>
    <row r="1046430" ht="12.75" customHeight="1"/>
    <row r="1046431" ht="12.75" customHeight="1"/>
    <row r="1046432" ht="12.75" customHeight="1"/>
    <row r="1046433" ht="12.75" customHeight="1"/>
    <row r="1046434" ht="12.75" customHeight="1"/>
    <row r="1046435" ht="12.75" customHeight="1"/>
    <row r="1046436" ht="12.75" customHeight="1"/>
    <row r="1046437" ht="12.75" customHeight="1"/>
    <row r="1046438" ht="12.75" customHeight="1"/>
    <row r="1046439" ht="12.75" customHeight="1"/>
    <row r="1046440" ht="12.75" customHeight="1"/>
    <row r="1046441" ht="12.75" customHeight="1"/>
    <row r="1046442" ht="12.75" customHeight="1"/>
    <row r="1046443" ht="12.75" customHeight="1"/>
    <row r="1046444" ht="12.75" customHeight="1"/>
    <row r="1046445" ht="12.75" customHeight="1"/>
    <row r="1046446" ht="12.75" customHeight="1"/>
    <row r="1046447" ht="12.75" customHeight="1"/>
    <row r="1046448" ht="12.75" customHeight="1"/>
    <row r="1046449" ht="12.75" customHeight="1"/>
    <row r="1046450" ht="12.75" customHeight="1"/>
    <row r="1046451" ht="12.75" customHeight="1"/>
    <row r="1046452" ht="12.75" customHeight="1"/>
    <row r="1046453" ht="12.75" customHeight="1"/>
    <row r="1046454" ht="12.75" customHeight="1"/>
    <row r="1046455" ht="12.75" customHeight="1"/>
    <row r="1046456" ht="12.75" customHeight="1"/>
    <row r="1046457" ht="12.75" customHeight="1"/>
    <row r="1046458" ht="12.75" customHeight="1"/>
    <row r="1046459" ht="12.75" customHeight="1"/>
    <row r="1046460" ht="12.75" customHeight="1"/>
    <row r="1046461" ht="12.75" customHeight="1"/>
    <row r="1046462" ht="12.75" customHeight="1"/>
    <row r="1046463" ht="12.75" customHeight="1"/>
    <row r="1046464" ht="12.75" customHeight="1"/>
    <row r="1046465" ht="12.75" customHeight="1"/>
    <row r="1046466" ht="12.75" customHeight="1"/>
    <row r="1046467" ht="12.75" customHeight="1"/>
    <row r="1046468" ht="12.75" customHeight="1"/>
    <row r="1046469" ht="12.75" customHeight="1"/>
    <row r="1046470" ht="12.75" customHeight="1"/>
    <row r="1046471" ht="12.75" customHeight="1"/>
    <row r="1046472" ht="12.75" customHeight="1"/>
    <row r="1046473" ht="12.75" customHeight="1"/>
    <row r="1046474" ht="12.75" customHeight="1"/>
    <row r="1046475" ht="12.75" customHeight="1"/>
    <row r="1046476" ht="12.75" customHeight="1"/>
    <row r="1046477" ht="12.75" customHeight="1"/>
    <row r="1046478" ht="12.75" customHeight="1"/>
    <row r="1046479" ht="12.75" customHeight="1"/>
    <row r="1046480" ht="12.75" customHeight="1"/>
    <row r="1046481" ht="12.75" customHeight="1"/>
    <row r="1046482" ht="12.75" customHeight="1"/>
    <row r="1046483" ht="12.75" customHeight="1"/>
    <row r="1046484" ht="12.75" customHeight="1"/>
    <row r="1046485" ht="12.75" customHeight="1"/>
    <row r="1046486" ht="12.75" customHeight="1"/>
    <row r="1046487" ht="12.75" customHeight="1"/>
    <row r="1046488" ht="12.75" customHeight="1"/>
    <row r="1046489" ht="12.75" customHeight="1"/>
    <row r="1046490" ht="12.75" customHeight="1"/>
    <row r="1046491" ht="12.75" customHeight="1"/>
    <row r="1046492" ht="12.75" customHeight="1"/>
    <row r="1046493" ht="12.75" customHeight="1"/>
    <row r="1046494" ht="12.75" customHeight="1"/>
    <row r="1046495" ht="12.75" customHeight="1"/>
    <row r="1046496" ht="12.75" customHeight="1"/>
    <row r="1046497" ht="12.75" customHeight="1"/>
    <row r="1046498" ht="12.75" customHeight="1"/>
    <row r="1046499" ht="12.75" customHeight="1"/>
    <row r="1046500" ht="12.75" customHeight="1"/>
    <row r="1046501" ht="12.75" customHeight="1"/>
    <row r="1046502" ht="12.75" customHeight="1"/>
    <row r="1046503" ht="12.75" customHeight="1"/>
    <row r="1046504" ht="12.75" customHeight="1"/>
    <row r="1046505" ht="12.75" customHeight="1"/>
    <row r="1046506" ht="12.75" customHeight="1"/>
    <row r="1046507" ht="12.75" customHeight="1"/>
    <row r="1046508" ht="12.75" customHeight="1"/>
    <row r="1046509" ht="12.75" customHeight="1"/>
    <row r="1046510" ht="12.75" customHeight="1"/>
    <row r="1046511" ht="12.75" customHeight="1"/>
    <row r="1046512" ht="12.75" customHeight="1"/>
    <row r="1046513" ht="12.75" customHeight="1"/>
    <row r="1046514" ht="12.75" customHeight="1"/>
    <row r="1046515" ht="12.75" customHeight="1"/>
    <row r="1046516" ht="12.75" customHeight="1"/>
    <row r="1046517" ht="12.75" customHeight="1"/>
    <row r="1046518" ht="12.75" customHeight="1"/>
    <row r="1046519" ht="12.75" customHeight="1"/>
    <row r="1046520" ht="12.75" customHeight="1"/>
    <row r="1046521" ht="12.75" customHeight="1"/>
    <row r="1046522" ht="12.75" customHeight="1"/>
    <row r="1046523" ht="12.75" customHeight="1"/>
    <row r="1046524" ht="12.75" customHeight="1"/>
    <row r="1046525" ht="12.75" customHeight="1"/>
    <row r="1046526" ht="12.75" customHeight="1"/>
    <row r="1046527" ht="12.75" customHeight="1"/>
    <row r="1046528" ht="12.75" customHeight="1"/>
    <row r="1046529" ht="12.75" customHeight="1"/>
    <row r="1046530" ht="12.75" customHeight="1"/>
    <row r="1046531" ht="12.75" customHeight="1"/>
    <row r="1046532" ht="12.75" customHeight="1"/>
    <row r="1046533" ht="12.75" customHeight="1"/>
    <row r="1046534" ht="12.75" customHeight="1"/>
    <row r="1046535" ht="12.75" customHeight="1"/>
    <row r="1046536" ht="12.75" customHeight="1"/>
    <row r="1046537" ht="12.75" customHeight="1"/>
    <row r="1046538" ht="12.75" customHeight="1"/>
    <row r="1046539" ht="12.75" customHeight="1"/>
    <row r="1046540" ht="12.75" customHeight="1"/>
    <row r="1046541" ht="12.75" customHeight="1"/>
    <row r="1046542" ht="12.75" customHeight="1"/>
    <row r="1046543" ht="12.75" customHeight="1"/>
    <row r="1046544" ht="12.75" customHeight="1"/>
    <row r="1046545" ht="12.75" customHeight="1"/>
    <row r="1046546" ht="12.75" customHeight="1"/>
    <row r="1046547" ht="12.75" customHeight="1"/>
    <row r="1046548" ht="12.75" customHeight="1"/>
    <row r="1046549" ht="12.75" customHeight="1"/>
    <row r="1046550" ht="12.75" customHeight="1"/>
    <row r="1046551" ht="12.75" customHeight="1"/>
    <row r="1046552" ht="12.75" customHeight="1"/>
    <row r="1046553" ht="12.75" customHeight="1"/>
    <row r="1046554" ht="12.75" customHeight="1"/>
    <row r="1046555" ht="12.75" customHeight="1"/>
    <row r="1046556" ht="12.75" customHeight="1"/>
    <row r="1046557" ht="12.75" customHeight="1"/>
    <row r="1046558" ht="12.75" customHeight="1"/>
    <row r="1046559" ht="12.75" customHeight="1"/>
    <row r="1046560" ht="12.75" customHeight="1"/>
    <row r="1046561" ht="12.75" customHeight="1"/>
    <row r="1046562" ht="12.75" customHeight="1"/>
    <row r="1046563" ht="12.75" customHeight="1"/>
    <row r="1046564" ht="12.75" customHeight="1"/>
    <row r="1046565" ht="12.75" customHeight="1"/>
    <row r="1046566" ht="12.75" customHeight="1"/>
    <row r="1046567" ht="12.75" customHeight="1"/>
    <row r="1046568" ht="12.75" customHeight="1"/>
    <row r="1046569" ht="12.75" customHeight="1"/>
    <row r="1046570" ht="12.75" customHeight="1"/>
    <row r="1046571" ht="12.75" customHeight="1"/>
    <row r="1046572" ht="12.75" customHeight="1"/>
    <row r="1046573" ht="12.75" customHeight="1"/>
    <row r="1046574" ht="12.75" customHeight="1"/>
    <row r="1046575" ht="12.75" customHeight="1"/>
    <row r="1046576" ht="12.75" customHeight="1"/>
    <row r="1046577" ht="12.75" customHeight="1"/>
    <row r="1046578" ht="12.75" customHeight="1"/>
    <row r="1046579" ht="12.75" customHeight="1"/>
    <row r="1046580" ht="12.75" customHeight="1"/>
    <row r="1046581" ht="12.75" customHeight="1"/>
    <row r="1046582" ht="12.75" customHeight="1"/>
    <row r="1046583" ht="12.75" customHeight="1"/>
    <row r="1046584" ht="12.75" customHeight="1"/>
    <row r="1046585" ht="12.75" customHeight="1"/>
    <row r="1046586" ht="12.75" customHeight="1"/>
    <row r="1046587" ht="12.75" customHeight="1"/>
    <row r="1046588" ht="12.75" customHeight="1"/>
    <row r="1046589" ht="12.75" customHeight="1"/>
    <row r="1046590" ht="12.75" customHeight="1"/>
    <row r="1046591" ht="12.75" customHeight="1"/>
    <row r="1046592" ht="12.75" customHeight="1"/>
    <row r="1046593" ht="12.75" customHeight="1"/>
    <row r="1046594" ht="12.75" customHeight="1"/>
    <row r="1046595" ht="12.75" customHeight="1"/>
    <row r="1046596" ht="12.75" customHeight="1"/>
    <row r="1046597" ht="12.75" customHeight="1"/>
    <row r="1046598" ht="12.75" customHeight="1"/>
    <row r="1046599" ht="12.75" customHeight="1"/>
    <row r="1046600" ht="12.75" customHeight="1"/>
    <row r="1046601" ht="12.75" customHeight="1"/>
    <row r="1046602" ht="12.75" customHeight="1"/>
    <row r="1046603" ht="12.75" customHeight="1"/>
    <row r="1046604" ht="12.75" customHeight="1"/>
    <row r="1046605" ht="12.75" customHeight="1"/>
    <row r="1046606" ht="12.75" customHeight="1"/>
    <row r="1046607" ht="12.75" customHeight="1"/>
    <row r="1046608" ht="12.75" customHeight="1"/>
    <row r="1046609" ht="12.75" customHeight="1"/>
    <row r="1046610" ht="12.75" customHeight="1"/>
    <row r="1046611" ht="12.75" customHeight="1"/>
    <row r="1046612" ht="12.75" customHeight="1"/>
    <row r="1046613" ht="12.75" customHeight="1"/>
    <row r="1046614" ht="12.75" customHeight="1"/>
    <row r="1046615" ht="12.75" customHeight="1"/>
    <row r="1046616" ht="12.75" customHeight="1"/>
    <row r="1046617" ht="12.75" customHeight="1"/>
    <row r="1046618" ht="12.75" customHeight="1"/>
    <row r="1046619" ht="12.75" customHeight="1"/>
    <row r="1046620" ht="12.75" customHeight="1"/>
    <row r="1046621" ht="12.75" customHeight="1"/>
    <row r="1046622" ht="12.75" customHeight="1"/>
    <row r="1046623" ht="12.75" customHeight="1"/>
    <row r="1046624" ht="12.75" customHeight="1"/>
    <row r="1046625" ht="12.75" customHeight="1"/>
    <row r="1046626" ht="12.75" customHeight="1"/>
    <row r="1046627" ht="12.75" customHeight="1"/>
    <row r="1046628" ht="12.75" customHeight="1"/>
    <row r="1046629" ht="12.75" customHeight="1"/>
    <row r="1046630" ht="12.75" customHeight="1"/>
    <row r="1046631" ht="12.75" customHeight="1"/>
    <row r="1046632" ht="12.75" customHeight="1"/>
    <row r="1046633" ht="12.75" customHeight="1"/>
    <row r="1046634" ht="12.75" customHeight="1"/>
    <row r="1046635" ht="12.75" customHeight="1"/>
    <row r="1046636" ht="12.75" customHeight="1"/>
    <row r="1046637" ht="12.75" customHeight="1"/>
    <row r="1046638" ht="12.75" customHeight="1"/>
    <row r="1046639" ht="12.75" customHeight="1"/>
    <row r="1046640" ht="12.75" customHeight="1"/>
    <row r="1046641" ht="12.75" customHeight="1"/>
    <row r="1046642" ht="12.75" customHeight="1"/>
    <row r="1046643" ht="12.75" customHeight="1"/>
    <row r="1046644" ht="12.75" customHeight="1"/>
    <row r="1046645" ht="12.75" customHeight="1"/>
    <row r="1046646" ht="12.75" customHeight="1"/>
    <row r="1046647" ht="12.75" customHeight="1"/>
    <row r="1046648" ht="12.75" customHeight="1"/>
    <row r="1046649" ht="12.75" customHeight="1"/>
    <row r="1046650" ht="12.75" customHeight="1"/>
    <row r="1046651" ht="12.75" customHeight="1"/>
    <row r="1046652" ht="12.75" customHeight="1"/>
    <row r="1046653" ht="12.75" customHeight="1"/>
    <row r="1046654" ht="12.75" customHeight="1"/>
    <row r="1046655" ht="12.75" customHeight="1"/>
    <row r="1046656" ht="12.75" customHeight="1"/>
    <row r="1046657" ht="12.75" customHeight="1"/>
    <row r="1046658" ht="12.75" customHeight="1"/>
    <row r="1046659" ht="12.75" customHeight="1"/>
    <row r="1046660" ht="12.75" customHeight="1"/>
    <row r="1046661" ht="12.75" customHeight="1"/>
    <row r="1046662" ht="12.75" customHeight="1"/>
    <row r="1046663" ht="12.75" customHeight="1"/>
    <row r="1046664" ht="12.75" customHeight="1"/>
    <row r="1046665" ht="12.75" customHeight="1"/>
    <row r="1046666" ht="12.75" customHeight="1"/>
    <row r="1046667" ht="12.75" customHeight="1"/>
    <row r="1046668" ht="12.75" customHeight="1"/>
    <row r="1046669" ht="12.75" customHeight="1"/>
    <row r="1046670" ht="12.75" customHeight="1"/>
    <row r="1046671" ht="12.75" customHeight="1"/>
    <row r="1046672" ht="12.75" customHeight="1"/>
    <row r="1046673" ht="12.75" customHeight="1"/>
    <row r="1046674" ht="12.75" customHeight="1"/>
    <row r="1046675" ht="12.75" customHeight="1"/>
    <row r="1046676" ht="12.75" customHeight="1"/>
    <row r="1046677" ht="12.75" customHeight="1"/>
    <row r="1046678" ht="12.75" customHeight="1"/>
    <row r="1046679" ht="12.75" customHeight="1"/>
    <row r="1046680" ht="12.75" customHeight="1"/>
    <row r="1046681" ht="12.75" customHeight="1"/>
    <row r="1046682" ht="12.75" customHeight="1"/>
    <row r="1046683" ht="12.75" customHeight="1"/>
    <row r="1046684" ht="12.75" customHeight="1"/>
    <row r="1046685" ht="12.75" customHeight="1"/>
    <row r="1046686" ht="12.75" customHeight="1"/>
    <row r="1046687" ht="12.75" customHeight="1"/>
    <row r="1046688" ht="12.75" customHeight="1"/>
    <row r="1046689" ht="12.75" customHeight="1"/>
    <row r="1046690" ht="12.75" customHeight="1"/>
    <row r="1046691" ht="12.75" customHeight="1"/>
    <row r="1046692" ht="12.75" customHeight="1"/>
    <row r="1046693" ht="12.75" customHeight="1"/>
    <row r="1046694" ht="12.75" customHeight="1"/>
    <row r="1046695" ht="12.75" customHeight="1"/>
    <row r="1046696" ht="12.75" customHeight="1"/>
    <row r="1046697" ht="12.75" customHeight="1"/>
    <row r="1046698" ht="12.75" customHeight="1"/>
    <row r="1046699" ht="12.75" customHeight="1"/>
    <row r="1046700" ht="12.75" customHeight="1"/>
    <row r="1046701" ht="12.75" customHeight="1"/>
    <row r="1046702" ht="12.75" customHeight="1"/>
    <row r="1046703" ht="12.75" customHeight="1"/>
    <row r="1046704" ht="12.75" customHeight="1"/>
    <row r="1046705" ht="12.75" customHeight="1"/>
    <row r="1046706" ht="12.75" customHeight="1"/>
    <row r="1046707" ht="12.75" customHeight="1"/>
    <row r="1046708" ht="12.75" customHeight="1"/>
    <row r="1046709" ht="12.75" customHeight="1"/>
    <row r="1046710" ht="12.75" customHeight="1"/>
    <row r="1046711" ht="12.75" customHeight="1"/>
    <row r="1046712" ht="12.75" customHeight="1"/>
    <row r="1046713" ht="12.75" customHeight="1"/>
    <row r="1046714" ht="12.75" customHeight="1"/>
    <row r="1046715" ht="12.75" customHeight="1"/>
    <row r="1046716" ht="12.75" customHeight="1"/>
    <row r="1046717" ht="12.75" customHeight="1"/>
    <row r="1046718" ht="12.75" customHeight="1"/>
    <row r="1046719" ht="12.75" customHeight="1"/>
    <row r="1046720" ht="12.75" customHeight="1"/>
    <row r="1046721" ht="12.75" customHeight="1"/>
    <row r="1046722" ht="12.75" customHeight="1"/>
    <row r="1046723" ht="12.75" customHeight="1"/>
    <row r="1046724" ht="12.75" customHeight="1"/>
    <row r="1046725" ht="12.75" customHeight="1"/>
    <row r="1046726" ht="12.75" customHeight="1"/>
    <row r="1046727" ht="12.75" customHeight="1"/>
    <row r="1046728" ht="12.75" customHeight="1"/>
    <row r="1046729" ht="12.75" customHeight="1"/>
    <row r="1046730" ht="12.75" customHeight="1"/>
    <row r="1046731" ht="12.75" customHeight="1"/>
    <row r="1046732" ht="12.75" customHeight="1"/>
    <row r="1046733" ht="12.75" customHeight="1"/>
    <row r="1046734" ht="12.75" customHeight="1"/>
    <row r="1046735" ht="12.75" customHeight="1"/>
    <row r="1046736" ht="12.75" customHeight="1"/>
    <row r="1046737" ht="12.75" customHeight="1"/>
    <row r="1046738" ht="12.75" customHeight="1"/>
    <row r="1046739" ht="12.75" customHeight="1"/>
    <row r="1046740" ht="12.75" customHeight="1"/>
    <row r="1046741" ht="12.75" customHeight="1"/>
    <row r="1046742" ht="12.75" customHeight="1"/>
    <row r="1046743" ht="12.75" customHeight="1"/>
    <row r="1046744" ht="12.75" customHeight="1"/>
    <row r="1046745" ht="12.75" customHeight="1"/>
    <row r="1046746" ht="12.75" customHeight="1"/>
    <row r="1046747" ht="12.75" customHeight="1"/>
    <row r="1046748" ht="12.75" customHeight="1"/>
    <row r="1046749" ht="12.75" customHeight="1"/>
    <row r="1046750" ht="12.75" customHeight="1"/>
    <row r="1046751" ht="12.75" customHeight="1"/>
    <row r="1046752" ht="12.75" customHeight="1"/>
    <row r="1046753" ht="12.75" customHeight="1"/>
    <row r="1046754" ht="12.75" customHeight="1"/>
    <row r="1046755" ht="12.75" customHeight="1"/>
    <row r="1046756" ht="12.75" customHeight="1"/>
    <row r="1046757" ht="12.75" customHeight="1"/>
    <row r="1046758" ht="12.75" customHeight="1"/>
    <row r="1046759" ht="12.75" customHeight="1"/>
    <row r="1046760" ht="12.75" customHeight="1"/>
    <row r="1046761" ht="12.75" customHeight="1"/>
    <row r="1046762" ht="12.75" customHeight="1"/>
    <row r="1046763" ht="12.75" customHeight="1"/>
    <row r="1046764" ht="12.75" customHeight="1"/>
    <row r="1046765" ht="12.75" customHeight="1"/>
    <row r="1046766" ht="12.75" customHeight="1"/>
    <row r="1046767" ht="12.75" customHeight="1"/>
    <row r="1046768" ht="12.75" customHeight="1"/>
    <row r="1046769" ht="12.75" customHeight="1"/>
    <row r="1046770" ht="12.75" customHeight="1"/>
    <row r="1046771" ht="12.75" customHeight="1"/>
    <row r="1046772" ht="12.75" customHeight="1"/>
    <row r="1046773" ht="12.75" customHeight="1"/>
    <row r="1046774" ht="12.75" customHeight="1"/>
    <row r="1046775" ht="12.75" customHeight="1"/>
    <row r="1046776" ht="12.75" customHeight="1"/>
    <row r="1046777" ht="12.75" customHeight="1"/>
    <row r="1046778" ht="12.75" customHeight="1"/>
    <row r="1046779" ht="12.75" customHeight="1"/>
    <row r="1046780" ht="12.75" customHeight="1"/>
    <row r="1046781" ht="12.75" customHeight="1"/>
    <row r="1046782" ht="12.75" customHeight="1"/>
    <row r="1046783" ht="12.75" customHeight="1"/>
    <row r="1046784" ht="12.75" customHeight="1"/>
    <row r="1046785" ht="12.75" customHeight="1"/>
    <row r="1046786" ht="12.75" customHeight="1"/>
    <row r="1046787" ht="12.75" customHeight="1"/>
    <row r="1046788" ht="12.75" customHeight="1"/>
    <row r="1046789" ht="12.75" customHeight="1"/>
    <row r="1046790" ht="12.75" customHeight="1"/>
    <row r="1046791" ht="12.75" customHeight="1"/>
    <row r="1046792" ht="12.75" customHeight="1"/>
    <row r="1046793" ht="12.75" customHeight="1"/>
    <row r="1046794" ht="12.75" customHeight="1"/>
    <row r="1046795" ht="12.75" customHeight="1"/>
    <row r="1046796" ht="12.75" customHeight="1"/>
    <row r="1046797" ht="12.75" customHeight="1"/>
    <row r="1046798" ht="12.75" customHeight="1"/>
    <row r="1046799" ht="12.75" customHeight="1"/>
    <row r="1046800" ht="12.75" customHeight="1"/>
    <row r="1046801" ht="12.75" customHeight="1"/>
    <row r="1046802" ht="12.75" customHeight="1"/>
    <row r="1046803" ht="12.75" customHeight="1"/>
    <row r="1046804" ht="12.75" customHeight="1"/>
    <row r="1046805" ht="12.75" customHeight="1"/>
    <row r="1046806" ht="12.75" customHeight="1"/>
    <row r="1046807" ht="12.75" customHeight="1"/>
    <row r="1046808" ht="12.75" customHeight="1"/>
    <row r="1046809" ht="12.75" customHeight="1"/>
    <row r="1046810" ht="12.75" customHeight="1"/>
    <row r="1046811" ht="12.75" customHeight="1"/>
    <row r="1046812" ht="12.75" customHeight="1"/>
    <row r="1046813" ht="12.75" customHeight="1"/>
    <row r="1046814" ht="12.75" customHeight="1"/>
    <row r="1046815" ht="12.75" customHeight="1"/>
    <row r="1046816" ht="12.75" customHeight="1"/>
    <row r="1046817" ht="12.75" customHeight="1"/>
    <row r="1046818" ht="12.75" customHeight="1"/>
    <row r="1046819" ht="12.75" customHeight="1"/>
    <row r="1046820" ht="12.75" customHeight="1"/>
    <row r="1046821" ht="12.75" customHeight="1"/>
    <row r="1046822" ht="12.75" customHeight="1"/>
    <row r="1046823" ht="12.75" customHeight="1"/>
    <row r="1046824" ht="12.75" customHeight="1"/>
    <row r="1046825" ht="12.75" customHeight="1"/>
    <row r="1046826" ht="12.75" customHeight="1"/>
    <row r="1046827" ht="12.75" customHeight="1"/>
    <row r="1046828" ht="12.75" customHeight="1"/>
    <row r="1046829" ht="12.75" customHeight="1"/>
    <row r="1046830" ht="12.75" customHeight="1"/>
    <row r="1046831" ht="12.75" customHeight="1"/>
    <row r="1046832" ht="12.75" customHeight="1"/>
    <row r="1046833" ht="12.75" customHeight="1"/>
    <row r="1046834" ht="12.75" customHeight="1"/>
    <row r="1046835" ht="12.75" customHeight="1"/>
    <row r="1046836" ht="12.75" customHeight="1"/>
    <row r="1046837" ht="12.75" customHeight="1"/>
    <row r="1046838" ht="12.75" customHeight="1"/>
    <row r="1046839" ht="12.75" customHeight="1"/>
    <row r="1046840" ht="12.75" customHeight="1"/>
    <row r="1046841" ht="12.75" customHeight="1"/>
    <row r="1046842" ht="12.75" customHeight="1"/>
    <row r="1046843" ht="12.75" customHeight="1"/>
    <row r="1046844" ht="12.75" customHeight="1"/>
    <row r="1046845" ht="12.75" customHeight="1"/>
    <row r="1046846" ht="12.75" customHeight="1"/>
    <row r="1046847" ht="12.75" customHeight="1"/>
    <row r="1046848" ht="12.75" customHeight="1"/>
    <row r="1046849" ht="12.75" customHeight="1"/>
    <row r="1046850" ht="12.75" customHeight="1"/>
    <row r="1046851" ht="12.75" customHeight="1"/>
    <row r="1046852" ht="12.75" customHeight="1"/>
    <row r="1046853" ht="12.75" customHeight="1"/>
    <row r="1046854" ht="12.75" customHeight="1"/>
    <row r="1046855" ht="12.75" customHeight="1"/>
    <row r="1046856" ht="12.75" customHeight="1"/>
    <row r="1046857" ht="12.75" customHeight="1"/>
    <row r="1046858" ht="12.75" customHeight="1"/>
    <row r="1046859" ht="12.75" customHeight="1"/>
    <row r="1046860" ht="12.75" customHeight="1"/>
    <row r="1046861" ht="12.75" customHeight="1"/>
    <row r="1046862" ht="12.75" customHeight="1"/>
    <row r="1046863" ht="12.75" customHeight="1"/>
    <row r="1046864" ht="12.75" customHeight="1"/>
    <row r="1046865" ht="12.75" customHeight="1"/>
    <row r="1046866" ht="12.75" customHeight="1"/>
    <row r="1046867" ht="12.75" customHeight="1"/>
    <row r="1046868" ht="12.75" customHeight="1"/>
    <row r="1046869" ht="12.75" customHeight="1"/>
    <row r="1046870" ht="12.75" customHeight="1"/>
    <row r="1046871" ht="12.75" customHeight="1"/>
    <row r="1046872" ht="12.75" customHeight="1"/>
    <row r="1046873" ht="12.75" customHeight="1"/>
    <row r="1046874" ht="12.75" customHeight="1"/>
    <row r="1046875" ht="12.75" customHeight="1"/>
    <row r="1046876" ht="12.75" customHeight="1"/>
    <row r="1046877" ht="12.75" customHeight="1"/>
    <row r="1046878" ht="12.75" customHeight="1"/>
    <row r="1046879" ht="12.75" customHeight="1"/>
    <row r="1046880" ht="12.75" customHeight="1"/>
    <row r="1046881" ht="12.75" customHeight="1"/>
    <row r="1046882" ht="12.75" customHeight="1"/>
    <row r="1046883" ht="12.75" customHeight="1"/>
    <row r="1046884" ht="12.75" customHeight="1"/>
    <row r="1046885" ht="12.75" customHeight="1"/>
    <row r="1046886" ht="12.75" customHeight="1"/>
    <row r="1046887" ht="12.75" customHeight="1"/>
    <row r="1046888" ht="12.75" customHeight="1"/>
    <row r="1046889" ht="12.75" customHeight="1"/>
    <row r="1046890" ht="12.75" customHeight="1"/>
    <row r="1046891" ht="12.75" customHeight="1"/>
    <row r="1046892" ht="12.75" customHeight="1"/>
    <row r="1046893" ht="12.75" customHeight="1"/>
    <row r="1046894" ht="12.75" customHeight="1"/>
    <row r="1046895" ht="12.75" customHeight="1"/>
    <row r="1046896" ht="12.75" customHeight="1"/>
    <row r="1046897" ht="12.75" customHeight="1"/>
    <row r="1046898" ht="12.75" customHeight="1"/>
    <row r="1046899" ht="12.75" customHeight="1"/>
    <row r="1046900" ht="12.75" customHeight="1"/>
    <row r="1046901" ht="12.75" customHeight="1"/>
    <row r="1046902" ht="12.75" customHeight="1"/>
    <row r="1046903" ht="12.75" customHeight="1"/>
    <row r="1046904" ht="12.75" customHeight="1"/>
    <row r="1046905" ht="12.75" customHeight="1"/>
    <row r="1046906" ht="12.75" customHeight="1"/>
    <row r="1046907" ht="12.75" customHeight="1"/>
    <row r="1046908" ht="12.75" customHeight="1"/>
    <row r="1046909" ht="12.75" customHeight="1"/>
    <row r="1046910" ht="12.75" customHeight="1"/>
    <row r="1046911" ht="12.75" customHeight="1"/>
    <row r="1046912" ht="12.75" customHeight="1"/>
    <row r="1046913" ht="12.75" customHeight="1"/>
    <row r="1046914" ht="12.75" customHeight="1"/>
    <row r="1046915" ht="12.75" customHeight="1"/>
    <row r="1046916" ht="12.75" customHeight="1"/>
    <row r="1046917" ht="12.75" customHeight="1"/>
    <row r="1046918" ht="12.75" customHeight="1"/>
    <row r="1046919" ht="12.75" customHeight="1"/>
    <row r="1046920" ht="12.75" customHeight="1"/>
    <row r="1046921" ht="12.75" customHeight="1"/>
    <row r="1046922" ht="12.75" customHeight="1"/>
    <row r="1046923" ht="12.75" customHeight="1"/>
    <row r="1046924" ht="12.75" customHeight="1"/>
    <row r="1046925" ht="12.75" customHeight="1"/>
    <row r="1046926" ht="12.75" customHeight="1"/>
    <row r="1046927" ht="12.75" customHeight="1"/>
    <row r="1046928" ht="12.75" customHeight="1"/>
    <row r="1046929" ht="12.75" customHeight="1"/>
    <row r="1046930" ht="12.75" customHeight="1"/>
    <row r="1046931" ht="12.75" customHeight="1"/>
    <row r="1046932" ht="12.75" customHeight="1"/>
    <row r="1046933" ht="12.75" customHeight="1"/>
    <row r="1046934" ht="12.75" customHeight="1"/>
    <row r="1046935" ht="12.75" customHeight="1"/>
    <row r="1046936" ht="12.75" customHeight="1"/>
    <row r="1046937" ht="12.75" customHeight="1"/>
    <row r="1046938" ht="12.75" customHeight="1"/>
    <row r="1046939" ht="12.75" customHeight="1"/>
    <row r="1046940" ht="12.75" customHeight="1"/>
    <row r="1046941" ht="12.75" customHeight="1"/>
    <row r="1046942" ht="12.75" customHeight="1"/>
    <row r="1046943" ht="12.75" customHeight="1"/>
    <row r="1046944" ht="12.75" customHeight="1"/>
    <row r="1046945" ht="12.75" customHeight="1"/>
    <row r="1046946" ht="12.75" customHeight="1"/>
    <row r="1046947" ht="12.75" customHeight="1"/>
    <row r="1046948" ht="12.75" customHeight="1"/>
    <row r="1046949" ht="12.75" customHeight="1"/>
    <row r="1046950" ht="12.75" customHeight="1"/>
    <row r="1046951" ht="12.75" customHeight="1"/>
    <row r="1046952" ht="12.75" customHeight="1"/>
    <row r="1046953" ht="12.75" customHeight="1"/>
    <row r="1046954" ht="12.75" customHeight="1"/>
    <row r="1046955" ht="12.75" customHeight="1"/>
    <row r="1046956" ht="12.75" customHeight="1"/>
    <row r="1046957" ht="12.75" customHeight="1"/>
    <row r="1046958" ht="12.75" customHeight="1"/>
    <row r="1046959" ht="12.75" customHeight="1"/>
    <row r="1046960" ht="12.75" customHeight="1"/>
    <row r="1046961" ht="12.75" customHeight="1"/>
    <row r="1046962" ht="12.75" customHeight="1"/>
    <row r="1046963" ht="12.75" customHeight="1"/>
    <row r="1046964" ht="12.75" customHeight="1"/>
    <row r="1046965" ht="12.75" customHeight="1"/>
    <row r="1046966" ht="12.75" customHeight="1"/>
    <row r="1046967" ht="12.75" customHeight="1"/>
    <row r="1046968" ht="12.75" customHeight="1"/>
    <row r="1046969" ht="12.75" customHeight="1"/>
    <row r="1046970" ht="12.75" customHeight="1"/>
    <row r="1046971" ht="12.75" customHeight="1"/>
    <row r="1046972" ht="12.75" customHeight="1"/>
    <row r="1046973" ht="12.75" customHeight="1"/>
    <row r="1046974" ht="12.75" customHeight="1"/>
    <row r="1046975" ht="12.75" customHeight="1"/>
    <row r="1046976" ht="12.75" customHeight="1"/>
    <row r="1046977" ht="12.75" customHeight="1"/>
    <row r="1046978" ht="12.75" customHeight="1"/>
    <row r="1046979" ht="12.75" customHeight="1"/>
    <row r="1046980" ht="12.75" customHeight="1"/>
    <row r="1046981" ht="12.75" customHeight="1"/>
    <row r="1046982" ht="12.75" customHeight="1"/>
    <row r="1046983" ht="12.75" customHeight="1"/>
    <row r="1046984" ht="12.75" customHeight="1"/>
    <row r="1046985" ht="12.75" customHeight="1"/>
    <row r="1046986" ht="12.75" customHeight="1"/>
    <row r="1046987" ht="12.75" customHeight="1"/>
    <row r="1046988" ht="12.75" customHeight="1"/>
    <row r="1046989" ht="12.75" customHeight="1"/>
    <row r="1046990" ht="12.75" customHeight="1"/>
    <row r="1046991" ht="12.75" customHeight="1"/>
    <row r="1046992" ht="12.75" customHeight="1"/>
    <row r="1046993" ht="12.75" customHeight="1"/>
    <row r="1046994" ht="12.75" customHeight="1"/>
    <row r="1046995" ht="12.75" customHeight="1"/>
    <row r="1046996" ht="12.75" customHeight="1"/>
    <row r="1046997" ht="12.75" customHeight="1"/>
    <row r="1046998" ht="12.75" customHeight="1"/>
    <row r="1046999" ht="12.75" customHeight="1"/>
    <row r="1047000" ht="12.75" customHeight="1"/>
    <row r="1047001" ht="12.75" customHeight="1"/>
    <row r="1047002" ht="12.75" customHeight="1"/>
    <row r="1047003" ht="12.75" customHeight="1"/>
    <row r="1047004" ht="12.75" customHeight="1"/>
    <row r="1047005" ht="12.75" customHeight="1"/>
    <row r="1047006" ht="12.75" customHeight="1"/>
    <row r="1047007" ht="12.75" customHeight="1"/>
    <row r="1047008" ht="12.75" customHeight="1"/>
    <row r="1047009" ht="12.75" customHeight="1"/>
    <row r="1047010" ht="12.75" customHeight="1"/>
    <row r="1047011" ht="12.75" customHeight="1"/>
    <row r="1047012" ht="12.75" customHeight="1"/>
    <row r="1047013" ht="12.75" customHeight="1"/>
    <row r="1047014" ht="12.75" customHeight="1"/>
    <row r="1047015" ht="12.75" customHeight="1"/>
    <row r="1047016" ht="12.75" customHeight="1"/>
    <row r="1047017" ht="12.75" customHeight="1"/>
    <row r="1047018" ht="12.75" customHeight="1"/>
    <row r="1047019" ht="12.75" customHeight="1"/>
    <row r="1047020" ht="12.75" customHeight="1"/>
    <row r="1047021" ht="12.75" customHeight="1"/>
    <row r="1047022" ht="12.75" customHeight="1"/>
    <row r="1047023" ht="12.75" customHeight="1"/>
    <row r="1047024" ht="12.75" customHeight="1"/>
    <row r="1047025" ht="12.75" customHeight="1"/>
    <row r="1047026" ht="12.75" customHeight="1"/>
    <row r="1047027" ht="12.75" customHeight="1"/>
    <row r="1047028" ht="12.75" customHeight="1"/>
    <row r="1047029" ht="12.75" customHeight="1"/>
    <row r="1047030" ht="12.75" customHeight="1"/>
    <row r="1047031" ht="12.75" customHeight="1"/>
    <row r="1047032" ht="12.75" customHeight="1"/>
    <row r="1047033" ht="12.75" customHeight="1"/>
    <row r="1047034" ht="12.75" customHeight="1"/>
    <row r="1047035" ht="12.75" customHeight="1"/>
    <row r="1047036" ht="12.75" customHeight="1"/>
    <row r="1047037" ht="12.75" customHeight="1"/>
    <row r="1047038" ht="12.75" customHeight="1"/>
    <row r="1047039" ht="12.75" customHeight="1"/>
    <row r="1047040" ht="12.75" customHeight="1"/>
    <row r="1047041" ht="12.75" customHeight="1"/>
    <row r="1047042" ht="12.75" customHeight="1"/>
    <row r="1047043" ht="12.75" customHeight="1"/>
    <row r="1047044" ht="12.75" customHeight="1"/>
    <row r="1047045" ht="12.75" customHeight="1"/>
    <row r="1047046" ht="12.75" customHeight="1"/>
    <row r="1047047" ht="12.75" customHeight="1"/>
    <row r="1047048" ht="12.75" customHeight="1"/>
    <row r="1047049" ht="12.75" customHeight="1"/>
    <row r="1047050" ht="12.75" customHeight="1"/>
    <row r="1047051" ht="12.75" customHeight="1"/>
    <row r="1047052" ht="12.75" customHeight="1"/>
    <row r="1047053" ht="12.75" customHeight="1"/>
    <row r="1047054" ht="12.75" customHeight="1"/>
    <row r="1047055" ht="12.75" customHeight="1"/>
    <row r="1047056" ht="12.75" customHeight="1"/>
    <row r="1047057" ht="12.75" customHeight="1"/>
    <row r="1047058" ht="12.75" customHeight="1"/>
    <row r="1047059" ht="12.75" customHeight="1"/>
    <row r="1047060" ht="12.75" customHeight="1"/>
    <row r="1047061" ht="12.75" customHeight="1"/>
    <row r="1047062" ht="12.75" customHeight="1"/>
    <row r="1047063" ht="12.75" customHeight="1"/>
    <row r="1047064" ht="12.75" customHeight="1"/>
    <row r="1047065" ht="12.75" customHeight="1"/>
    <row r="1047066" ht="12.75" customHeight="1"/>
    <row r="1047067" ht="12.75" customHeight="1"/>
    <row r="1047068" ht="12.75" customHeight="1"/>
    <row r="1047069" ht="12.75" customHeight="1"/>
    <row r="1047070" ht="12.75" customHeight="1"/>
    <row r="1047071" ht="12.75" customHeight="1"/>
    <row r="1047072" ht="12.75" customHeight="1"/>
    <row r="1047073" ht="12.75" customHeight="1"/>
    <row r="1047074" ht="12.75" customHeight="1"/>
    <row r="1047075" ht="12.75" customHeight="1"/>
    <row r="1047076" ht="12.75" customHeight="1"/>
    <row r="1047077" ht="12.75" customHeight="1"/>
    <row r="1047078" ht="12.75" customHeight="1"/>
    <row r="1047079" ht="12.75" customHeight="1"/>
    <row r="1047080" ht="12.75" customHeight="1"/>
    <row r="1047081" ht="12.75" customHeight="1"/>
    <row r="1047082" ht="12.75" customHeight="1"/>
    <row r="1047083" ht="12.75" customHeight="1"/>
    <row r="1047084" ht="12.75" customHeight="1"/>
    <row r="1047085" ht="12.75" customHeight="1"/>
    <row r="1047086" ht="12.75" customHeight="1"/>
    <row r="1047087" ht="12.75" customHeight="1"/>
    <row r="1047088" ht="12.75" customHeight="1"/>
    <row r="1047089" ht="12.75" customHeight="1"/>
    <row r="1047090" ht="12.75" customHeight="1"/>
    <row r="1047091" ht="12.75" customHeight="1"/>
    <row r="1047092" ht="12.75" customHeight="1"/>
    <row r="1047093" ht="12.75" customHeight="1"/>
    <row r="1047094" ht="12.75" customHeight="1"/>
    <row r="1047095" ht="12.75" customHeight="1"/>
    <row r="1047096" ht="12.75" customHeight="1"/>
    <row r="1047097" ht="12.75" customHeight="1"/>
    <row r="1047098" ht="12.75" customHeight="1"/>
    <row r="1047099" ht="12.75" customHeight="1"/>
    <row r="1047100" ht="12.75" customHeight="1"/>
    <row r="1047101" ht="12.75" customHeight="1"/>
    <row r="1047102" ht="12.75" customHeight="1"/>
    <row r="1047103" ht="12.75" customHeight="1"/>
    <row r="1047104" ht="12.75" customHeight="1"/>
    <row r="1047105" ht="12.75" customHeight="1"/>
    <row r="1047106" ht="12.75" customHeight="1"/>
    <row r="1047107" ht="12.75" customHeight="1"/>
    <row r="1047108" ht="12.75" customHeight="1"/>
    <row r="1047109" ht="12.75" customHeight="1"/>
    <row r="1047110" ht="12.75" customHeight="1"/>
    <row r="1047111" ht="12.75" customHeight="1"/>
    <row r="1047112" ht="12.75" customHeight="1"/>
    <row r="1047113" ht="12.75" customHeight="1"/>
    <row r="1047114" ht="12.75" customHeight="1"/>
    <row r="1047115" ht="12.75" customHeight="1"/>
    <row r="1047116" ht="12.75" customHeight="1"/>
    <row r="1047117" ht="12.75" customHeight="1"/>
    <row r="1047118" ht="12.75" customHeight="1"/>
    <row r="1047119" ht="12.75" customHeight="1"/>
    <row r="1047120" ht="12.75" customHeight="1"/>
    <row r="1047121" ht="12.75" customHeight="1"/>
    <row r="1047122" ht="12.75" customHeight="1"/>
    <row r="1047123" ht="12.75" customHeight="1"/>
    <row r="1047124" ht="12.75" customHeight="1"/>
    <row r="1047125" ht="12.75" customHeight="1"/>
    <row r="1047126" ht="12.75" customHeight="1"/>
    <row r="1047127" ht="12.75" customHeight="1"/>
    <row r="1047128" ht="12.75" customHeight="1"/>
    <row r="1047129" ht="12.75" customHeight="1"/>
    <row r="1047130" ht="12.75" customHeight="1"/>
    <row r="1047131" ht="12.75" customHeight="1"/>
    <row r="1047132" ht="12.75" customHeight="1"/>
    <row r="1047133" ht="12.75" customHeight="1"/>
    <row r="1047134" ht="12.75" customHeight="1"/>
    <row r="1047135" ht="12.75" customHeight="1"/>
    <row r="1047136" ht="12.75" customHeight="1"/>
    <row r="1047137" ht="12.75" customHeight="1"/>
    <row r="1047138" ht="12.75" customHeight="1"/>
    <row r="1047139" ht="12.75" customHeight="1"/>
    <row r="1047140" ht="12.75" customHeight="1"/>
    <row r="1047141" ht="12.75" customHeight="1"/>
    <row r="1047142" ht="12.75" customHeight="1"/>
    <row r="1047143" ht="12.75" customHeight="1"/>
    <row r="1047144" ht="12.75" customHeight="1"/>
    <row r="1047145" ht="12.75" customHeight="1"/>
    <row r="1047146" ht="12.75" customHeight="1"/>
    <row r="1047147" ht="12.75" customHeight="1"/>
    <row r="1047148" ht="12.75" customHeight="1"/>
    <row r="1047149" ht="12.75" customHeight="1"/>
    <row r="1047150" ht="12.75" customHeight="1"/>
    <row r="1047151" ht="12.75" customHeight="1"/>
    <row r="1047152" ht="12.75" customHeight="1"/>
    <row r="1047153" ht="12.75" customHeight="1"/>
    <row r="1047154" ht="12.75" customHeight="1"/>
    <row r="1047155" ht="12.75" customHeight="1"/>
    <row r="1047156" ht="12.75" customHeight="1"/>
    <row r="1047157" ht="12.75" customHeight="1"/>
    <row r="1047158" ht="12.75" customHeight="1"/>
    <row r="1047159" ht="12.75" customHeight="1"/>
    <row r="1047160" ht="12.75" customHeight="1"/>
    <row r="1047161" ht="12.75" customHeight="1"/>
    <row r="1047162" ht="12.75" customHeight="1"/>
    <row r="1047163" ht="12.75" customHeight="1"/>
    <row r="1047164" ht="12.75" customHeight="1"/>
    <row r="1047165" ht="12.75" customHeight="1"/>
    <row r="1047166" ht="12.75" customHeight="1"/>
    <row r="1047167" ht="12.75" customHeight="1"/>
    <row r="1047168" ht="12.75" customHeight="1"/>
    <row r="1047169" ht="12.75" customHeight="1"/>
    <row r="1047170" ht="12.75" customHeight="1"/>
    <row r="1047171" ht="12.75" customHeight="1"/>
    <row r="1047172" ht="12.75" customHeight="1"/>
    <row r="1047173" ht="12.75" customHeight="1"/>
    <row r="1047174" ht="12.75" customHeight="1"/>
    <row r="1047175" ht="12.75" customHeight="1"/>
    <row r="1047176" ht="12.75" customHeight="1"/>
    <row r="1047177" ht="12.75" customHeight="1"/>
    <row r="1047178" ht="12.75" customHeight="1"/>
    <row r="1047179" ht="12.75" customHeight="1"/>
    <row r="1047180" ht="12.75" customHeight="1"/>
    <row r="1047181" ht="12.75" customHeight="1"/>
    <row r="1047182" ht="12.75" customHeight="1"/>
    <row r="1047183" ht="12.75" customHeight="1"/>
    <row r="1047184" ht="12.75" customHeight="1"/>
    <row r="1047185" ht="12.75" customHeight="1"/>
    <row r="1047186" ht="12.75" customHeight="1"/>
    <row r="1047187" ht="12.75" customHeight="1"/>
    <row r="1047188" ht="12.75" customHeight="1"/>
    <row r="1047189" ht="12.75" customHeight="1"/>
    <row r="1047190" ht="12.75" customHeight="1"/>
    <row r="1047191" ht="12.75" customHeight="1"/>
    <row r="1047192" ht="12.75" customHeight="1"/>
    <row r="1047193" ht="12.75" customHeight="1"/>
    <row r="1047194" ht="12.75" customHeight="1"/>
    <row r="1047195" ht="12.75" customHeight="1"/>
    <row r="1047196" ht="12.75" customHeight="1"/>
    <row r="1047197" ht="12.75" customHeight="1"/>
    <row r="1047198" ht="12.75" customHeight="1"/>
    <row r="1047199" ht="12.75" customHeight="1"/>
    <row r="1047200" ht="12.75" customHeight="1"/>
    <row r="1047201" ht="12.75" customHeight="1"/>
    <row r="1047202" ht="12.75" customHeight="1"/>
    <row r="1047203" ht="12.75" customHeight="1"/>
    <row r="1047204" ht="12.75" customHeight="1"/>
    <row r="1047205" ht="12.75" customHeight="1"/>
    <row r="1047206" ht="12.75" customHeight="1"/>
    <row r="1047207" ht="12.75" customHeight="1"/>
    <row r="1047208" ht="12.75" customHeight="1"/>
    <row r="1047209" ht="12.75" customHeight="1"/>
    <row r="1047210" ht="12.75" customHeight="1"/>
    <row r="1047211" ht="12.75" customHeight="1"/>
    <row r="1047212" ht="12.75" customHeight="1"/>
    <row r="1047213" ht="12.75" customHeight="1"/>
    <row r="1047214" ht="12.75" customHeight="1"/>
    <row r="1047215" ht="12.75" customHeight="1"/>
    <row r="1047216" ht="12.75" customHeight="1"/>
    <row r="1047217" ht="12.75" customHeight="1"/>
    <row r="1047218" ht="12.75" customHeight="1"/>
    <row r="1047219" ht="12.75" customHeight="1"/>
    <row r="1047220" ht="12.75" customHeight="1"/>
    <row r="1047221" ht="12.75" customHeight="1"/>
    <row r="1047222" ht="12.75" customHeight="1"/>
    <row r="1047223" ht="12.75" customHeight="1"/>
    <row r="1047224" ht="12.75" customHeight="1"/>
    <row r="1047225" ht="12.75" customHeight="1"/>
    <row r="1047226" ht="12.75" customHeight="1"/>
    <row r="1047227" ht="12.75" customHeight="1"/>
    <row r="1047228" ht="12.75" customHeight="1"/>
    <row r="1047229" ht="12.75" customHeight="1"/>
    <row r="1047230" ht="12.75" customHeight="1"/>
    <row r="1047231" ht="12.75" customHeight="1"/>
    <row r="1047232" ht="12.75" customHeight="1"/>
    <row r="1047233" ht="12.75" customHeight="1"/>
    <row r="1047234" ht="12.75" customHeight="1"/>
    <row r="1047235" ht="12.75" customHeight="1"/>
    <row r="1047236" ht="12.75" customHeight="1"/>
    <row r="1047237" ht="12.75" customHeight="1"/>
    <row r="1047238" ht="12.75" customHeight="1"/>
    <row r="1047239" ht="12.75" customHeight="1"/>
    <row r="1047240" ht="12.75" customHeight="1"/>
    <row r="1047241" ht="12.75" customHeight="1"/>
    <row r="1047242" ht="12.75" customHeight="1"/>
    <row r="1047243" ht="12.75" customHeight="1"/>
    <row r="1047244" ht="12.75" customHeight="1"/>
    <row r="1047245" ht="12.75" customHeight="1"/>
    <row r="1047246" ht="12.75" customHeight="1"/>
    <row r="1047247" ht="12.75" customHeight="1"/>
    <row r="1047248" ht="12.75" customHeight="1"/>
    <row r="1047249" ht="12.75" customHeight="1"/>
    <row r="1047250" ht="12.75" customHeight="1"/>
    <row r="1047251" ht="12.75" customHeight="1"/>
    <row r="1047252" ht="12.75" customHeight="1"/>
    <row r="1047253" ht="12.75" customHeight="1"/>
    <row r="1047254" ht="12.75" customHeight="1"/>
    <row r="1047255" ht="12.75" customHeight="1"/>
    <row r="1047256" ht="12.75" customHeight="1"/>
    <row r="1047257" ht="12.75" customHeight="1"/>
    <row r="1047258" ht="12.75" customHeight="1"/>
    <row r="1047259" ht="12.75" customHeight="1"/>
    <row r="1047260" ht="12.75" customHeight="1"/>
    <row r="1047261" ht="12.75" customHeight="1"/>
    <row r="1047262" ht="12.75" customHeight="1"/>
    <row r="1047263" ht="12.75" customHeight="1"/>
    <row r="1047264" ht="12.75" customHeight="1"/>
    <row r="1047265" ht="12.75" customHeight="1"/>
    <row r="1047266" ht="12.75" customHeight="1"/>
    <row r="1047267" ht="12.75" customHeight="1"/>
    <row r="1047268" ht="12.75" customHeight="1"/>
    <row r="1047269" ht="12.75" customHeight="1"/>
    <row r="1047270" ht="12.75" customHeight="1"/>
    <row r="1047271" ht="12.75" customHeight="1"/>
    <row r="1047272" ht="12.75" customHeight="1"/>
    <row r="1047273" ht="12.75" customHeight="1"/>
    <row r="1047274" ht="12.75" customHeight="1"/>
    <row r="1047275" ht="12.75" customHeight="1"/>
    <row r="1047276" ht="12.75" customHeight="1"/>
    <row r="1047277" ht="12.75" customHeight="1"/>
    <row r="1047278" ht="12.75" customHeight="1"/>
    <row r="1047279" ht="12.75" customHeight="1"/>
    <row r="1047280" ht="12.75" customHeight="1"/>
    <row r="1047281" ht="12.75" customHeight="1"/>
    <row r="1047282" ht="12.75" customHeight="1"/>
    <row r="1047283" ht="12.75" customHeight="1"/>
    <row r="1047284" ht="12.75" customHeight="1"/>
    <row r="1047285" ht="12.75" customHeight="1"/>
    <row r="1047286" ht="12.75" customHeight="1"/>
    <row r="1047287" ht="12.75" customHeight="1"/>
    <row r="1047288" ht="12.75" customHeight="1"/>
    <row r="1047289" ht="12.75" customHeight="1"/>
    <row r="1047290" ht="12.75" customHeight="1"/>
    <row r="1047291" ht="12.75" customHeight="1"/>
    <row r="1047292" ht="12.75" customHeight="1"/>
    <row r="1047293" ht="12.75" customHeight="1"/>
    <row r="1047294" ht="12.75" customHeight="1"/>
    <row r="1047295" ht="12.75" customHeight="1"/>
    <row r="1047296" ht="12.75" customHeight="1"/>
    <row r="1047297" ht="12.75" customHeight="1"/>
    <row r="1047298" ht="12.75" customHeight="1"/>
    <row r="1047299" ht="12.75" customHeight="1"/>
    <row r="1047300" ht="12.75" customHeight="1"/>
    <row r="1047301" ht="12.75" customHeight="1"/>
    <row r="1047302" ht="12.75" customHeight="1"/>
    <row r="1047303" ht="12.75" customHeight="1"/>
    <row r="1047304" ht="12.75" customHeight="1"/>
    <row r="1047305" ht="12.75" customHeight="1"/>
    <row r="1047306" ht="12.75" customHeight="1"/>
    <row r="1047307" ht="12.75" customHeight="1"/>
    <row r="1047308" ht="12.75" customHeight="1"/>
    <row r="1047309" ht="12.75" customHeight="1"/>
    <row r="1047310" ht="12.75" customHeight="1"/>
    <row r="1047311" ht="12.75" customHeight="1"/>
    <row r="1047312" ht="12.75" customHeight="1"/>
    <row r="1047313" ht="12.75" customHeight="1"/>
    <row r="1047314" ht="12.75" customHeight="1"/>
    <row r="1047315" ht="12.75" customHeight="1"/>
    <row r="1047316" ht="12.75" customHeight="1"/>
    <row r="1047317" ht="12.75" customHeight="1"/>
    <row r="1047318" ht="12.75" customHeight="1"/>
    <row r="1047319" ht="12.75" customHeight="1"/>
    <row r="1047320" ht="12.75" customHeight="1"/>
    <row r="1047321" ht="12.75" customHeight="1"/>
    <row r="1047322" ht="12.75" customHeight="1"/>
    <row r="1047323" ht="12.75" customHeight="1"/>
    <row r="1047324" ht="12.75" customHeight="1"/>
    <row r="1047325" ht="12.75" customHeight="1"/>
    <row r="1047326" ht="12.75" customHeight="1"/>
    <row r="1047327" ht="12.75" customHeight="1"/>
    <row r="1047328" ht="12.75" customHeight="1"/>
    <row r="1047329" ht="12.75" customHeight="1"/>
    <row r="1047330" ht="12.75" customHeight="1"/>
    <row r="1047331" ht="12.75" customHeight="1"/>
    <row r="1047332" ht="12.75" customHeight="1"/>
    <row r="1047333" ht="12.75" customHeight="1"/>
    <row r="1047334" ht="12.75" customHeight="1"/>
    <row r="1047335" ht="12.75" customHeight="1"/>
    <row r="1047336" ht="12.75" customHeight="1"/>
    <row r="1047337" ht="12.75" customHeight="1"/>
    <row r="1047338" ht="12.75" customHeight="1"/>
    <row r="1047339" ht="12.75" customHeight="1"/>
    <row r="1047340" ht="12.75" customHeight="1"/>
    <row r="1047341" ht="12.75" customHeight="1"/>
    <row r="1047342" ht="12.75" customHeight="1"/>
    <row r="1047343" ht="12.75" customHeight="1"/>
    <row r="1047344" ht="12.75" customHeight="1"/>
    <row r="1047345" ht="12.75" customHeight="1"/>
    <row r="1047346" ht="12.75" customHeight="1"/>
    <row r="1047347" ht="12.75" customHeight="1"/>
    <row r="1047348" ht="12.75" customHeight="1"/>
    <row r="1047349" ht="12.75" customHeight="1"/>
    <row r="1047350" ht="12.75" customHeight="1"/>
    <row r="1047351" ht="12.75" customHeight="1"/>
    <row r="1047352" ht="12.75" customHeight="1"/>
    <row r="1047353" ht="12.75" customHeight="1"/>
    <row r="1047354" ht="12.75" customHeight="1"/>
    <row r="1047355" ht="12.75" customHeight="1"/>
    <row r="1047356" ht="12.75" customHeight="1"/>
    <row r="1047357" ht="12.75" customHeight="1"/>
    <row r="1047358" ht="12.75" customHeight="1"/>
    <row r="1047359" ht="12.75" customHeight="1"/>
    <row r="1047360" ht="12.75" customHeight="1"/>
    <row r="1047361" ht="12.75" customHeight="1"/>
    <row r="1047362" ht="12.75" customHeight="1"/>
    <row r="1047363" ht="12.75" customHeight="1"/>
    <row r="1047364" ht="12.75" customHeight="1"/>
    <row r="1047365" ht="12.75" customHeight="1"/>
    <row r="1047366" ht="12.75" customHeight="1"/>
    <row r="1047367" ht="12.75" customHeight="1"/>
    <row r="1047368" ht="12.75" customHeight="1"/>
    <row r="1047369" ht="12.75" customHeight="1"/>
    <row r="1047370" ht="12.75" customHeight="1"/>
    <row r="1047371" ht="12.75" customHeight="1"/>
    <row r="1047372" ht="12.75" customHeight="1"/>
    <row r="1047373" ht="12.75" customHeight="1"/>
    <row r="1047374" ht="12.75" customHeight="1"/>
    <row r="1047375" ht="12.75" customHeight="1"/>
    <row r="1047376" ht="12.75" customHeight="1"/>
    <row r="1047377" ht="12.75" customHeight="1"/>
    <row r="1047378" ht="12.75" customHeight="1"/>
    <row r="1047379" ht="12.75" customHeight="1"/>
    <row r="1047380" ht="12.75" customHeight="1"/>
    <row r="1047381" ht="12.75" customHeight="1"/>
    <row r="1047382" ht="12.75" customHeight="1"/>
    <row r="1047383" ht="12.75" customHeight="1"/>
    <row r="1047384" ht="12.75" customHeight="1"/>
    <row r="1047385" ht="12.75" customHeight="1"/>
    <row r="1047386" ht="12.75" customHeight="1"/>
    <row r="1047387" ht="12.75" customHeight="1"/>
    <row r="1047388" ht="12.75" customHeight="1"/>
    <row r="1047389" ht="12.75" customHeight="1"/>
    <row r="1047390" ht="12.75" customHeight="1"/>
    <row r="1047391" ht="12.75" customHeight="1"/>
    <row r="1047392" ht="12.75" customHeight="1"/>
    <row r="1047393" ht="12.75" customHeight="1"/>
    <row r="1047394" ht="12.75" customHeight="1"/>
    <row r="1047395" ht="12.75" customHeight="1"/>
    <row r="1047396" ht="12.75" customHeight="1"/>
    <row r="1047397" ht="12.75" customHeight="1"/>
    <row r="1047398" ht="12.75" customHeight="1"/>
    <row r="1047399" ht="12.75" customHeight="1"/>
    <row r="1047400" ht="12.75" customHeight="1"/>
    <row r="1047401" ht="12.75" customHeight="1"/>
    <row r="1047402" ht="12.75" customHeight="1"/>
    <row r="1047403" ht="12.75" customHeight="1"/>
    <row r="1047404" ht="12.75" customHeight="1"/>
    <row r="1047405" ht="12.75" customHeight="1"/>
    <row r="1047406" ht="12.75" customHeight="1"/>
    <row r="1047407" ht="12.75" customHeight="1"/>
    <row r="1047408" ht="12.75" customHeight="1"/>
    <row r="1047409" ht="12.75" customHeight="1"/>
    <row r="1047410" ht="12.75" customHeight="1"/>
    <row r="1047411" ht="12.75" customHeight="1"/>
    <row r="1047412" ht="12.75" customHeight="1"/>
    <row r="1047413" ht="12.75" customHeight="1"/>
    <row r="1047414" ht="12.75" customHeight="1"/>
    <row r="1047415" ht="12.75" customHeight="1"/>
    <row r="1047416" ht="12.75" customHeight="1"/>
    <row r="1047417" ht="12.75" customHeight="1"/>
    <row r="1047418" ht="12.75" customHeight="1"/>
    <row r="1047419" ht="12.75" customHeight="1"/>
    <row r="1047420" ht="12.75" customHeight="1"/>
    <row r="1047421" ht="12.75" customHeight="1"/>
    <row r="1047422" ht="12.75" customHeight="1"/>
    <row r="1047423" ht="12.75" customHeight="1"/>
    <row r="1047424" ht="12.75" customHeight="1"/>
    <row r="1047425" ht="12.75" customHeight="1"/>
    <row r="1047426" ht="12.75" customHeight="1"/>
    <row r="1047427" ht="12.75" customHeight="1"/>
    <row r="1047428" ht="12.75" customHeight="1"/>
    <row r="1047429" ht="12.75" customHeight="1"/>
    <row r="1047430" ht="12.75" customHeight="1"/>
    <row r="1047431" ht="12.75" customHeight="1"/>
    <row r="1047432" ht="12.75" customHeight="1"/>
    <row r="1047433" ht="12.75" customHeight="1"/>
    <row r="1047434" ht="12.75" customHeight="1"/>
    <row r="1047435" ht="12.75" customHeight="1"/>
    <row r="1047436" ht="12.75" customHeight="1"/>
    <row r="1047437" ht="12.75" customHeight="1"/>
    <row r="1047438" ht="12.75" customHeight="1"/>
    <row r="1047439" ht="12.75" customHeight="1"/>
    <row r="1047440" ht="12.75" customHeight="1"/>
    <row r="1047441" ht="12.75" customHeight="1"/>
    <row r="1047442" ht="12.75" customHeight="1"/>
    <row r="1047443" ht="12.75" customHeight="1"/>
    <row r="1047444" ht="12.75" customHeight="1"/>
    <row r="1047445" ht="12.75" customHeight="1"/>
    <row r="1047446" ht="12.75" customHeight="1"/>
    <row r="1047447" ht="12.75" customHeight="1"/>
    <row r="1047448" ht="12.75" customHeight="1"/>
    <row r="1047449" ht="12.75" customHeight="1"/>
    <row r="1047450" ht="12.75" customHeight="1"/>
    <row r="1047451" ht="12.75" customHeight="1"/>
    <row r="1047452" ht="12.75" customHeight="1"/>
    <row r="1047453" ht="12.75" customHeight="1"/>
    <row r="1047454" ht="12.75" customHeight="1"/>
    <row r="1047455" ht="12.75" customHeight="1"/>
    <row r="1047456" ht="12.75" customHeight="1"/>
    <row r="1047457" ht="12.75" customHeight="1"/>
    <row r="1047458" ht="12.75" customHeight="1"/>
    <row r="1047459" ht="12.75" customHeight="1"/>
    <row r="1047460" ht="12.75" customHeight="1"/>
    <row r="1047461" ht="12.75" customHeight="1"/>
    <row r="1047462" ht="12.75" customHeight="1"/>
    <row r="1047463" ht="12.75" customHeight="1"/>
    <row r="1047464" ht="12.75" customHeight="1"/>
    <row r="1047465" ht="12.75" customHeight="1"/>
    <row r="1047466" ht="12.75" customHeight="1"/>
    <row r="1047467" ht="12.75" customHeight="1"/>
    <row r="1047468" ht="12.75" customHeight="1"/>
    <row r="1047469" ht="12.75" customHeight="1"/>
    <row r="1047470" ht="12.75" customHeight="1"/>
    <row r="1047471" ht="12.75" customHeight="1"/>
    <row r="1047472" ht="12.75" customHeight="1"/>
    <row r="1047473" ht="12.75" customHeight="1"/>
    <row r="1047474" ht="12.75" customHeight="1"/>
    <row r="1047475" ht="12.75" customHeight="1"/>
    <row r="1047476" ht="12.75" customHeight="1"/>
    <row r="1047477" ht="12.75" customHeight="1"/>
    <row r="1047478" ht="12.75" customHeight="1"/>
    <row r="1047479" ht="12.75" customHeight="1"/>
    <row r="1047480" ht="12.75" customHeight="1"/>
    <row r="1047481" ht="12.75" customHeight="1"/>
    <row r="1047482" ht="12.75" customHeight="1"/>
    <row r="1047483" ht="12.75" customHeight="1"/>
    <row r="1047484" ht="12.75" customHeight="1"/>
    <row r="1047485" ht="12.75" customHeight="1"/>
    <row r="1047486" ht="12.75" customHeight="1"/>
    <row r="1047487" ht="12.75" customHeight="1"/>
    <row r="1047488" ht="12.75" customHeight="1"/>
    <row r="1047489" ht="12.75" customHeight="1"/>
    <row r="1047490" ht="12.75" customHeight="1"/>
    <row r="1047491" ht="12.75" customHeight="1"/>
    <row r="1047492" ht="12.75" customHeight="1"/>
    <row r="1047493" ht="12.75" customHeight="1"/>
    <row r="1047494" ht="12.75" customHeight="1"/>
    <row r="1047495" ht="12.75" customHeight="1"/>
    <row r="1047496" ht="12.75" customHeight="1"/>
    <row r="1047497" ht="12.75" customHeight="1"/>
    <row r="1047498" ht="12.75" customHeight="1"/>
    <row r="1047499" ht="12.75" customHeight="1"/>
    <row r="1047500" ht="12.75" customHeight="1"/>
    <row r="1047501" ht="12.75" customHeight="1"/>
    <row r="1047502" ht="12.75" customHeight="1"/>
    <row r="1047503" ht="12.75" customHeight="1"/>
    <row r="1047504" ht="12.75" customHeight="1"/>
    <row r="1047505" ht="12.75" customHeight="1"/>
    <row r="1047506" ht="12.75" customHeight="1"/>
    <row r="1047507" ht="12.75" customHeight="1"/>
    <row r="1047508" ht="12.75" customHeight="1"/>
    <row r="1047509" ht="12.75" customHeight="1"/>
    <row r="1047510" ht="12.75" customHeight="1"/>
    <row r="1047511" ht="12.75" customHeight="1"/>
    <row r="1047512" ht="12.75" customHeight="1"/>
    <row r="1047513" ht="12.75" customHeight="1"/>
    <row r="1047514" ht="12.75" customHeight="1"/>
    <row r="1047515" ht="12.75" customHeight="1"/>
    <row r="1047516" ht="12.75" customHeight="1"/>
    <row r="1047517" ht="12.75" customHeight="1"/>
    <row r="1047518" ht="12.75" customHeight="1"/>
    <row r="1047519" ht="12.75" customHeight="1"/>
    <row r="1047520" ht="12.75" customHeight="1"/>
    <row r="1047521" ht="12.75" customHeight="1"/>
    <row r="1047522" ht="12.75" customHeight="1"/>
    <row r="1047523" ht="12.75" customHeight="1"/>
    <row r="1047524" ht="12.75" customHeight="1"/>
    <row r="1047525" ht="12.75" customHeight="1"/>
    <row r="1047526" ht="12.75" customHeight="1"/>
    <row r="1047527" ht="12.75" customHeight="1"/>
    <row r="1047528" ht="12.75" customHeight="1"/>
    <row r="1047529" ht="12.75" customHeight="1"/>
    <row r="1047530" ht="12.75" customHeight="1"/>
    <row r="1047531" ht="12.75" customHeight="1"/>
    <row r="1047532" ht="12.75" customHeight="1"/>
    <row r="1047533" ht="12.75" customHeight="1"/>
    <row r="1047534" ht="12.75" customHeight="1"/>
    <row r="1047535" ht="12.75" customHeight="1"/>
    <row r="1047536" ht="12.75" customHeight="1"/>
    <row r="1047537" ht="12.75" customHeight="1"/>
    <row r="1047538" ht="12.75" customHeight="1"/>
    <row r="1047539" ht="12.75" customHeight="1"/>
    <row r="1047540" ht="12.75" customHeight="1"/>
    <row r="1047541" ht="12.75" customHeight="1"/>
    <row r="1047542" ht="12.75" customHeight="1"/>
    <row r="1047543" ht="12.75" customHeight="1"/>
    <row r="1047544" ht="12.75" customHeight="1"/>
    <row r="1047545" ht="12.75" customHeight="1"/>
    <row r="1047546" ht="12.75" customHeight="1"/>
    <row r="1047547" ht="12.75" customHeight="1"/>
    <row r="1047548" ht="12.75" customHeight="1"/>
    <row r="1047549" ht="12.75" customHeight="1"/>
    <row r="1047550" ht="12.75" customHeight="1"/>
    <row r="1047551" ht="12.75" customHeight="1"/>
    <row r="1047552" ht="12.75" customHeight="1"/>
    <row r="1047553" ht="12.75" customHeight="1"/>
    <row r="1047554" ht="12.75" customHeight="1"/>
    <row r="1047555" ht="12.75" customHeight="1"/>
    <row r="1047556" ht="12.75" customHeight="1"/>
    <row r="1047557" ht="12.75" customHeight="1"/>
    <row r="1047558" ht="12.75" customHeight="1"/>
    <row r="1047559" ht="12.75" customHeight="1"/>
    <row r="1047560" ht="12.75" customHeight="1"/>
    <row r="1047561" ht="12.75" customHeight="1"/>
    <row r="1047562" ht="12.75" customHeight="1"/>
    <row r="1047563" ht="12.75" customHeight="1"/>
    <row r="1047564" ht="12.75" customHeight="1"/>
    <row r="1047565" ht="12.75" customHeight="1"/>
    <row r="1047566" ht="12.75" customHeight="1"/>
    <row r="1047567" ht="12.75" customHeight="1"/>
    <row r="1047568" ht="12.75" customHeight="1"/>
    <row r="1047569" ht="12.75" customHeight="1"/>
    <row r="1047570" ht="12.75" customHeight="1"/>
    <row r="1047571" ht="12.75" customHeight="1"/>
    <row r="1047572" ht="12.75" customHeight="1"/>
    <row r="1047573" ht="12.75" customHeight="1"/>
    <row r="1047574" ht="12.75" customHeight="1"/>
    <row r="1047575" ht="12.75" customHeight="1"/>
    <row r="1047576" ht="12.75" customHeight="1"/>
    <row r="1047577" ht="12.75" customHeight="1"/>
    <row r="1047578" ht="12.75" customHeight="1"/>
    <row r="1047579" ht="12.75" customHeight="1"/>
    <row r="1047580" ht="12.75" customHeight="1"/>
    <row r="1047581" ht="12.75" customHeight="1"/>
    <row r="1047582" ht="12.75" customHeight="1"/>
    <row r="1047583" ht="12.75" customHeight="1"/>
    <row r="1047584" ht="12.75" customHeight="1"/>
    <row r="1047585" ht="12.75" customHeight="1"/>
    <row r="1047586" ht="12.75" customHeight="1"/>
    <row r="1047587" ht="12.75" customHeight="1"/>
    <row r="1047588" ht="12.75" customHeight="1"/>
    <row r="1047589" ht="12.75" customHeight="1"/>
    <row r="1047590" ht="12.75" customHeight="1"/>
    <row r="1047591" ht="12.75" customHeight="1"/>
    <row r="1047592" ht="12.75" customHeight="1"/>
    <row r="1047593" ht="12.75" customHeight="1"/>
    <row r="1047594" ht="12.75" customHeight="1"/>
    <row r="1047595" ht="12.75" customHeight="1"/>
    <row r="1047596" ht="12.75" customHeight="1"/>
    <row r="1047597" ht="12.75" customHeight="1"/>
    <row r="1047598" ht="12.75" customHeight="1"/>
    <row r="1047599" ht="12.75" customHeight="1"/>
    <row r="1047600" ht="12.75" customHeight="1"/>
    <row r="1047601" ht="12.75" customHeight="1"/>
    <row r="1047602" ht="12.75" customHeight="1"/>
    <row r="1047603" ht="12.75" customHeight="1"/>
    <row r="1047604" ht="12.75" customHeight="1"/>
    <row r="1047605" ht="12.75" customHeight="1"/>
    <row r="1047606" ht="12.75" customHeight="1"/>
    <row r="1047607" ht="12.75" customHeight="1"/>
    <row r="1047608" ht="12.75" customHeight="1"/>
    <row r="1047609" ht="12.75" customHeight="1"/>
    <row r="1047610" ht="12.75" customHeight="1"/>
    <row r="1047611" ht="12.75" customHeight="1"/>
    <row r="1047612" ht="12.75" customHeight="1"/>
    <row r="1047613" ht="12.75" customHeight="1"/>
    <row r="1047614" ht="12.75" customHeight="1"/>
    <row r="1047615" ht="12.75" customHeight="1"/>
    <row r="1047616" ht="12.75" customHeight="1"/>
    <row r="1047617" ht="12.75" customHeight="1"/>
    <row r="1047618" ht="12.75" customHeight="1"/>
    <row r="1047619" ht="12.75" customHeight="1"/>
    <row r="1047620" ht="12.75" customHeight="1"/>
    <row r="1047621" ht="12.75" customHeight="1"/>
    <row r="1047622" ht="12.75" customHeight="1"/>
    <row r="1047623" ht="12.75" customHeight="1"/>
    <row r="1047624" ht="12.75" customHeight="1"/>
    <row r="1047625" ht="12.75" customHeight="1"/>
    <row r="1047626" ht="12.75" customHeight="1"/>
    <row r="1047627" ht="12.75" customHeight="1"/>
    <row r="1047628" ht="12.75" customHeight="1"/>
    <row r="1047629" ht="12.75" customHeight="1"/>
    <row r="1047630" ht="12.75" customHeight="1"/>
    <row r="1047631" ht="12.75" customHeight="1"/>
    <row r="1047632" ht="12.75" customHeight="1"/>
    <row r="1047633" ht="12.75" customHeight="1"/>
    <row r="1047634" ht="12.75" customHeight="1"/>
    <row r="1047635" ht="12.75" customHeight="1"/>
    <row r="1047636" ht="12.75" customHeight="1"/>
    <row r="1047637" ht="12.75" customHeight="1"/>
    <row r="1047638" ht="12.75" customHeight="1"/>
    <row r="1047639" ht="12.75" customHeight="1"/>
    <row r="1047640" ht="12.75" customHeight="1"/>
    <row r="1047641" ht="12.75" customHeight="1"/>
    <row r="1047642" ht="12.75" customHeight="1"/>
    <row r="1047643" ht="12.75" customHeight="1"/>
    <row r="1047644" ht="12.75" customHeight="1"/>
    <row r="1047645" ht="12.75" customHeight="1"/>
    <row r="1047646" ht="12.75" customHeight="1"/>
    <row r="1047647" ht="12.75" customHeight="1"/>
    <row r="1047648" ht="12.75" customHeight="1"/>
    <row r="1047649" ht="12.75" customHeight="1"/>
    <row r="1047650" ht="12.75" customHeight="1"/>
    <row r="1047651" ht="12.75" customHeight="1"/>
    <row r="1047652" ht="12.75" customHeight="1"/>
    <row r="1047653" ht="12.75" customHeight="1"/>
    <row r="1047654" ht="12.75" customHeight="1"/>
    <row r="1047655" ht="12.75" customHeight="1"/>
    <row r="1047656" ht="12.75" customHeight="1"/>
    <row r="1047657" ht="12.75" customHeight="1"/>
    <row r="1047658" ht="12.75" customHeight="1"/>
    <row r="1047659" ht="12.75" customHeight="1"/>
    <row r="1047660" ht="12.75" customHeight="1"/>
    <row r="1047661" ht="12.75" customHeight="1"/>
    <row r="1047662" ht="12.75" customHeight="1"/>
    <row r="1047663" ht="12.75" customHeight="1"/>
    <row r="1047664" ht="12.75" customHeight="1"/>
    <row r="1047665" ht="12.75" customHeight="1"/>
    <row r="1047666" ht="12.75" customHeight="1"/>
    <row r="1047667" ht="12.75" customHeight="1"/>
    <row r="1047668" ht="12.75" customHeight="1"/>
    <row r="1047669" ht="12.75" customHeight="1"/>
    <row r="1047670" ht="12.75" customHeight="1"/>
    <row r="1047671" ht="12.75" customHeight="1"/>
    <row r="1047672" ht="12.75" customHeight="1"/>
    <row r="1047673" ht="12.75" customHeight="1"/>
    <row r="1047674" ht="12.75" customHeight="1"/>
    <row r="1047675" ht="12.75" customHeight="1"/>
    <row r="1047676" ht="12.75" customHeight="1"/>
    <row r="1047677" ht="12.75" customHeight="1"/>
    <row r="1047678" ht="12.75" customHeight="1"/>
    <row r="1047679" ht="12.75" customHeight="1"/>
    <row r="1047680" ht="12.75" customHeight="1"/>
    <row r="1047681" ht="12.75" customHeight="1"/>
    <row r="1047682" ht="12.75" customHeight="1"/>
    <row r="1047683" ht="12.75" customHeight="1"/>
    <row r="1047684" ht="12.75" customHeight="1"/>
    <row r="1047685" ht="12.75" customHeight="1"/>
    <row r="1047686" ht="12.75" customHeight="1"/>
    <row r="1047687" ht="12.75" customHeight="1"/>
    <row r="1047688" ht="12.75" customHeight="1"/>
    <row r="1047689" ht="12.75" customHeight="1"/>
    <row r="1047690" ht="12.75" customHeight="1"/>
    <row r="1047691" ht="12.75" customHeight="1"/>
    <row r="1047692" ht="12.75" customHeight="1"/>
    <row r="1047693" ht="12.75" customHeight="1"/>
    <row r="1047694" ht="12.75" customHeight="1"/>
    <row r="1047695" ht="12.75" customHeight="1"/>
    <row r="1047696" ht="12.75" customHeight="1"/>
    <row r="1047697" ht="12.75" customHeight="1"/>
    <row r="1047698" ht="12.75" customHeight="1"/>
    <row r="1047699" ht="12.75" customHeight="1"/>
    <row r="1047700" ht="12.75" customHeight="1"/>
    <row r="1047701" ht="12.75" customHeight="1"/>
    <row r="1047702" ht="12.75" customHeight="1"/>
    <row r="1047703" ht="12.75" customHeight="1"/>
    <row r="1047704" ht="12.75" customHeight="1"/>
    <row r="1047705" ht="12.75" customHeight="1"/>
    <row r="1047706" ht="12.75" customHeight="1"/>
    <row r="1047707" ht="12.75" customHeight="1"/>
    <row r="1047708" ht="12.75" customHeight="1"/>
    <row r="1047709" ht="12.75" customHeight="1"/>
    <row r="1047710" ht="12.75" customHeight="1"/>
    <row r="1047711" ht="12.75" customHeight="1"/>
    <row r="1047712" ht="12.75" customHeight="1"/>
    <row r="1047713" ht="12.75" customHeight="1"/>
    <row r="1047714" ht="12.75" customHeight="1"/>
    <row r="1047715" ht="12.75" customHeight="1"/>
    <row r="1047716" ht="12.75" customHeight="1"/>
    <row r="1047717" ht="12.75" customHeight="1"/>
    <row r="1047718" ht="12.75" customHeight="1"/>
    <row r="1047719" ht="12.75" customHeight="1"/>
    <row r="1047720" ht="12.75" customHeight="1"/>
    <row r="1047721" ht="12.75" customHeight="1"/>
    <row r="1047722" ht="12.75" customHeight="1"/>
    <row r="1047723" ht="12.75" customHeight="1"/>
    <row r="1047724" ht="12.75" customHeight="1"/>
    <row r="1047725" ht="12.75" customHeight="1"/>
    <row r="1047726" ht="12.75" customHeight="1"/>
    <row r="1047727" ht="12.75" customHeight="1"/>
    <row r="1047728" ht="12.75" customHeight="1"/>
    <row r="1047729" ht="12.75" customHeight="1"/>
    <row r="1047730" ht="12.75" customHeight="1"/>
    <row r="1047731" ht="12.75" customHeight="1"/>
    <row r="1047732" ht="12.75" customHeight="1"/>
    <row r="1047733" ht="12.75" customHeight="1"/>
    <row r="1047734" ht="12.75" customHeight="1"/>
    <row r="1047735" ht="12.75" customHeight="1"/>
    <row r="1047736" ht="12.75" customHeight="1"/>
    <row r="1047737" ht="12.75" customHeight="1"/>
    <row r="1047738" ht="12.75" customHeight="1"/>
    <row r="1047739" ht="12.75" customHeight="1"/>
    <row r="1047740" ht="12.75" customHeight="1"/>
    <row r="1047741" ht="12.75" customHeight="1"/>
    <row r="1047742" ht="12.75" customHeight="1"/>
    <row r="1047743" ht="12.75" customHeight="1"/>
    <row r="1047744" ht="12.75" customHeight="1"/>
    <row r="1047745" ht="12.75" customHeight="1"/>
    <row r="1047746" ht="12.75" customHeight="1"/>
    <row r="1047747" ht="12.75" customHeight="1"/>
    <row r="1047748" ht="12.75" customHeight="1"/>
    <row r="1047749" ht="12.75" customHeight="1"/>
    <row r="1047750" ht="12.75" customHeight="1"/>
    <row r="1047751" ht="12.75" customHeight="1"/>
    <row r="1047752" ht="12.75" customHeight="1"/>
    <row r="1047753" ht="12.75" customHeight="1"/>
    <row r="1047754" ht="12.75" customHeight="1"/>
    <row r="1047755" ht="12.75" customHeight="1"/>
    <row r="1047756" ht="12.75" customHeight="1"/>
    <row r="1047757" ht="12.75" customHeight="1"/>
    <row r="1047758" ht="12.75" customHeight="1"/>
    <row r="1047759" ht="12.75" customHeight="1"/>
    <row r="1047760" ht="12.75" customHeight="1"/>
    <row r="1047761" ht="12.75" customHeight="1"/>
    <row r="1047762" ht="12.75" customHeight="1"/>
    <row r="1047763" ht="12.75" customHeight="1"/>
    <row r="1047764" ht="12.75" customHeight="1"/>
    <row r="1047765" ht="12.75" customHeight="1"/>
    <row r="1047766" ht="12.75" customHeight="1"/>
    <row r="1047767" ht="12.75" customHeight="1"/>
    <row r="1047768" ht="12.75" customHeight="1"/>
    <row r="1047769" ht="12.75" customHeight="1"/>
    <row r="1047770" ht="12.75" customHeight="1"/>
    <row r="1047771" ht="12.75" customHeight="1"/>
    <row r="1047772" ht="12.75" customHeight="1"/>
    <row r="1047773" ht="12.75" customHeight="1"/>
    <row r="1047774" ht="12.75" customHeight="1"/>
    <row r="1047775" ht="12.75" customHeight="1"/>
    <row r="1047776" ht="12.75" customHeight="1"/>
    <row r="1047777" ht="12.75" customHeight="1"/>
    <row r="1047778" ht="12.75" customHeight="1"/>
    <row r="1047779" ht="12.75" customHeight="1"/>
    <row r="1047780" ht="12.75" customHeight="1"/>
    <row r="1047781" ht="12.75" customHeight="1"/>
    <row r="1047782" ht="12.75" customHeight="1"/>
    <row r="1047783" ht="12.75" customHeight="1"/>
    <row r="1047784" ht="12.75" customHeight="1"/>
    <row r="1047785" ht="12.75" customHeight="1"/>
    <row r="1047786" ht="12.75" customHeight="1"/>
    <row r="1047787" ht="12.75" customHeight="1"/>
    <row r="1047788" ht="12.75" customHeight="1"/>
    <row r="1047789" ht="12.75" customHeight="1"/>
    <row r="1047790" ht="12.75" customHeight="1"/>
    <row r="1047791" ht="12.75" customHeight="1"/>
    <row r="1047792" ht="12.75" customHeight="1"/>
    <row r="1047793" ht="12.75" customHeight="1"/>
    <row r="1047794" ht="12.75" customHeight="1"/>
    <row r="1047795" ht="12.75" customHeight="1"/>
    <row r="1047796" ht="12.75" customHeight="1"/>
    <row r="1047797" ht="12.75" customHeight="1"/>
    <row r="1047798" ht="12.75" customHeight="1"/>
    <row r="1047799" ht="12.75" customHeight="1"/>
    <row r="1047800" ht="12.75" customHeight="1"/>
    <row r="1047801" ht="12.75" customHeight="1"/>
    <row r="1047802" ht="12.75" customHeight="1"/>
    <row r="1047803" ht="12.75" customHeight="1"/>
    <row r="1047804" ht="12.75" customHeight="1"/>
    <row r="1047805" ht="12.75" customHeight="1"/>
    <row r="1047806" ht="12.75" customHeight="1"/>
    <row r="1047807" ht="12.75" customHeight="1"/>
    <row r="1047808" ht="12.75" customHeight="1"/>
    <row r="1047809" ht="12.75" customHeight="1"/>
    <row r="1047810" ht="12.75" customHeight="1"/>
    <row r="1047811" ht="12.75" customHeight="1"/>
    <row r="1047812" ht="12.75" customHeight="1"/>
    <row r="1047813" ht="12.75" customHeight="1"/>
    <row r="1047814" ht="12.75" customHeight="1"/>
    <row r="1047815" ht="12.75" customHeight="1"/>
    <row r="1047816" ht="12.75" customHeight="1"/>
    <row r="1047817" ht="12.75" customHeight="1"/>
    <row r="1047818" ht="12.75" customHeight="1"/>
    <row r="1047819" ht="12.75" customHeight="1"/>
    <row r="1047820" ht="12.75" customHeight="1"/>
    <row r="1047821" ht="12.75" customHeight="1"/>
    <row r="1047822" ht="12.75" customHeight="1"/>
    <row r="1047823" ht="12.75" customHeight="1"/>
    <row r="1047824" ht="12.75" customHeight="1"/>
    <row r="1047825" ht="12.75" customHeight="1"/>
    <row r="1047826" ht="12.75" customHeight="1"/>
    <row r="1047827" ht="12.75" customHeight="1"/>
    <row r="1047828" ht="12.75" customHeight="1"/>
    <row r="1047829" ht="12.75" customHeight="1"/>
    <row r="1047830" ht="12.75" customHeight="1"/>
    <row r="1047831" ht="12.75" customHeight="1"/>
    <row r="1047832" ht="12.75" customHeight="1"/>
    <row r="1047833" ht="12.75" customHeight="1"/>
    <row r="1047834" ht="12.75" customHeight="1"/>
    <row r="1047835" ht="12.75" customHeight="1"/>
    <row r="1047836" ht="12.75" customHeight="1"/>
    <row r="1047837" ht="12.75" customHeight="1"/>
    <row r="1047838" ht="12.75" customHeight="1"/>
    <row r="1047839" ht="12.75" customHeight="1"/>
    <row r="1047840" ht="12.75" customHeight="1"/>
    <row r="1047841" ht="12.75" customHeight="1"/>
    <row r="1047842" ht="12.75" customHeight="1"/>
    <row r="1047843" ht="12.75" customHeight="1"/>
    <row r="1047844" ht="12.75" customHeight="1"/>
    <row r="1047845" ht="12.75" customHeight="1"/>
    <row r="1047846" ht="12.75" customHeight="1"/>
    <row r="1047847" ht="12.75" customHeight="1"/>
    <row r="1047848" ht="12.75" customHeight="1"/>
    <row r="1047849" ht="12.75" customHeight="1"/>
    <row r="1047850" ht="12.75" customHeight="1"/>
    <row r="1047851" ht="12.75" customHeight="1"/>
    <row r="1047852" ht="12.75" customHeight="1"/>
    <row r="1047853" ht="12.75" customHeight="1"/>
    <row r="1047854" ht="12.75" customHeight="1"/>
    <row r="1047855" ht="12.75" customHeight="1"/>
    <row r="1047856" ht="12.75" customHeight="1"/>
    <row r="1047857" ht="12.75" customHeight="1"/>
    <row r="1047858" ht="12.75" customHeight="1"/>
    <row r="1047859" ht="12.75" customHeight="1"/>
    <row r="1047860" ht="12.75" customHeight="1"/>
    <row r="1047861" ht="12.75" customHeight="1"/>
    <row r="1047862" ht="12.75" customHeight="1"/>
    <row r="1047863" ht="12.75" customHeight="1"/>
    <row r="1047864" ht="12.75" customHeight="1"/>
    <row r="1047865" ht="12.75" customHeight="1"/>
    <row r="1047866" ht="12.75" customHeight="1"/>
    <row r="1047867" ht="12.75" customHeight="1"/>
    <row r="1047868" ht="12.75" customHeight="1"/>
    <row r="1047869" ht="12.75" customHeight="1"/>
    <row r="1047870" ht="12.75" customHeight="1"/>
    <row r="1047871" ht="12.75" customHeight="1"/>
    <row r="1047872" ht="12.75" customHeight="1"/>
    <row r="1047873" ht="12.75" customHeight="1"/>
    <row r="1047874" ht="12.75" customHeight="1"/>
    <row r="1047875" ht="12.75" customHeight="1"/>
    <row r="1047876" ht="12.75" customHeight="1"/>
    <row r="1047877" ht="12.75" customHeight="1"/>
    <row r="1047878" ht="12.75" customHeight="1"/>
    <row r="1047879" ht="12.75" customHeight="1"/>
    <row r="1047880" ht="12.75" customHeight="1"/>
    <row r="1047881" ht="12.75" customHeight="1"/>
    <row r="1047882" ht="12.75" customHeight="1"/>
    <row r="1047883" ht="12.75" customHeight="1"/>
    <row r="1047884" ht="12.75" customHeight="1"/>
    <row r="1047885" ht="12.75" customHeight="1"/>
    <row r="1047886" ht="12.75" customHeight="1"/>
    <row r="1047887" ht="12.75" customHeight="1"/>
    <row r="1047888" ht="12.75" customHeight="1"/>
    <row r="1047889" ht="12.75" customHeight="1"/>
    <row r="1047890" ht="12.75" customHeight="1"/>
    <row r="1047891" ht="12.75" customHeight="1"/>
    <row r="1047892" ht="12.75" customHeight="1"/>
    <row r="1047893" ht="12.75" customHeight="1"/>
    <row r="1047894" ht="12.75" customHeight="1"/>
    <row r="1047895" ht="12.75" customHeight="1"/>
    <row r="1047896" ht="12.75" customHeight="1"/>
    <row r="1047897" ht="12.75" customHeight="1"/>
    <row r="1047898" ht="12.75" customHeight="1"/>
    <row r="1047899" ht="12.75" customHeight="1"/>
    <row r="1047900" ht="12.75" customHeight="1"/>
    <row r="1047901" ht="12.75" customHeight="1"/>
    <row r="1047902" ht="12.75" customHeight="1"/>
    <row r="1047903" ht="12.75" customHeight="1"/>
    <row r="1047904" ht="12.75" customHeight="1"/>
    <row r="1047905" ht="12.75" customHeight="1"/>
    <row r="1047906" ht="12.75" customHeight="1"/>
    <row r="1047907" ht="12.75" customHeight="1"/>
    <row r="1047908" ht="12.75" customHeight="1"/>
    <row r="1047909" ht="12.75" customHeight="1"/>
    <row r="1047910" ht="12.75" customHeight="1"/>
    <row r="1047911" ht="12.75" customHeight="1"/>
    <row r="1047912" ht="12.75" customHeight="1"/>
    <row r="1047913" ht="12.75" customHeight="1"/>
    <row r="1047914" ht="12.75" customHeight="1"/>
    <row r="1047915" ht="12.75" customHeight="1"/>
    <row r="1047916" ht="12.75" customHeight="1"/>
    <row r="1047917" ht="12.75" customHeight="1"/>
    <row r="1047918" ht="12.75" customHeight="1"/>
    <row r="1047919" ht="12.75" customHeight="1"/>
    <row r="1047920" ht="12.75" customHeight="1"/>
    <row r="1047921" ht="12.75" customHeight="1"/>
    <row r="1047922" ht="12.75" customHeight="1"/>
    <row r="1047923" ht="12.75" customHeight="1"/>
    <row r="1047924" ht="12.75" customHeight="1"/>
    <row r="1047925" ht="12.75" customHeight="1"/>
    <row r="1047926" ht="12.75" customHeight="1"/>
    <row r="1047927" ht="12.75" customHeight="1"/>
    <row r="1047928" ht="12.75" customHeight="1"/>
    <row r="1047929" ht="12.75" customHeight="1"/>
    <row r="1047930" ht="12.75" customHeight="1"/>
    <row r="1047931" ht="12.75" customHeight="1"/>
    <row r="1047932" ht="12.75" customHeight="1"/>
    <row r="1047933" ht="12.75" customHeight="1"/>
    <row r="1047934" ht="12.75" customHeight="1"/>
    <row r="1047935" ht="12.75" customHeight="1"/>
    <row r="1047936" ht="12.75" customHeight="1"/>
    <row r="1047937" ht="12.75" customHeight="1"/>
    <row r="1047938" ht="12.75" customHeight="1"/>
    <row r="1047939" ht="12.75" customHeight="1"/>
    <row r="1047940" ht="12.75" customHeight="1"/>
    <row r="1047941" ht="12.75" customHeight="1"/>
    <row r="1047942" ht="12.75" customHeight="1"/>
    <row r="1047943" ht="12.75" customHeight="1"/>
    <row r="1047944" ht="12.75" customHeight="1"/>
    <row r="1047945" ht="12.75" customHeight="1"/>
    <row r="1047946" ht="12.75" customHeight="1"/>
    <row r="1047947" ht="12.75" customHeight="1"/>
    <row r="1047948" ht="12.75" customHeight="1"/>
    <row r="1047949" ht="12.75" customHeight="1"/>
    <row r="1047950" ht="12.75" customHeight="1"/>
    <row r="1047951" ht="12.75" customHeight="1"/>
    <row r="1047952" ht="12.75" customHeight="1"/>
    <row r="1047953" ht="12.75" customHeight="1"/>
    <row r="1047954" ht="12.75" customHeight="1"/>
    <row r="1047955" ht="12.75" customHeight="1"/>
    <row r="1047956" ht="12.75" customHeight="1"/>
    <row r="1047957" ht="12.75" customHeight="1"/>
    <row r="1047958" ht="12.75" customHeight="1"/>
    <row r="1047959" ht="12.75" customHeight="1"/>
    <row r="1047960" ht="12.75" customHeight="1"/>
    <row r="1047961" ht="12.75" customHeight="1"/>
    <row r="1047962" ht="12.75" customHeight="1"/>
    <row r="1047963" ht="12.75" customHeight="1"/>
    <row r="1047964" ht="12.75" customHeight="1"/>
    <row r="1047965" ht="12.75" customHeight="1"/>
    <row r="1047966" ht="12.75" customHeight="1"/>
    <row r="1047967" ht="12.75" customHeight="1"/>
    <row r="1047968" ht="12.75" customHeight="1"/>
    <row r="1047969" ht="12.75" customHeight="1"/>
    <row r="1047970" ht="12.75" customHeight="1"/>
    <row r="1047971" ht="12.75" customHeight="1"/>
    <row r="1047972" ht="12.75" customHeight="1"/>
    <row r="1047973" ht="12.75" customHeight="1"/>
    <row r="1047974" ht="12.75" customHeight="1"/>
    <row r="1047975" ht="12.75" customHeight="1"/>
    <row r="1047976" ht="12.75" customHeight="1"/>
    <row r="1047977" ht="12.75" customHeight="1"/>
    <row r="1047978" ht="12.75" customHeight="1"/>
    <row r="1047979" ht="12.75" customHeight="1"/>
    <row r="1047980" ht="12.75" customHeight="1"/>
    <row r="1047981" ht="12.75" customHeight="1"/>
    <row r="1047982" ht="12.75" customHeight="1"/>
    <row r="1047983" ht="12.75" customHeight="1"/>
    <row r="1047984" ht="12.75" customHeight="1"/>
    <row r="1047985" ht="12.75" customHeight="1"/>
    <row r="1047986" ht="12.75" customHeight="1"/>
    <row r="1047987" ht="12.75" customHeight="1"/>
    <row r="1047988" ht="12.75" customHeight="1"/>
    <row r="1047989" ht="12.75" customHeight="1"/>
    <row r="1047990" ht="12.75" customHeight="1"/>
    <row r="1047991" ht="12.75" customHeight="1"/>
    <row r="1047992" ht="12.75" customHeight="1"/>
    <row r="1047993" ht="12.75" customHeight="1"/>
    <row r="1047994" ht="12.75" customHeight="1"/>
    <row r="1047995" ht="12.75" customHeight="1"/>
    <row r="1047996" ht="12.75" customHeight="1"/>
    <row r="1047997" ht="12.75" customHeight="1"/>
    <row r="1047998" ht="12.75" customHeight="1"/>
    <row r="1047999" ht="12.75" customHeight="1"/>
    <row r="1048000" ht="12.75" customHeight="1"/>
    <row r="1048001" ht="12.75" customHeight="1"/>
    <row r="1048002" ht="12.75" customHeight="1"/>
    <row r="1048003" ht="12.75" customHeight="1"/>
    <row r="1048004" ht="12.75" customHeight="1"/>
    <row r="1048005" ht="12.75" customHeight="1"/>
    <row r="1048006" ht="12.75" customHeight="1"/>
    <row r="1048007" ht="12.75" customHeight="1"/>
    <row r="1048008" ht="12.75" customHeight="1"/>
    <row r="1048009" ht="12.75" customHeight="1"/>
    <row r="1048010" ht="12.75" customHeight="1"/>
    <row r="1048011" ht="12.75" customHeight="1"/>
    <row r="1048012" ht="12.75" customHeight="1"/>
    <row r="1048013" ht="12.75" customHeight="1"/>
    <row r="1048014" ht="12.75" customHeight="1"/>
    <row r="1048015" ht="12.75" customHeight="1"/>
    <row r="1048016" ht="12.75" customHeight="1"/>
    <row r="1048017" ht="12.75" customHeight="1"/>
    <row r="1048018" ht="12.75" customHeight="1"/>
    <row r="1048019" ht="12.75" customHeight="1"/>
    <row r="1048020" ht="12.75" customHeight="1"/>
    <row r="1048021" ht="12.75" customHeight="1"/>
    <row r="1048022" ht="12.75" customHeight="1"/>
    <row r="1048023" ht="12.75" customHeight="1"/>
    <row r="1048024" ht="12.75" customHeight="1"/>
    <row r="1048025" ht="12.75" customHeight="1"/>
    <row r="1048026" ht="12.75" customHeight="1"/>
    <row r="1048027" ht="12.75" customHeight="1"/>
    <row r="1048028" ht="12.75" customHeight="1"/>
    <row r="1048029" ht="12.75" customHeight="1"/>
    <row r="1048030" ht="12.75" customHeight="1"/>
    <row r="1048031" ht="12.75" customHeight="1"/>
    <row r="1048032" ht="12.75" customHeight="1"/>
    <row r="1048033" ht="12.75" customHeight="1"/>
    <row r="1048034" ht="12.75" customHeight="1"/>
    <row r="1048035" ht="12.75" customHeight="1"/>
    <row r="1048036" ht="12.75" customHeight="1"/>
    <row r="1048037" ht="12.75" customHeight="1"/>
    <row r="1048038" ht="12.75" customHeight="1"/>
    <row r="1048039" ht="12.75" customHeight="1"/>
    <row r="1048040" ht="12.75" customHeight="1"/>
    <row r="1048041" ht="12.75" customHeight="1"/>
    <row r="1048042" ht="12.75" customHeight="1"/>
    <row r="1048043" ht="12.75" customHeight="1"/>
    <row r="1048044" ht="12.75" customHeight="1"/>
    <row r="1048045" ht="12.75" customHeight="1"/>
    <row r="1048046" ht="12.75" customHeight="1"/>
    <row r="1048047" ht="12.75" customHeight="1"/>
    <row r="1048048" ht="12.75" customHeight="1"/>
    <row r="1048049" ht="12.75" customHeight="1"/>
    <row r="1048050" ht="12.75" customHeight="1"/>
    <row r="1048051" ht="12.75" customHeight="1"/>
    <row r="1048052" ht="12.75" customHeight="1"/>
    <row r="1048053" ht="12.75" customHeight="1"/>
    <row r="1048054" ht="12.75" customHeight="1"/>
    <row r="1048055" ht="12.75" customHeight="1"/>
    <row r="1048056" ht="12.75" customHeight="1"/>
    <row r="1048057" ht="12.75" customHeight="1"/>
    <row r="1048058" ht="12.75" customHeight="1"/>
    <row r="1048059" ht="12.75" customHeight="1"/>
    <row r="1048060" ht="12.75" customHeight="1"/>
    <row r="1048061" ht="12.75" customHeight="1"/>
    <row r="1048062" ht="12.75" customHeight="1"/>
    <row r="1048063" ht="12.75" customHeight="1"/>
    <row r="1048064" ht="12.75" customHeight="1"/>
    <row r="1048065" ht="12.75" customHeight="1"/>
    <row r="1048066" ht="12.75" customHeight="1"/>
    <row r="1048067" ht="12.75" customHeight="1"/>
    <row r="1048068" ht="12.75" customHeight="1"/>
    <row r="1048069" ht="12.75" customHeight="1"/>
    <row r="1048070" ht="12.75" customHeight="1"/>
    <row r="1048071" ht="12.75" customHeight="1"/>
    <row r="1048072" ht="12.75" customHeight="1"/>
    <row r="1048073" ht="12.75" customHeight="1"/>
    <row r="1048074" ht="12.75" customHeight="1"/>
    <row r="1048075" ht="12.75" customHeight="1"/>
    <row r="1048076" ht="12.75" customHeight="1"/>
    <row r="1048077" ht="12.75" customHeight="1"/>
    <row r="1048078" ht="12.75" customHeight="1"/>
    <row r="1048079" ht="12.75" customHeight="1"/>
    <row r="1048080" ht="12.75" customHeight="1"/>
    <row r="1048081" ht="12.75" customHeight="1"/>
    <row r="1048082" ht="12.75" customHeight="1"/>
    <row r="1048083" ht="12.75" customHeight="1"/>
    <row r="1048084" ht="12.75" customHeight="1"/>
    <row r="1048085" ht="12.75" customHeight="1"/>
    <row r="1048086" ht="12.75" customHeight="1"/>
    <row r="1048087" ht="12.75" customHeight="1"/>
    <row r="1048088" ht="12.75" customHeight="1"/>
    <row r="1048089" ht="12.75" customHeight="1"/>
    <row r="1048090" ht="12.75" customHeight="1"/>
    <row r="1048091" ht="12.75" customHeight="1"/>
    <row r="1048092" ht="12.75" customHeight="1"/>
    <row r="1048093" ht="12.75" customHeight="1"/>
    <row r="1048094" ht="12.75" customHeight="1"/>
    <row r="1048095" ht="12.75" customHeight="1"/>
    <row r="1048096" ht="12.75" customHeight="1"/>
    <row r="1048097" ht="12.75" customHeight="1"/>
    <row r="1048098" ht="12.75" customHeight="1"/>
    <row r="1048099" ht="12.75" customHeight="1"/>
    <row r="1048100" ht="12.75" customHeight="1"/>
    <row r="1048101" ht="12.75" customHeight="1"/>
    <row r="1048102" ht="12.75" customHeight="1"/>
    <row r="1048103" ht="12.75" customHeight="1"/>
    <row r="1048104" ht="12.75" customHeight="1"/>
    <row r="1048105" ht="12.75" customHeight="1"/>
    <row r="1048106" ht="12.75" customHeight="1"/>
    <row r="1048107" ht="12.75" customHeight="1"/>
    <row r="1048108" ht="12.75" customHeight="1"/>
    <row r="1048109" ht="12.75" customHeight="1"/>
    <row r="1048110" ht="12.75" customHeight="1"/>
    <row r="1048111" ht="12.75" customHeight="1"/>
    <row r="1048112" ht="12.75" customHeight="1"/>
    <row r="1048113" ht="12.75" customHeight="1"/>
    <row r="1048114" ht="12.75" customHeight="1"/>
    <row r="1048115" ht="12.75" customHeight="1"/>
    <row r="1048116" ht="12.75" customHeight="1"/>
    <row r="1048117" ht="12.75" customHeight="1"/>
    <row r="1048118" ht="12.75" customHeight="1"/>
    <row r="1048119" ht="12.75" customHeight="1"/>
    <row r="1048120" ht="12.75" customHeight="1"/>
    <row r="1048121" ht="12.75" customHeight="1"/>
    <row r="1048122" ht="12.75" customHeight="1"/>
    <row r="1048123" ht="12.75" customHeight="1"/>
    <row r="1048124" ht="12.75" customHeight="1"/>
    <row r="1048125" ht="12.75" customHeight="1"/>
    <row r="1048126" ht="12.75" customHeight="1"/>
    <row r="1048127" ht="12.75" customHeight="1"/>
    <row r="1048128" ht="12.75" customHeight="1"/>
    <row r="1048129" ht="12.75" customHeight="1"/>
    <row r="1048130" ht="12.75" customHeight="1"/>
    <row r="1048131" ht="12.75" customHeight="1"/>
    <row r="1048132" ht="12.75" customHeight="1"/>
    <row r="1048133" ht="12.75" customHeight="1"/>
    <row r="1048134" ht="12.75" customHeight="1"/>
    <row r="1048135" ht="12.75" customHeight="1"/>
    <row r="1048136" ht="12.75" customHeight="1"/>
    <row r="1048137" ht="12.75" customHeight="1"/>
    <row r="1048138" ht="12.75" customHeight="1"/>
    <row r="1048139" ht="12.75" customHeight="1"/>
    <row r="1048140" ht="12.75" customHeight="1"/>
    <row r="1048141" ht="12.75" customHeight="1"/>
    <row r="1048142" ht="12.75" customHeight="1"/>
    <row r="1048143" ht="12.75" customHeight="1"/>
    <row r="1048144" ht="12.75" customHeight="1"/>
    <row r="1048145" ht="12.75" customHeight="1"/>
    <row r="1048146" ht="12.75" customHeight="1"/>
    <row r="1048147" ht="12.75" customHeight="1"/>
    <row r="1048148" ht="12.75" customHeight="1"/>
    <row r="1048149" ht="12.75" customHeight="1"/>
    <row r="1048150" ht="12.75" customHeight="1"/>
    <row r="1048151" ht="12.75" customHeight="1"/>
    <row r="1048152" ht="12.75" customHeight="1"/>
    <row r="1048153" ht="12.75" customHeight="1"/>
    <row r="1048154" ht="12.75" customHeight="1"/>
    <row r="1048155" ht="12.75" customHeight="1"/>
    <row r="1048156" ht="12.75" customHeight="1"/>
    <row r="1048157" ht="12.75" customHeight="1"/>
    <row r="1048158" ht="12.75" customHeight="1"/>
    <row r="1048159" ht="12.75" customHeight="1"/>
    <row r="1048160" ht="12.75" customHeight="1"/>
    <row r="1048161" ht="12.75" customHeight="1"/>
    <row r="1048162" ht="12.75" customHeight="1"/>
    <row r="1048163" ht="12.75" customHeight="1"/>
    <row r="1048164" ht="12.75" customHeight="1"/>
    <row r="1048165" ht="12.75" customHeight="1"/>
    <row r="1048166" ht="12.75" customHeight="1"/>
    <row r="1048167" ht="12.75" customHeight="1"/>
    <row r="1048168" ht="12.75" customHeight="1"/>
    <row r="1048169" ht="12.75" customHeight="1"/>
    <row r="1048170" ht="12.75" customHeight="1"/>
    <row r="1048171" ht="12.75" customHeight="1"/>
    <row r="1048172" ht="12.75" customHeight="1"/>
    <row r="1048173" ht="12.75" customHeight="1"/>
    <row r="1048174" ht="12.75" customHeight="1"/>
    <row r="1048175" ht="12.75" customHeight="1"/>
    <row r="1048176" ht="12.75" customHeight="1"/>
    <row r="1048177" ht="12.75" customHeight="1"/>
    <row r="1048178" ht="12.75" customHeight="1"/>
    <row r="1048179" ht="12.75" customHeight="1"/>
    <row r="1048180" ht="12.75" customHeight="1"/>
    <row r="1048181" ht="12.75" customHeight="1"/>
    <row r="1048182" ht="12.75" customHeight="1"/>
    <row r="1048183" ht="12.75" customHeight="1"/>
    <row r="1048184" ht="12.75" customHeight="1"/>
    <row r="1048185" ht="12.75" customHeight="1"/>
    <row r="1048186" ht="12.75" customHeight="1"/>
    <row r="1048187" ht="12.75" customHeight="1"/>
    <row r="1048188" ht="12.75" customHeight="1"/>
    <row r="1048189" ht="12.75" customHeight="1"/>
    <row r="1048190" ht="12.75" customHeight="1"/>
    <row r="1048191" ht="12.75" customHeight="1"/>
    <row r="1048192" ht="12.75" customHeight="1"/>
    <row r="1048193" ht="12.75" customHeight="1"/>
    <row r="1048194" ht="12.75" customHeight="1"/>
    <row r="1048195" ht="12.75" customHeight="1"/>
    <row r="1048196" ht="12.75" customHeight="1"/>
    <row r="1048197" ht="12.75" customHeight="1"/>
    <row r="1048198" ht="12.75" customHeight="1"/>
    <row r="1048199" ht="12.75" customHeight="1"/>
    <row r="1048200" ht="12.75" customHeight="1"/>
    <row r="1048201" ht="12.75" customHeight="1"/>
    <row r="1048202" ht="12.75" customHeight="1"/>
    <row r="1048203" ht="12.75" customHeight="1"/>
    <row r="1048204" ht="12.75" customHeight="1"/>
    <row r="1048205" ht="12.75" customHeight="1"/>
    <row r="1048206" ht="12.75" customHeight="1"/>
    <row r="1048207" ht="12.75" customHeight="1"/>
    <row r="1048208" ht="12.75" customHeight="1"/>
    <row r="1048209" ht="12.75" customHeight="1"/>
    <row r="1048210" ht="12.75" customHeight="1"/>
    <row r="1048211" ht="12.75" customHeight="1"/>
    <row r="1048212" ht="12.75" customHeight="1"/>
    <row r="1048213" ht="12.75" customHeight="1"/>
    <row r="1048214" ht="12.75" customHeight="1"/>
    <row r="1048215" ht="12.75" customHeight="1"/>
    <row r="1048216" ht="12.75" customHeight="1"/>
    <row r="1048217" ht="12.75" customHeight="1"/>
    <row r="1048218" ht="12.75" customHeight="1"/>
    <row r="1048219" ht="12.75" customHeight="1"/>
    <row r="1048220" ht="12.75" customHeight="1"/>
    <row r="1048221" ht="12.75" customHeight="1"/>
    <row r="1048222" ht="12.75" customHeight="1"/>
    <row r="1048223" ht="12.75" customHeight="1"/>
    <row r="1048224" ht="12.75" customHeight="1"/>
    <row r="1048225" ht="12.75" customHeight="1"/>
    <row r="1048226" ht="12.75" customHeight="1"/>
    <row r="1048227" ht="12.75" customHeight="1"/>
    <row r="1048228" ht="12.75" customHeight="1"/>
    <row r="1048229" ht="12.75" customHeight="1"/>
    <row r="1048230" ht="12.75" customHeight="1"/>
    <row r="1048231" ht="12.75" customHeight="1"/>
    <row r="1048232" ht="12.75" customHeight="1"/>
    <row r="1048233" ht="12.75" customHeight="1"/>
    <row r="1048234" ht="12.75" customHeight="1"/>
    <row r="1048235" ht="12.75" customHeight="1"/>
    <row r="1048236" ht="12.75" customHeight="1"/>
    <row r="1048237" ht="12.75" customHeight="1"/>
    <row r="1048238" ht="12.75" customHeight="1"/>
    <row r="1048239" ht="12.75" customHeight="1"/>
    <row r="1048240" ht="12.75" customHeight="1"/>
    <row r="1048241" ht="12.75" customHeight="1"/>
    <row r="1048242" ht="12.75" customHeight="1"/>
    <row r="1048243" ht="12.75" customHeight="1"/>
    <row r="1048244" ht="12.75" customHeight="1"/>
    <row r="1048245" ht="12.75" customHeight="1"/>
    <row r="1048246" ht="12.75" customHeight="1"/>
    <row r="1048247" ht="12.75" customHeight="1"/>
    <row r="1048248" ht="12.75" customHeight="1"/>
    <row r="1048249" ht="12.75" customHeight="1"/>
    <row r="1048250" ht="12.75" customHeight="1"/>
    <row r="1048251" ht="12.75" customHeight="1"/>
    <row r="1048252" ht="12.75" customHeight="1"/>
    <row r="1048253" ht="12.75" customHeight="1"/>
    <row r="1048254" ht="12.75" customHeight="1"/>
    <row r="1048255" ht="12.75" customHeight="1"/>
    <row r="1048256" ht="12.75" customHeight="1"/>
    <row r="1048257" ht="12.75" customHeight="1"/>
    <row r="1048258" ht="12.75" customHeight="1"/>
    <row r="1048259" ht="12.75" customHeight="1"/>
    <row r="1048260" ht="12.75" customHeight="1"/>
    <row r="1048261" ht="12.75" customHeight="1"/>
    <row r="1048262" ht="12.75" customHeight="1"/>
    <row r="1048263" ht="12.75" customHeight="1"/>
    <row r="1048264" ht="12.75" customHeight="1"/>
    <row r="1048265" ht="12.75" customHeight="1"/>
    <row r="1048266" ht="12.75" customHeight="1"/>
    <row r="1048267" ht="12.75" customHeight="1"/>
    <row r="1048268" ht="12.75" customHeight="1"/>
    <row r="1048269" ht="12.75" customHeight="1"/>
    <row r="1048270" ht="12.75" customHeight="1"/>
    <row r="1048271" ht="12.75" customHeight="1"/>
    <row r="1048272" ht="12.75" customHeight="1"/>
    <row r="1048273" ht="12.75" customHeight="1"/>
    <row r="1048274" ht="12.75" customHeight="1"/>
    <row r="1048275" ht="12.75" customHeight="1"/>
    <row r="1048276" ht="12.75" customHeight="1"/>
    <row r="1048277" ht="12.75" customHeight="1"/>
    <row r="1048278" ht="12.75" customHeight="1"/>
    <row r="1048279" ht="12.75" customHeight="1"/>
    <row r="1048280" ht="12.75" customHeight="1"/>
    <row r="1048281" ht="12.75" customHeight="1"/>
    <row r="1048282" ht="12.75" customHeight="1"/>
    <row r="1048283" ht="12.75" customHeight="1"/>
    <row r="1048284" ht="12.75" customHeight="1"/>
    <row r="1048285" ht="12.75" customHeight="1"/>
    <row r="1048286" ht="12.75" customHeight="1"/>
    <row r="1048287" ht="12.75" customHeight="1"/>
    <row r="1048288" ht="12.75" customHeight="1"/>
    <row r="1048289" ht="12.75" customHeight="1"/>
    <row r="1048290" ht="12.75" customHeight="1"/>
    <row r="1048291" ht="12.75" customHeight="1"/>
    <row r="1048292" ht="12.75" customHeight="1"/>
    <row r="1048293" ht="12.75" customHeight="1"/>
    <row r="1048294" ht="12.75" customHeight="1"/>
    <row r="1048295" ht="12.75" customHeight="1"/>
    <row r="1048296" ht="12.75" customHeight="1"/>
    <row r="1048297" ht="12.75" customHeight="1"/>
    <row r="1048298" ht="12.75" customHeight="1"/>
    <row r="1048299" ht="12.75" customHeight="1"/>
    <row r="1048300" ht="12.75" customHeight="1"/>
    <row r="1048301" ht="12.75" customHeight="1"/>
    <row r="1048302" ht="12.75" customHeight="1"/>
    <row r="1048303" ht="12.75" customHeight="1"/>
    <row r="1048304" ht="12.75" customHeight="1"/>
    <row r="1048305" ht="12.75" customHeight="1"/>
    <row r="1048306" ht="12.75" customHeight="1"/>
    <row r="1048307" ht="12.75" customHeight="1"/>
    <row r="1048308" ht="12.75" customHeight="1"/>
    <row r="1048309" ht="12.75" customHeight="1"/>
    <row r="1048310" ht="12.75" customHeight="1"/>
    <row r="1048311" ht="12.75" customHeight="1"/>
    <row r="1048312" ht="12.75" customHeight="1"/>
    <row r="1048313" ht="12.75" customHeight="1"/>
    <row r="1048314" ht="12.75" customHeight="1"/>
    <row r="1048315" ht="12.75" customHeight="1"/>
    <row r="1048316" ht="12.75" customHeight="1"/>
    <row r="1048317" ht="12.75" customHeight="1"/>
    <row r="1048318" ht="12.75" customHeight="1"/>
    <row r="1048319" ht="12.75" customHeight="1"/>
    <row r="1048320" ht="12.75" customHeight="1"/>
    <row r="1048321" ht="12.75" customHeight="1"/>
    <row r="1048322" ht="12.75" customHeight="1"/>
    <row r="1048323" ht="12.75" customHeight="1"/>
    <row r="1048324" ht="12.75" customHeight="1"/>
    <row r="1048325" ht="12.75" customHeight="1"/>
    <row r="1048326" ht="12.75" customHeight="1"/>
    <row r="1048327" ht="12.75" customHeight="1"/>
    <row r="1048328" ht="12.75" customHeight="1"/>
    <row r="1048329" ht="12.75" customHeight="1"/>
    <row r="1048330" ht="12.75" customHeight="1"/>
    <row r="1048331" ht="12.75" customHeight="1"/>
    <row r="1048332" ht="12.75" customHeight="1"/>
    <row r="1048333" ht="12.75" customHeight="1"/>
    <row r="1048334" ht="12.75" customHeight="1"/>
    <row r="1048335" ht="12.75" customHeight="1"/>
    <row r="1048336" ht="12.75" customHeight="1"/>
    <row r="1048337" ht="12.75" customHeight="1"/>
    <row r="1048338" ht="12.75" customHeight="1"/>
    <row r="1048339" ht="12.75" customHeight="1"/>
    <row r="1048340" ht="12.75" customHeight="1"/>
    <row r="1048341" ht="12.75" customHeight="1"/>
    <row r="1048342" ht="12.75" customHeight="1"/>
    <row r="1048343" ht="12.75" customHeight="1"/>
    <row r="1048344" ht="12.75" customHeight="1"/>
    <row r="1048345" ht="12.75" customHeight="1"/>
    <row r="1048346" ht="12.75" customHeight="1"/>
    <row r="1048347" ht="12.75" customHeight="1"/>
    <row r="1048348" ht="12.75" customHeight="1"/>
    <row r="1048349" ht="12.75" customHeight="1"/>
    <row r="1048350" ht="12.75" customHeight="1"/>
    <row r="1048351" ht="12.75" customHeight="1"/>
    <row r="1048352" ht="12.75" customHeight="1"/>
    <row r="1048353" ht="12.75" customHeight="1"/>
    <row r="1048354" ht="12.75" customHeight="1"/>
    <row r="1048355" ht="12.75" customHeight="1"/>
    <row r="1048356" ht="12.75" customHeight="1"/>
    <row r="1048357" ht="12.75" customHeight="1"/>
    <row r="1048358" ht="12.75" customHeight="1"/>
    <row r="1048359" ht="12.75" customHeight="1"/>
    <row r="1048360" ht="12.75" customHeight="1"/>
    <row r="1048361" ht="12.75" customHeight="1"/>
    <row r="1048362" ht="12.75" customHeight="1"/>
    <row r="1048363" ht="12.75" customHeight="1"/>
    <row r="1048364" ht="12.75" customHeight="1"/>
    <row r="1048365" ht="12.75" customHeight="1"/>
    <row r="1048366" ht="12.75" customHeight="1"/>
    <row r="1048367" ht="12.75" customHeight="1"/>
    <row r="1048368" ht="12.75" customHeight="1"/>
    <row r="1048369" ht="12.75" customHeight="1"/>
    <row r="1048370" ht="12.75" customHeight="1"/>
    <row r="1048371" ht="12.75" customHeight="1"/>
    <row r="1048372" ht="12.75" customHeight="1"/>
    <row r="1048373" ht="12.75" customHeight="1"/>
    <row r="1048374" ht="12.75" customHeight="1"/>
    <row r="1048375" ht="12.75" customHeight="1"/>
    <row r="1048376" ht="12.75" customHeight="1"/>
    <row r="1048377" ht="12.75" customHeight="1"/>
    <row r="1048378" ht="12.75" customHeight="1"/>
    <row r="1048379" ht="12.75" customHeight="1"/>
    <row r="1048380" ht="12.75" customHeight="1"/>
    <row r="1048381" ht="12.75" customHeight="1"/>
    <row r="1048382" ht="12.75" customHeight="1"/>
    <row r="1048383" ht="12.75" customHeight="1"/>
    <row r="1048384" ht="12.75" customHeight="1"/>
    <row r="1048385" ht="12.75" customHeight="1"/>
    <row r="1048386" ht="12.75" customHeight="1"/>
    <row r="1048387" ht="12.75" customHeight="1"/>
    <row r="1048388" ht="12.75" customHeight="1"/>
    <row r="1048389" ht="12.75" customHeight="1"/>
    <row r="1048390" ht="12.75" customHeight="1"/>
    <row r="1048391" ht="12.75" customHeight="1"/>
    <row r="1048392" ht="12.75" customHeight="1"/>
    <row r="1048393" ht="12.75" customHeight="1"/>
    <row r="1048394" ht="12.75" customHeight="1"/>
    <row r="1048395" ht="12.75" customHeight="1"/>
    <row r="1048396" ht="12.75" customHeight="1"/>
    <row r="1048397" ht="12.75" customHeight="1"/>
    <row r="1048398" ht="12.75" customHeight="1"/>
    <row r="1048399" ht="12.75" customHeight="1"/>
    <row r="1048400" ht="12.75" customHeight="1"/>
    <row r="1048401" ht="12.75" customHeight="1"/>
    <row r="1048402" ht="12.75" customHeight="1"/>
    <row r="1048403" ht="12.75" customHeight="1"/>
    <row r="1048404" ht="12.75" customHeight="1"/>
    <row r="1048405" ht="12.75" customHeight="1"/>
    <row r="1048406" ht="12.75" customHeight="1"/>
    <row r="1048407" ht="12.75" customHeight="1"/>
    <row r="1048408" ht="12.75" customHeight="1"/>
    <row r="1048409" ht="12.75" customHeight="1"/>
    <row r="1048410" ht="12.75" customHeight="1"/>
    <row r="1048411" ht="12.75" customHeight="1"/>
    <row r="1048412" ht="12.75" customHeight="1"/>
    <row r="1048413" ht="12.75" customHeight="1"/>
    <row r="1048414" ht="12.75" customHeight="1"/>
    <row r="1048415" ht="12.75" customHeight="1"/>
    <row r="1048416" ht="12.75" customHeight="1"/>
    <row r="1048417" ht="12.75" customHeight="1"/>
    <row r="1048418" ht="12.75" customHeight="1"/>
    <row r="1048419" ht="12.75" customHeight="1"/>
    <row r="1048420" ht="12.75" customHeight="1"/>
    <row r="1048421" ht="12.75" customHeight="1"/>
    <row r="1048422" ht="12.75" customHeight="1"/>
    <row r="1048423" ht="12.75" customHeight="1"/>
    <row r="1048424" ht="12.75" customHeight="1"/>
    <row r="1048425" ht="12.75" customHeight="1"/>
    <row r="1048426" ht="12.75" customHeight="1"/>
    <row r="1048427" ht="12.75" customHeight="1"/>
    <row r="1048428" ht="12.75" customHeight="1"/>
    <row r="1048429" ht="12.75" customHeight="1"/>
    <row r="1048430" ht="12.75" customHeight="1"/>
    <row r="1048431" ht="12.75" customHeight="1"/>
    <row r="1048432" ht="12.75" customHeight="1"/>
    <row r="1048433" ht="12.75" customHeight="1"/>
    <row r="1048434" ht="12.75" customHeight="1"/>
    <row r="1048435" ht="12.75" customHeight="1"/>
    <row r="1048436" ht="12.75" customHeight="1"/>
    <row r="1048437" ht="12.75" customHeight="1"/>
    <row r="1048438" ht="12.75" customHeight="1"/>
    <row r="1048439" ht="12.75" customHeight="1"/>
    <row r="1048440" ht="12.75" customHeight="1"/>
    <row r="1048441" ht="12.75" customHeight="1"/>
    <row r="1048442" ht="12.75" customHeight="1"/>
    <row r="1048443" ht="12.75" customHeight="1"/>
    <row r="1048444" ht="12.75" customHeight="1"/>
    <row r="1048445" ht="12.75" customHeight="1"/>
    <row r="1048446" ht="12.75" customHeight="1"/>
    <row r="1048447" ht="12.75" customHeight="1"/>
    <row r="1048448" ht="12.75" customHeight="1"/>
    <row r="1048449" ht="12.75" customHeight="1"/>
    <row r="1048450" ht="12.75" customHeight="1"/>
    <row r="1048451" ht="12.75" customHeight="1"/>
    <row r="1048452" ht="12.75" customHeight="1"/>
    <row r="1048453" ht="12.75" customHeight="1"/>
    <row r="1048454" ht="12.75" customHeight="1"/>
    <row r="1048455" ht="12.75" customHeight="1"/>
    <row r="1048456" ht="12.75" customHeight="1"/>
    <row r="1048457" ht="12.75" customHeight="1"/>
    <row r="1048458" ht="12.75" customHeight="1"/>
    <row r="1048459" ht="12.75" customHeight="1"/>
    <row r="1048460" ht="12.75" customHeight="1"/>
    <row r="1048461" ht="12.75" customHeight="1"/>
    <row r="1048462" ht="12.75" customHeight="1"/>
    <row r="1048463" ht="12.75" customHeight="1"/>
    <row r="1048464" ht="12.75" customHeight="1"/>
    <row r="1048465" ht="12.75" customHeight="1"/>
    <row r="1048466" ht="12.75" customHeight="1"/>
    <row r="1048467" ht="12.75" customHeight="1"/>
    <row r="1048468" ht="12.75" customHeight="1"/>
    <row r="1048469" ht="12.75" customHeight="1"/>
    <row r="1048470" ht="12.75" customHeight="1"/>
    <row r="1048471" ht="12.75" customHeight="1"/>
    <row r="1048472" ht="12.75" customHeight="1"/>
    <row r="1048473" ht="12.75" customHeight="1"/>
    <row r="1048474" ht="12.75" customHeight="1"/>
    <row r="1048475" ht="12.75" customHeight="1"/>
    <row r="1048476" ht="12.75" customHeight="1"/>
    <row r="1048477" ht="12.75" customHeight="1"/>
    <row r="1048478" ht="12.75" customHeight="1"/>
    <row r="1048479" ht="12.75" customHeight="1"/>
    <row r="1048480" ht="12.75" customHeight="1"/>
    <row r="1048481" ht="12.75" customHeight="1"/>
    <row r="1048482" ht="12.75" customHeight="1"/>
    <row r="1048483" ht="12.75" customHeight="1"/>
    <row r="1048484" ht="12.75" customHeight="1"/>
    <row r="1048485" ht="12.75" customHeight="1"/>
    <row r="1048486" ht="12.75" customHeight="1"/>
    <row r="1048487" ht="12.75" customHeight="1"/>
    <row r="1048488" ht="12.75" customHeight="1"/>
    <row r="1048489" ht="12.75" customHeight="1"/>
    <row r="1048490" ht="12.75" customHeight="1"/>
    <row r="1048491" ht="12.75" customHeight="1"/>
    <row r="1048492" ht="12.75" customHeight="1"/>
    <row r="1048493" ht="12.75" customHeight="1"/>
    <row r="1048494" ht="12.75" customHeight="1"/>
    <row r="1048495" ht="12.75" customHeight="1"/>
    <row r="1048496" ht="12.75" customHeight="1"/>
    <row r="1048497" ht="12.75" customHeight="1"/>
    <row r="1048498" ht="12.75" customHeight="1"/>
    <row r="1048499" ht="12.75" customHeight="1"/>
    <row r="1048500" ht="12.75" customHeight="1"/>
    <row r="1048501" ht="12.75" customHeight="1"/>
    <row r="1048502" ht="12.75" customHeight="1"/>
    <row r="1048503" ht="12.75" customHeight="1"/>
    <row r="1048504" ht="12.75" customHeight="1"/>
    <row r="1048505" ht="12.75" customHeight="1"/>
    <row r="1048506" ht="12.75" customHeight="1"/>
    <row r="1048507" ht="12.75" customHeight="1"/>
    <row r="1048508" ht="12.75" customHeight="1"/>
    <row r="1048509" ht="12.75" customHeight="1"/>
    <row r="1048510" ht="12.75" customHeight="1"/>
    <row r="1048511" ht="12.75" customHeight="1"/>
    <row r="1048512" ht="12.75" customHeight="1"/>
    <row r="1048513" ht="12.75" customHeight="1"/>
    <row r="1048514" ht="12.75" customHeight="1"/>
    <row r="1048515" ht="12.75" customHeight="1"/>
    <row r="1048516" ht="12.75" customHeight="1"/>
    <row r="1048517" ht="12.75" customHeight="1"/>
    <row r="1048518" ht="12.75" customHeight="1"/>
    <row r="1048519" ht="12.75" customHeight="1"/>
    <row r="1048520" ht="12.75" customHeight="1"/>
    <row r="1048521" ht="12.75" customHeight="1"/>
    <row r="1048522" ht="12.75" customHeight="1"/>
    <row r="1048523" ht="12.75" customHeight="1"/>
    <row r="1048524" ht="12.75" customHeight="1"/>
    <row r="1048525" ht="12.75" customHeight="1"/>
    <row r="1048526" ht="12.75" customHeight="1"/>
    <row r="1048527" ht="12.75" customHeight="1"/>
    <row r="1048528" ht="12.75" customHeight="1"/>
    <row r="1048529" ht="12.75" customHeight="1"/>
    <row r="1048530" ht="12.75" customHeight="1"/>
    <row r="1048531" ht="12.75" customHeight="1"/>
    <row r="1048532" ht="12.75" customHeight="1"/>
    <row r="1048533" ht="12.75" customHeight="1"/>
    <row r="1048534" ht="12.75" customHeight="1"/>
    <row r="1048535" ht="12.75" customHeight="1"/>
    <row r="1048536" ht="12.75" customHeight="1"/>
    <row r="1048537" ht="12.75" customHeight="1"/>
    <row r="1048538" ht="12.75" customHeight="1"/>
    <row r="1048539" ht="12.75" customHeight="1"/>
    <row r="1048540" ht="12.75" customHeight="1"/>
    <row r="1048541" ht="12.75" customHeight="1"/>
    <row r="1048542" ht="12.75" customHeight="1"/>
    <row r="1048543" ht="12.75" customHeight="1"/>
    <row r="1048544" ht="12.75" customHeight="1"/>
    <row r="1048545" ht="12.75" customHeight="1"/>
    <row r="1048546" ht="12.75" customHeight="1"/>
    <row r="1048547" ht="12.75" customHeight="1"/>
    <row r="1048548" ht="12.75" customHeight="1"/>
    <row r="1048549" ht="12.75" customHeight="1"/>
    <row r="1048550" ht="12.75" customHeight="1"/>
    <row r="1048551" ht="12.75" customHeight="1"/>
    <row r="1048552" ht="12.75" customHeight="1"/>
    <row r="1048553" ht="12.75" customHeight="1"/>
    <row r="1048554" ht="12.75" customHeight="1"/>
    <row r="1048555" ht="12.75" customHeight="1"/>
    <row r="1048556" ht="12.75" customHeight="1"/>
    <row r="1048557" ht="12.75" customHeight="1"/>
    <row r="1048558" ht="12.75" customHeight="1"/>
    <row r="1048559" ht="12.75" customHeight="1"/>
    <row r="1048560" ht="12.75" customHeight="1"/>
    <row r="1048561" ht="12.75" customHeight="1"/>
    <row r="1048562" ht="12.75" customHeight="1"/>
    <row r="1048563" ht="12.75" customHeight="1"/>
    <row r="1048564" ht="12.75" customHeight="1"/>
    <row r="1048565" ht="12.75" customHeight="1"/>
    <row r="1048566" ht="12.75" customHeight="1"/>
    <row r="1048567" ht="12.75" customHeight="1"/>
    <row r="1048568" ht="12.75" customHeight="1"/>
    <row r="1048569" ht="12.75" customHeight="1"/>
    <row r="1048570" ht="12.75" customHeight="1"/>
    <row r="1048571" ht="12.75" customHeight="1"/>
    <row r="1048572" ht="12.75" customHeight="1"/>
    <row r="1048573" ht="12.75" customHeight="1"/>
    <row r="1048574" ht="12.75" customHeight="1"/>
    <row r="1048575" ht="12.75" customHeight="1"/>
    <row r="1048576" ht="12.75" customHeight="1"/>
  </sheetData>
  <mergeCells count="12">
    <mergeCell ref="B3:B24"/>
    <mergeCell ref="B27:B48"/>
    <mergeCell ref="B51:B72"/>
    <mergeCell ref="B75:B96"/>
    <mergeCell ref="B99:B120"/>
    <mergeCell ref="B123:B144"/>
    <mergeCell ref="B147:B168"/>
    <mergeCell ref="B171:B192"/>
    <mergeCell ref="B195:B216"/>
    <mergeCell ref="B219:B240"/>
    <mergeCell ref="B243:B264"/>
    <mergeCell ref="B267:B288"/>
  </mergeCells>
  <pageMargins left="0.7" right="0.7" top="0.597222222222222" bottom="0.597222222222222" header="0.511805555555556" footer="0.511805555555556"/>
  <pageSetup paperSize="9" scale="100" fitToWidth="1" fitToHeight="1" pageOrder="downThenOver" orientation="portrait" blackAndWhite="false" draft="false" cellComments="none" horizontalDpi="300" verticalDpi="300" copies="1"/>
  <headerFooter differentOddEven="0" differentFirst="0" scaleWithDoc="0" alignWithMargins="0">
    <oddHeader>&amp;L&amp;C&amp;R</oddHeader>
    <oddFooter>&amp;L&amp;C&amp;R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 filterMode="false">
    <tabColor rgb="FF4472C4"/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D13" activeCellId="0" sqref="D13"/>
    </sheetView>
  </sheetViews>
  <sheetFormatPr defaultRowHeight="15.0" baseColWidth="10" outlineLevelCol="0"/>
  <cols>
    <col min="1" max="1" width="13.18" hidden="false" outlineLevel="0" customWidth="1"/>
    <col min="2" max="2" width="13.18" hidden="false" outlineLevel="0" customWidth="1"/>
    <col min="3" max="3" width="18.45" hidden="false" outlineLevel="0" customWidth="1"/>
    <col min="4" max="4" width="22.54" hidden="false" outlineLevel="0" customWidth="1"/>
    <col min="5" max="5" width="20.73" hidden="false" outlineLevel="0" customWidth="1"/>
    <col min="6" max="6" width="16.45" hidden="false" outlineLevel="0" customWidth="1"/>
    <col min="7" max="7" width="20.54" hidden="false" outlineLevel="0" customWidth="1"/>
    <col min="8" max="8" width="18.82" hidden="false" outlineLevel="0" customWidth="1"/>
    <col min="9" max="9" width="18.82" hidden="false" outlineLevel="0" customWidth="1"/>
    <col min="10" max="10" width="7.18" hidden="false" outlineLevel="0" customWidth="1"/>
  </cols>
  <sheetData>
    <row r="1" ht="14.25" customHeight="1">
      <c r="A1" s="1" t="s">
        <v>577</v>
      </c>
    </row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9" ht="14.25" customHeight="1">
      <c r="B19" s="11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</row>
    <row r="20" ht="14.25" customHeight="1">
      <c r="B20" s="11"/>
      <c r="C20" s="11"/>
      <c r="D20" s="11" t="s">
        <v>546</v>
      </c>
      <c r="E20" s="11" t="s">
        <v>546</v>
      </c>
      <c r="F20" s="11" t="s">
        <v>546</v>
      </c>
      <c r="G20" s="11" t="s">
        <v>546</v>
      </c>
      <c r="H20" s="11" t="s">
        <v>546</v>
      </c>
      <c r="I20" s="11" t="s">
        <v>546</v>
      </c>
      <c r="J20" s="11" t="s">
        <v>546</v>
      </c>
      <c r="K20" s="11" t="s">
        <v>546</v>
      </c>
      <c r="L20" s="11" t="s">
        <v>546</v>
      </c>
      <c r="M20" s="11" t="s">
        <v>546</v>
      </c>
      <c r="N20" s="11" t="s">
        <v>557</v>
      </c>
      <c r="O20" s="11" t="s">
        <v>557</v>
      </c>
      <c r="P20" s="11" t="s">
        <v>557</v>
      </c>
      <c r="Q20" s="11" t="s">
        <v>557</v>
      </c>
      <c r="R20" s="11" t="s">
        <v>557</v>
      </c>
      <c r="S20" s="11" t="s">
        <v>557</v>
      </c>
      <c r="T20" s="11" t="s">
        <v>557</v>
      </c>
      <c r="U20" s="11" t="s">
        <v>557</v>
      </c>
      <c r="V20" s="11" t="s">
        <v>557</v>
      </c>
      <c r="W20" s="11" t="s">
        <v>557</v>
      </c>
      <c r="X20" s="11"/>
    </row>
    <row r="21" ht="14.25" customHeight="1">
      <c r="B21" s="11"/>
      <c r="C21" s="11"/>
      <c r="D21" s="11" t="n">
        <v>1</v>
      </c>
      <c r="E21" s="11" t="n">
        <v>2</v>
      </c>
      <c r="F21" s="11" t="n">
        <v>3</v>
      </c>
      <c r="G21" s="11" t="n">
        <v>4</v>
      </c>
      <c r="H21" s="11" t="n">
        <v>5</v>
      </c>
      <c r="I21" s="11" t="n">
        <v>6</v>
      </c>
      <c r="J21" s="11" t="n">
        <v>7</v>
      </c>
      <c r="K21" s="11" t="n">
        <v>8</v>
      </c>
      <c r="L21" s="11" t="n">
        <v>9</v>
      </c>
      <c r="M21" s="11" t="n">
        <v>0</v>
      </c>
      <c r="N21" s="11" t="n">
        <v>1</v>
      </c>
      <c r="O21" s="11" t="n">
        <v>2</v>
      </c>
      <c r="P21" s="11" t="n">
        <v>3</v>
      </c>
      <c r="Q21" s="11" t="n">
        <v>4</v>
      </c>
      <c r="R21" s="11" t="n">
        <v>5</v>
      </c>
      <c r="S21" s="11" t="n">
        <v>6</v>
      </c>
      <c r="T21" s="11" t="n">
        <v>7</v>
      </c>
      <c r="U21" s="11" t="n">
        <v>8</v>
      </c>
      <c r="V21" s="11" t="n">
        <v>9</v>
      </c>
      <c r="W21" s="11" t="n">
        <v>0</v>
      </c>
      <c r="X21" s="11"/>
    </row>
    <row r="22" ht="14.25" customHeight="1">
      <c r="B22" s="11"/>
      <c r="C22" s="11"/>
      <c r="D22" s="11" t="s">
        <v>547</v>
      </c>
      <c r="E22" s="11" t="s">
        <v>548</v>
      </c>
      <c r="F22" s="11" t="s">
        <v>549</v>
      </c>
      <c r="G22" s="11" t="s">
        <v>550</v>
      </c>
      <c r="H22" s="11" t="s">
        <v>551</v>
      </c>
      <c r="I22" s="11" t="s">
        <v>552</v>
      </c>
      <c r="J22" s="11" t="s">
        <v>553</v>
      </c>
      <c r="K22" s="11" t="s">
        <v>554</v>
      </c>
      <c r="L22" s="11" t="s">
        <v>555</v>
      </c>
      <c r="M22" s="11" t="s">
        <v>556</v>
      </c>
      <c r="N22" s="11" t="s">
        <v>547</v>
      </c>
      <c r="O22" s="11" t="s">
        <v>548</v>
      </c>
      <c r="P22" s="11" t="s">
        <v>549</v>
      </c>
      <c r="Q22" s="11" t="s">
        <v>550</v>
      </c>
      <c r="R22" s="11" t="s">
        <v>551</v>
      </c>
      <c r="S22" s="11" t="s">
        <v>552</v>
      </c>
      <c r="T22" s="11" t="s">
        <v>553</v>
      </c>
      <c r="U22" s="11" t="s">
        <v>554</v>
      </c>
      <c r="V22" s="11" t="s">
        <v>555</v>
      </c>
      <c r="W22" s="11" t="s">
        <v>556</v>
      </c>
      <c r="X22" s="11"/>
    </row>
    <row r="23" ht="14.25" customHeight="1">
      <c r="B23" s="11" t="s">
        <v>578</v>
      </c>
      <c r="C23" s="11" t="s">
        <v>579</v>
      </c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</row>
    <row r="24" ht="14.25" customHeight="1">
      <c r="B24" s="11" t="s">
        <v>580</v>
      </c>
      <c r="C24" s="11" t="s">
        <v>581</v>
      </c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</row>
    <row r="25" ht="14.25" customHeight="1">
      <c r="B25" s="11" t="s">
        <v>580</v>
      </c>
      <c r="C25" s="11" t="s">
        <v>582</v>
      </c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</row>
    <row r="26" ht="14.25" customHeight="1">
      <c r="B26" s="11" t="s">
        <v>580</v>
      </c>
      <c r="C26" s="11" t="s">
        <v>583</v>
      </c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</row>
    <row r="27" ht="14.25" customHeight="1">
      <c r="B27" s="11" t="s">
        <v>580</v>
      </c>
      <c r="C27" s="11" t="s">
        <v>584</v>
      </c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</row>
    <row r="28" ht="14.25" customHeight="1">
      <c r="B28" s="11" t="s">
        <v>580</v>
      </c>
      <c r="C28" s="11" t="s">
        <v>585</v>
      </c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</row>
    <row r="29" ht="14.25" customHeight="1">
      <c r="B29" s="11" t="s">
        <v>586</v>
      </c>
      <c r="C29" s="11" t="s">
        <v>581</v>
      </c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</row>
    <row r="30" ht="14.25" customHeight="1">
      <c r="B30" s="11" t="s">
        <v>586</v>
      </c>
      <c r="C30" s="11" t="s">
        <v>582</v>
      </c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</row>
    <row r="31" ht="14.25" customHeight="1">
      <c r="B31" s="11" t="s">
        <v>586</v>
      </c>
      <c r="C31" s="11" t="s">
        <v>583</v>
      </c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</row>
    <row r="32" ht="14.25" customHeight="1">
      <c r="B32" s="11" t="s">
        <v>586</v>
      </c>
      <c r="C32" s="11" t="s">
        <v>584</v>
      </c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</row>
    <row r="33" ht="14.25" customHeight="1">
      <c r="B33" s="11" t="s">
        <v>586</v>
      </c>
      <c r="C33" s="11" t="s">
        <v>585</v>
      </c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</row>
  </sheetData>
  <mergeCells count="1">
    <mergeCell ref="C19:X19"/>
  </mergeCells>
  <pageMargins left="0.7" right="0.7" top="0.597222222222222" bottom="0.597222222222222" header="0.511805555555556" footer="0.511805555555556"/>
  <pageSetup paperSize="1" scale="100" fitToWidth="1" fitToHeight="1" pageOrder="downThenOver" orientation="portrait" blackAndWhite="false" draft="false" cellComments="none" horizontalDpi="300" verticalDpi="300" copies="1"/>
  <headerFooter differentOddEven="0" differentFirst="0" scaleWithDoc="0" alignWithMargins="0">
    <oddHeader>&amp;L&amp;C&amp;R</oddHeader>
    <oddFooter>&amp;L&amp;C&amp;R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2023-09-12T18:16:56Z</dcterms:created>
  <dc:creator>Martin Aaroee Christensen</dc:creator>
  <dc:description/>
  <dc:language>en-US</dc:language>
  <cp:lastModifiedBy>Renato Vargas</cp:lastModifiedBy>
  <dcterms:modified xsi:type="dcterms:W3CDTF">2025-04-02T10:14:30Z</dcterms:modified>
  <cp:revision>18</cp:revision>
  <dc:subject/>
  <dc:title/>
</cp:coreProperties>
</file>