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esktop/CREM/"/>
    </mc:Choice>
  </mc:AlternateContent>
  <xr:revisionPtr revIDLastSave="0" documentId="13_ncr:1_{4F6DA513-4C1E-EE42-9543-A0C87E36EF74}" xr6:coauthVersionLast="28" xr6:coauthVersionMax="28" xr10:uidLastSave="{00000000-0000-0000-0000-000000000000}"/>
  <bookViews>
    <workbookView xWindow="10160" yWindow="460" windowWidth="15440" windowHeight="14280" xr2:uid="{BFA30626-B1CF-B647-8A9D-B710DA679B7D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7" l="1"/>
  <c r="C28" i="6"/>
  <c r="C28" i="5"/>
  <c r="C28" i="4"/>
  <c r="C28" i="2"/>
  <c r="C28" i="3"/>
  <c r="C28" i="1" l="1"/>
</calcChain>
</file>

<file path=xl/sharedStrings.xml><?xml version="1.0" encoding="utf-8"?>
<sst xmlns="http://schemas.openxmlformats.org/spreadsheetml/2006/main" count="399" uniqueCount="195">
  <si>
    <t>Argovie</t>
  </si>
  <si>
    <t>Appenzell RhodesIntérieures</t>
  </si>
  <si>
    <t>Appenzell RhodesExtérieures</t>
  </si>
  <si>
    <t>Fribourg</t>
  </si>
  <si>
    <t>Genève</t>
  </si>
  <si>
    <t>Glaris</t>
  </si>
  <si>
    <t>Grisons</t>
  </si>
  <si>
    <t>Jura</t>
  </si>
  <si>
    <t>Lucerne</t>
  </si>
  <si>
    <t>Neuchâtel</t>
  </si>
  <si>
    <t>Nidwald</t>
  </si>
  <si>
    <t>Obwald</t>
  </si>
  <si>
    <t>Saint-Gall</t>
  </si>
  <si>
    <t>Schaffhouse</t>
  </si>
  <si>
    <t>Soleure</t>
  </si>
  <si>
    <t>Schwyz</t>
  </si>
  <si>
    <t>Thurgovie</t>
  </si>
  <si>
    <t>Tessin</t>
  </si>
  <si>
    <t>Uri</t>
  </si>
  <si>
    <t>Vaud</t>
  </si>
  <si>
    <t>Valais</t>
  </si>
  <si>
    <t>Zoug</t>
  </si>
  <si>
    <t>Zurich</t>
  </si>
  <si>
    <t>Suisse</t>
  </si>
  <si>
    <t>Région</t>
  </si>
  <si>
    <t>Berne</t>
  </si>
  <si>
    <t>Bâle-Campagne</t>
  </si>
  <si>
    <t>Bâle-Ville</t>
  </si>
  <si>
    <t>6.25</t>
  </si>
  <si>
    <t>0.31</t>
  </si>
  <si>
    <t>0.92</t>
  </si>
  <si>
    <t>15.33</t>
  </si>
  <si>
    <t>3.49</t>
  </si>
  <si>
    <t>2.50</t>
  </si>
  <si>
    <t>3.15</t>
  </si>
  <si>
    <t>3.39</t>
  </si>
  <si>
    <t>0.75</t>
  </si>
  <si>
    <t>3.32</t>
  </si>
  <si>
    <t>1.71</t>
  </si>
  <si>
    <t>5.0</t>
  </si>
  <si>
    <t>3.04</t>
  </si>
  <si>
    <t>0.44</t>
  </si>
  <si>
    <t>6.35</t>
  </si>
  <si>
    <t>1.32</t>
  </si>
  <si>
    <t>3.76</t>
  </si>
  <si>
    <t>1.53</t>
  </si>
  <si>
    <t>3.95</t>
  </si>
  <si>
    <t>5.33</t>
  </si>
  <si>
    <t>0.64</t>
  </si>
  <si>
    <t>9.97</t>
  </si>
  <si>
    <t>4.15</t>
  </si>
  <si>
    <t>1.67</t>
  </si>
  <si>
    <t>20.66</t>
  </si>
  <si>
    <t>109.22</t>
  </si>
  <si>
    <t>Montant accordé (en M CHF)</t>
  </si>
  <si>
    <t>Demandes de subvention acceptée</t>
  </si>
  <si>
    <t>0.32</t>
  </si>
  <si>
    <t>12.80</t>
  </si>
  <si>
    <t>1.16</t>
  </si>
  <si>
    <t>0.36</t>
  </si>
  <si>
    <t>0.41</t>
  </si>
  <si>
    <t>4.52</t>
  </si>
  <si>
    <t>1.69</t>
  </si>
  <si>
    <t>0.27</t>
  </si>
  <si>
    <t>8.20</t>
  </si>
  <si>
    <t>0.91</t>
  </si>
  <si>
    <t>13.70</t>
  </si>
  <si>
    <t>3.80</t>
  </si>
  <si>
    <t>3.58</t>
  </si>
  <si>
    <t>3.29</t>
  </si>
  <si>
    <t>2.17</t>
  </si>
  <si>
    <t>0.52</t>
  </si>
  <si>
    <t>3.89</t>
  </si>
  <si>
    <t>1.20</t>
  </si>
  <si>
    <t>5.21</t>
  </si>
  <si>
    <t>2.88</t>
  </si>
  <si>
    <t>0.33</t>
  </si>
  <si>
    <t>6.92</t>
  </si>
  <si>
    <t>0.82</t>
  </si>
  <si>
    <t>3.83</t>
  </si>
  <si>
    <t>1.52</t>
  </si>
  <si>
    <t>4.36</t>
  </si>
  <si>
    <t>6.53</t>
  </si>
  <si>
    <t>7.02</t>
  </si>
  <si>
    <t>4.35</t>
  </si>
  <si>
    <t>1.26</t>
  </si>
  <si>
    <t>17.70</t>
  </si>
  <si>
    <t>106.92</t>
  </si>
  <si>
    <t>7.11</t>
  </si>
  <si>
    <t>3.88</t>
  </si>
  <si>
    <t>2.49</t>
  </si>
  <si>
    <t>2.71</t>
  </si>
  <si>
    <t>0.54</t>
  </si>
  <si>
    <t>3.19</t>
  </si>
  <si>
    <t>4.90</t>
  </si>
  <si>
    <t>5.83</t>
  </si>
  <si>
    <t>1.38</t>
  </si>
  <si>
    <t>3.24</t>
  </si>
  <si>
    <t>4.01</t>
  </si>
  <si>
    <t>7.78</t>
  </si>
  <si>
    <t>17.41</t>
  </si>
  <si>
    <t>99.17</t>
  </si>
  <si>
    <t>15.37</t>
  </si>
  <si>
    <t>0.72</t>
  </si>
  <si>
    <t>1.97</t>
  </si>
  <si>
    <t>34.03</t>
  </si>
  <si>
    <t>9.20</t>
  </si>
  <si>
    <t>4.40</t>
  </si>
  <si>
    <t>6.40</t>
  </si>
  <si>
    <t>8.92</t>
  </si>
  <si>
    <t>1.72</t>
  </si>
  <si>
    <t>9.89</t>
  </si>
  <si>
    <t>2.09</t>
  </si>
  <si>
    <t>12.35</t>
  </si>
  <si>
    <t>1.29</t>
  </si>
  <si>
    <t>1.19</t>
  </si>
  <si>
    <t>10.10</t>
  </si>
  <si>
    <t>2.23</t>
  </si>
  <si>
    <t>7.84</t>
  </si>
  <si>
    <t>5.48</t>
  </si>
  <si>
    <t>7.12</t>
  </si>
  <si>
    <t>6.59</t>
  </si>
  <si>
    <t>1.70</t>
  </si>
  <si>
    <t>8.12</t>
  </si>
  <si>
    <t>7.83</t>
  </si>
  <si>
    <t>30.20</t>
  </si>
  <si>
    <t>244.48</t>
  </si>
  <si>
    <t>15.70</t>
  </si>
  <si>
    <t>0.37</t>
  </si>
  <si>
    <t>2.08</t>
  </si>
  <si>
    <t>31.12</t>
  </si>
  <si>
    <t>9.32</t>
  </si>
  <si>
    <t>4.75</t>
  </si>
  <si>
    <t>17.38</t>
  </si>
  <si>
    <t>8.22</t>
  </si>
  <si>
    <t>2.06</t>
  </si>
  <si>
    <t>9.76</t>
  </si>
  <si>
    <t>5.61</t>
  </si>
  <si>
    <t>1.33</t>
  </si>
  <si>
    <t>22.92</t>
  </si>
  <si>
    <t>2.01</t>
  </si>
  <si>
    <t>8.30</t>
  </si>
  <si>
    <t>3.33</t>
  </si>
  <si>
    <t>8.23</t>
  </si>
  <si>
    <t>9.29</t>
  </si>
  <si>
    <t>1.08</t>
  </si>
  <si>
    <t>13.54</t>
  </si>
  <si>
    <t>8.25</t>
  </si>
  <si>
    <t>3.61</t>
  </si>
  <si>
    <t>34.84</t>
  </si>
  <si>
    <t>232.46</t>
  </si>
  <si>
    <t>12.79</t>
  </si>
  <si>
    <t>0.40</t>
  </si>
  <si>
    <t>1.44</t>
  </si>
  <si>
    <t>25.76</t>
  </si>
  <si>
    <t>5.77</t>
  </si>
  <si>
    <t>5.60</t>
  </si>
  <si>
    <t>5.47</t>
  </si>
  <si>
    <t>4.98</t>
  </si>
  <si>
    <t>0.93</t>
  </si>
  <si>
    <t>6.22</t>
  </si>
  <si>
    <t>1.92</t>
  </si>
  <si>
    <t>8.50</t>
  </si>
  <si>
    <t>2.82</t>
  </si>
  <si>
    <t>12.39</t>
  </si>
  <si>
    <t>2.30</t>
  </si>
  <si>
    <t>6.74</t>
  </si>
  <si>
    <t>2.43</t>
  </si>
  <si>
    <t>6.66</t>
  </si>
  <si>
    <t>10.53</t>
  </si>
  <si>
    <t>5.63</t>
  </si>
  <si>
    <t>2.10</t>
  </si>
  <si>
    <t>25.28</t>
  </si>
  <si>
    <t>165.42</t>
  </si>
  <si>
    <t>8.41</t>
  </si>
  <si>
    <t>0.20</t>
  </si>
  <si>
    <t>1.11</t>
  </si>
  <si>
    <t>15.85</t>
  </si>
  <si>
    <t>5.27</t>
  </si>
  <si>
    <t>2.81</t>
  </si>
  <si>
    <t>3.53</t>
  </si>
  <si>
    <t>2.52</t>
  </si>
  <si>
    <t>0.69</t>
  </si>
  <si>
    <t>4.16</t>
  </si>
  <si>
    <t>1.54</t>
  </si>
  <si>
    <t>7.32</t>
  </si>
  <si>
    <t>4.62</t>
  </si>
  <si>
    <t>4.22</t>
  </si>
  <si>
    <t>5.81</t>
  </si>
  <si>
    <t>0.56</t>
  </si>
  <si>
    <t>7.24</t>
  </si>
  <si>
    <t>3.90</t>
  </si>
  <si>
    <t>1.12</t>
  </si>
  <si>
    <t>17.90</t>
  </si>
  <si>
    <t>114.14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</si>
</sst>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5C2A-D5D9-A445-9927-51C4CDCBD5EF}">
  <dimension ref="A1:D28"/>
  <sheetViews>
    <sheetView tabSelected="1" workbookViewId="0">
      <selection activeCell="C1" sqref="C1"/>
    </sheetView>
  </sheetViews>
  <sheetFormatPr baseColWidth="10" defaultRowHeight="16" x14ac:dyDescent="0.2"/>
  <cols>
    <col min="1" max="1" width="39.5" customWidth="1"/>
  </cols>
  <sheetData>
    <row r="1" spans="1:4" x14ac:dyDescent="0.2">
      <c r="A1" t="s">
        <v>24</v>
      </c>
      <c r="B1" t="s">
        <v>54</v>
      </c>
      <c r="C1" t="s">
        <v>55</v>
      </c>
      <c r="D1" s="1"/>
    </row>
    <row r="2" spans="1:4" x14ac:dyDescent="0.2">
      <c r="A2" t="s">
        <v>0</v>
      </c>
      <c r="B2" t="s">
        <v>102</v>
      </c>
      <c r="C2">
        <v>2454</v>
      </c>
    </row>
    <row r="3" spans="1:4" x14ac:dyDescent="0.2">
      <c r="A3" t="s">
        <v>1</v>
      </c>
      <c r="B3" t="s">
        <v>103</v>
      </c>
      <c r="C3">
        <v>76</v>
      </c>
    </row>
    <row r="4" spans="1:4" x14ac:dyDescent="0.2">
      <c r="A4" t="s">
        <v>2</v>
      </c>
      <c r="B4" t="s">
        <v>104</v>
      </c>
      <c r="C4">
        <v>302</v>
      </c>
    </row>
    <row r="5" spans="1:4" x14ac:dyDescent="0.2">
      <c r="A5" t="s">
        <v>25</v>
      </c>
      <c r="B5" t="s">
        <v>105</v>
      </c>
      <c r="C5">
        <v>4851</v>
      </c>
    </row>
    <row r="6" spans="1:4" x14ac:dyDescent="0.2">
      <c r="A6" t="s">
        <v>26</v>
      </c>
      <c r="B6" t="s">
        <v>106</v>
      </c>
      <c r="C6">
        <v>1301</v>
      </c>
    </row>
    <row r="7" spans="1:4" x14ac:dyDescent="0.2">
      <c r="A7" t="s">
        <v>27</v>
      </c>
      <c r="B7" t="s">
        <v>107</v>
      </c>
      <c r="C7">
        <v>525</v>
      </c>
    </row>
    <row r="8" spans="1:4" x14ac:dyDescent="0.2">
      <c r="A8" t="s">
        <v>3</v>
      </c>
      <c r="B8" t="s">
        <v>108</v>
      </c>
      <c r="C8">
        <v>850</v>
      </c>
    </row>
    <row r="9" spans="1:4" x14ac:dyDescent="0.2">
      <c r="A9" t="s">
        <v>4</v>
      </c>
      <c r="B9" t="s">
        <v>109</v>
      </c>
      <c r="C9">
        <v>750</v>
      </c>
    </row>
    <row r="10" spans="1:4" x14ac:dyDescent="0.2">
      <c r="A10" t="s">
        <v>5</v>
      </c>
      <c r="B10" t="s">
        <v>110</v>
      </c>
      <c r="C10">
        <v>235</v>
      </c>
    </row>
    <row r="11" spans="1:4" x14ac:dyDescent="0.2">
      <c r="A11" t="s">
        <v>6</v>
      </c>
      <c r="B11" t="s">
        <v>111</v>
      </c>
      <c r="C11">
        <v>1022</v>
      </c>
    </row>
    <row r="12" spans="1:4" x14ac:dyDescent="0.2">
      <c r="A12" t="s">
        <v>7</v>
      </c>
      <c r="B12" t="s">
        <v>112</v>
      </c>
      <c r="C12">
        <v>269</v>
      </c>
    </row>
    <row r="13" spans="1:4" x14ac:dyDescent="0.2">
      <c r="A13" t="s">
        <v>8</v>
      </c>
      <c r="B13" t="s">
        <v>113</v>
      </c>
      <c r="C13">
        <v>1450</v>
      </c>
    </row>
    <row r="14" spans="1:4" x14ac:dyDescent="0.2">
      <c r="A14" t="s">
        <v>9</v>
      </c>
      <c r="B14" t="s">
        <v>94</v>
      </c>
      <c r="C14">
        <v>584</v>
      </c>
    </row>
    <row r="15" spans="1:4" x14ac:dyDescent="0.2">
      <c r="A15" t="s">
        <v>10</v>
      </c>
      <c r="B15" t="s">
        <v>114</v>
      </c>
      <c r="C15">
        <v>159</v>
      </c>
    </row>
    <row r="16" spans="1:4" x14ac:dyDescent="0.2">
      <c r="A16" t="s">
        <v>11</v>
      </c>
      <c r="B16" t="s">
        <v>115</v>
      </c>
      <c r="C16">
        <v>149</v>
      </c>
    </row>
    <row r="17" spans="1:3" x14ac:dyDescent="0.2">
      <c r="A17" t="s">
        <v>12</v>
      </c>
      <c r="B17" t="s">
        <v>116</v>
      </c>
      <c r="C17">
        <v>1506</v>
      </c>
    </row>
    <row r="18" spans="1:3" x14ac:dyDescent="0.2">
      <c r="A18" t="s">
        <v>13</v>
      </c>
      <c r="B18" t="s">
        <v>117</v>
      </c>
      <c r="C18">
        <v>297</v>
      </c>
    </row>
    <row r="19" spans="1:3" x14ac:dyDescent="0.2">
      <c r="A19" t="s">
        <v>14</v>
      </c>
      <c r="B19" t="s">
        <v>118</v>
      </c>
      <c r="C19">
        <v>1393</v>
      </c>
    </row>
    <row r="20" spans="1:3" x14ac:dyDescent="0.2">
      <c r="A20" t="s">
        <v>15</v>
      </c>
      <c r="B20" t="s">
        <v>119</v>
      </c>
      <c r="C20">
        <v>436</v>
      </c>
    </row>
    <row r="21" spans="1:3" x14ac:dyDescent="0.2">
      <c r="A21" t="s">
        <v>16</v>
      </c>
      <c r="B21" t="s">
        <v>120</v>
      </c>
      <c r="C21">
        <v>1009</v>
      </c>
    </row>
    <row r="22" spans="1:3" x14ac:dyDescent="0.2">
      <c r="A22" t="s">
        <v>17</v>
      </c>
      <c r="B22" t="s">
        <v>121</v>
      </c>
      <c r="C22">
        <v>671</v>
      </c>
    </row>
    <row r="23" spans="1:3" x14ac:dyDescent="0.2">
      <c r="A23" t="s">
        <v>18</v>
      </c>
      <c r="B23" t="s">
        <v>122</v>
      </c>
      <c r="C23">
        <v>233</v>
      </c>
    </row>
    <row r="24" spans="1:3" x14ac:dyDescent="0.2">
      <c r="A24" t="s">
        <v>19</v>
      </c>
      <c r="B24" t="s">
        <v>123</v>
      </c>
      <c r="C24">
        <v>887</v>
      </c>
    </row>
    <row r="25" spans="1:3" x14ac:dyDescent="0.2">
      <c r="A25" t="s">
        <v>20</v>
      </c>
      <c r="B25" t="s">
        <v>124</v>
      </c>
      <c r="C25">
        <v>1006</v>
      </c>
    </row>
    <row r="26" spans="1:3" x14ac:dyDescent="0.2">
      <c r="A26" t="s">
        <v>21</v>
      </c>
      <c r="B26" t="s">
        <v>93</v>
      </c>
      <c r="C26">
        <v>322</v>
      </c>
    </row>
    <row r="27" spans="1:3" x14ac:dyDescent="0.2">
      <c r="A27" t="s">
        <v>22</v>
      </c>
      <c r="B27" t="s">
        <v>125</v>
      </c>
      <c r="C27">
        <v>3427</v>
      </c>
    </row>
    <row r="28" spans="1:3" x14ac:dyDescent="0.2">
      <c r="A28" t="s">
        <v>23</v>
      </c>
      <c r="B28" t="s">
        <v>126</v>
      </c>
      <c r="C28">
        <f>SUM(C2:C27)</f>
        <v>26164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FBDE-6996-8B41-9FBA-D90A10259B9F}">
  <dimension ref="A1:C28"/>
  <sheetViews>
    <sheetView workbookViewId="0">
      <selection activeCell="C1" sqref="C1"/>
    </sheetView>
  </sheetViews>
  <sheetFormatPr baseColWidth="10" defaultRowHeight="16" x14ac:dyDescent="0.2"/>
  <cols>
    <col min="1" max="1" width="27" customWidth="1"/>
  </cols>
  <sheetData>
    <row r="1" spans="1:3" x14ac:dyDescent="0.2">
      <c r="A1" t="s">
        <v>24</v>
      </c>
      <c r="B1" t="s">
        <v>54</v>
      </c>
      <c r="C1" t="s">
        <v>55</v>
      </c>
    </row>
    <row r="2" spans="1:3" x14ac:dyDescent="0.2">
      <c r="A2" t="s">
        <v>0</v>
      </c>
      <c r="B2" t="s">
        <v>127</v>
      </c>
      <c r="C2">
        <v>1700</v>
      </c>
    </row>
    <row r="3" spans="1:3" x14ac:dyDescent="0.2">
      <c r="A3" t="s">
        <v>1</v>
      </c>
      <c r="B3" t="s">
        <v>128</v>
      </c>
      <c r="C3">
        <v>55</v>
      </c>
    </row>
    <row r="4" spans="1:3" x14ac:dyDescent="0.2">
      <c r="A4" t="s">
        <v>2</v>
      </c>
      <c r="B4" t="s">
        <v>129</v>
      </c>
      <c r="C4">
        <v>246</v>
      </c>
    </row>
    <row r="5" spans="1:3" x14ac:dyDescent="0.2">
      <c r="A5" t="s">
        <v>25</v>
      </c>
      <c r="B5" t="s">
        <v>130</v>
      </c>
      <c r="C5">
        <v>3361</v>
      </c>
    </row>
    <row r="6" spans="1:3" x14ac:dyDescent="0.2">
      <c r="A6" t="s">
        <v>26</v>
      </c>
      <c r="B6" t="s">
        <v>131</v>
      </c>
      <c r="C6">
        <v>924</v>
      </c>
    </row>
    <row r="7" spans="1:3" x14ac:dyDescent="0.2">
      <c r="A7" t="s">
        <v>27</v>
      </c>
      <c r="B7" t="s">
        <v>132</v>
      </c>
      <c r="C7">
        <v>412</v>
      </c>
    </row>
    <row r="8" spans="1:3" x14ac:dyDescent="0.2">
      <c r="A8" t="s">
        <v>3</v>
      </c>
      <c r="B8" t="s">
        <v>83</v>
      </c>
      <c r="C8">
        <v>711</v>
      </c>
    </row>
    <row r="9" spans="1:3" x14ac:dyDescent="0.2">
      <c r="A9" t="s">
        <v>4</v>
      </c>
      <c r="B9" t="s">
        <v>133</v>
      </c>
      <c r="C9">
        <v>623</v>
      </c>
    </row>
    <row r="10" spans="1:3" x14ac:dyDescent="0.2">
      <c r="A10" t="s">
        <v>5</v>
      </c>
      <c r="B10" t="s">
        <v>115</v>
      </c>
      <c r="C10">
        <v>126</v>
      </c>
    </row>
    <row r="11" spans="1:3" x14ac:dyDescent="0.2">
      <c r="A11" t="s">
        <v>6</v>
      </c>
      <c r="B11" t="s">
        <v>134</v>
      </c>
      <c r="C11">
        <v>750</v>
      </c>
    </row>
    <row r="12" spans="1:3" x14ac:dyDescent="0.2">
      <c r="A12" t="s">
        <v>7</v>
      </c>
      <c r="B12" t="s">
        <v>135</v>
      </c>
      <c r="C12">
        <v>226</v>
      </c>
    </row>
    <row r="13" spans="1:3" x14ac:dyDescent="0.2">
      <c r="A13" t="s">
        <v>8</v>
      </c>
      <c r="B13" t="s">
        <v>136</v>
      </c>
      <c r="C13">
        <v>968</v>
      </c>
    </row>
    <row r="14" spans="1:3" x14ac:dyDescent="0.2">
      <c r="A14" t="s">
        <v>9</v>
      </c>
      <c r="B14" t="s">
        <v>137</v>
      </c>
      <c r="C14">
        <v>469</v>
      </c>
    </row>
    <row r="15" spans="1:3" x14ac:dyDescent="0.2">
      <c r="A15" t="s">
        <v>10</v>
      </c>
      <c r="B15" t="s">
        <v>138</v>
      </c>
      <c r="C15">
        <v>125</v>
      </c>
    </row>
    <row r="16" spans="1:3" x14ac:dyDescent="0.2">
      <c r="A16" t="s">
        <v>11</v>
      </c>
      <c r="B16" t="s">
        <v>58</v>
      </c>
      <c r="C16">
        <v>145</v>
      </c>
    </row>
    <row r="17" spans="1:3" x14ac:dyDescent="0.2">
      <c r="A17" t="s">
        <v>12</v>
      </c>
      <c r="B17" t="s">
        <v>139</v>
      </c>
      <c r="C17">
        <v>2229</v>
      </c>
    </row>
    <row r="18" spans="1:3" x14ac:dyDescent="0.2">
      <c r="A18" t="s">
        <v>13</v>
      </c>
      <c r="B18" t="s">
        <v>140</v>
      </c>
      <c r="C18">
        <v>292</v>
      </c>
    </row>
    <row r="19" spans="1:3" x14ac:dyDescent="0.2">
      <c r="A19" t="s">
        <v>14</v>
      </c>
      <c r="B19" t="s">
        <v>141</v>
      </c>
      <c r="C19">
        <v>904</v>
      </c>
    </row>
    <row r="20" spans="1:3" x14ac:dyDescent="0.2">
      <c r="A20" t="s">
        <v>15</v>
      </c>
      <c r="B20" t="s">
        <v>142</v>
      </c>
      <c r="C20">
        <v>319</v>
      </c>
    </row>
    <row r="21" spans="1:3" x14ac:dyDescent="0.2">
      <c r="A21" t="s">
        <v>16</v>
      </c>
      <c r="B21" t="s">
        <v>143</v>
      </c>
      <c r="C21">
        <v>800</v>
      </c>
    </row>
    <row r="22" spans="1:3" x14ac:dyDescent="0.2">
      <c r="A22" t="s">
        <v>17</v>
      </c>
      <c r="B22" t="s">
        <v>144</v>
      </c>
      <c r="C22">
        <v>870</v>
      </c>
    </row>
    <row r="23" spans="1:3" x14ac:dyDescent="0.2">
      <c r="A23" t="s">
        <v>18</v>
      </c>
      <c r="B23" t="s">
        <v>145</v>
      </c>
      <c r="C23">
        <v>168</v>
      </c>
    </row>
    <row r="24" spans="1:3" x14ac:dyDescent="0.2">
      <c r="A24" t="s">
        <v>19</v>
      </c>
      <c r="B24" t="s">
        <v>146</v>
      </c>
      <c r="C24">
        <v>1068</v>
      </c>
    </row>
    <row r="25" spans="1:3" x14ac:dyDescent="0.2">
      <c r="A25" t="s">
        <v>20</v>
      </c>
      <c r="B25" t="s">
        <v>147</v>
      </c>
      <c r="C25">
        <v>832</v>
      </c>
    </row>
    <row r="26" spans="1:3" x14ac:dyDescent="0.2">
      <c r="A26" t="s">
        <v>21</v>
      </c>
      <c r="B26" t="s">
        <v>148</v>
      </c>
      <c r="C26">
        <v>246</v>
      </c>
    </row>
    <row r="27" spans="1:3" x14ac:dyDescent="0.2">
      <c r="A27" t="s">
        <v>22</v>
      </c>
      <c r="B27" t="s">
        <v>149</v>
      </c>
      <c r="C27">
        <v>2657</v>
      </c>
    </row>
    <row r="28" spans="1:3" x14ac:dyDescent="0.2">
      <c r="A28" t="s">
        <v>23</v>
      </c>
      <c r="B28" t="s">
        <v>150</v>
      </c>
      <c r="C28">
        <f>SUM(C2:C27)</f>
        <v>21226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3BE2-16CE-6140-9C80-123C3BEC31C9}">
  <dimension ref="A1:C28"/>
  <sheetViews>
    <sheetView workbookViewId="0">
      <selection activeCell="C1" sqref="C1"/>
    </sheetView>
  </sheetViews>
  <sheetFormatPr baseColWidth="10" defaultRowHeight="16" x14ac:dyDescent="0.2"/>
  <cols>
    <col min="1" max="1" width="26" customWidth="1"/>
  </cols>
  <sheetData>
    <row r="1" spans="1:3" x14ac:dyDescent="0.2">
      <c r="A1" t="s">
        <v>24</v>
      </c>
      <c r="B1" t="s">
        <v>54</v>
      </c>
      <c r="C1" t="s">
        <v>55</v>
      </c>
    </row>
    <row r="2" spans="1:3" x14ac:dyDescent="0.2">
      <c r="A2" t="s">
        <v>0</v>
      </c>
      <c r="B2" t="s">
        <v>151</v>
      </c>
      <c r="C2">
        <v>1088</v>
      </c>
    </row>
    <row r="3" spans="1:3" x14ac:dyDescent="0.2">
      <c r="A3" t="s">
        <v>1</v>
      </c>
      <c r="B3" t="s">
        <v>152</v>
      </c>
      <c r="C3">
        <v>43</v>
      </c>
    </row>
    <row r="4" spans="1:3" x14ac:dyDescent="0.2">
      <c r="A4" t="s">
        <v>2</v>
      </c>
      <c r="B4" t="s">
        <v>153</v>
      </c>
      <c r="C4">
        <v>143</v>
      </c>
    </row>
    <row r="5" spans="1:3" x14ac:dyDescent="0.2">
      <c r="A5" t="s">
        <v>25</v>
      </c>
      <c r="B5" t="s">
        <v>154</v>
      </c>
      <c r="C5">
        <v>2115</v>
      </c>
    </row>
    <row r="6" spans="1:3" x14ac:dyDescent="0.2">
      <c r="A6" t="s">
        <v>26</v>
      </c>
      <c r="B6" t="s">
        <v>155</v>
      </c>
      <c r="C6">
        <v>524</v>
      </c>
    </row>
    <row r="7" spans="1:3" x14ac:dyDescent="0.2">
      <c r="A7" t="s">
        <v>27</v>
      </c>
      <c r="B7" t="s">
        <v>156</v>
      </c>
      <c r="C7">
        <v>353</v>
      </c>
    </row>
    <row r="8" spans="1:3" x14ac:dyDescent="0.2">
      <c r="A8" t="s">
        <v>3</v>
      </c>
      <c r="B8" t="s">
        <v>157</v>
      </c>
      <c r="C8">
        <v>437</v>
      </c>
    </row>
    <row r="9" spans="1:3" x14ac:dyDescent="0.2">
      <c r="A9" t="s">
        <v>4</v>
      </c>
      <c r="B9" t="s">
        <v>158</v>
      </c>
      <c r="C9">
        <v>254</v>
      </c>
    </row>
    <row r="10" spans="1:3" x14ac:dyDescent="0.2">
      <c r="A10" t="s">
        <v>5</v>
      </c>
      <c r="B10" t="s">
        <v>159</v>
      </c>
      <c r="C10">
        <v>96</v>
      </c>
    </row>
    <row r="11" spans="1:3" x14ac:dyDescent="0.2">
      <c r="A11" t="s">
        <v>6</v>
      </c>
      <c r="B11" t="s">
        <v>160</v>
      </c>
      <c r="C11">
        <v>480</v>
      </c>
    </row>
    <row r="12" spans="1:3" x14ac:dyDescent="0.2">
      <c r="A12" t="s">
        <v>7</v>
      </c>
      <c r="B12" t="s">
        <v>161</v>
      </c>
      <c r="C12">
        <v>181</v>
      </c>
    </row>
    <row r="13" spans="1:3" x14ac:dyDescent="0.2">
      <c r="A13" t="s">
        <v>8</v>
      </c>
      <c r="B13" t="s">
        <v>162</v>
      </c>
      <c r="C13">
        <v>575</v>
      </c>
    </row>
    <row r="14" spans="1:3" x14ac:dyDescent="0.2">
      <c r="A14" t="s">
        <v>9</v>
      </c>
      <c r="B14" t="s">
        <v>163</v>
      </c>
      <c r="C14">
        <v>235</v>
      </c>
    </row>
    <row r="15" spans="1:3" x14ac:dyDescent="0.2">
      <c r="A15" t="s">
        <v>10</v>
      </c>
      <c r="B15" t="s">
        <v>103</v>
      </c>
      <c r="C15">
        <v>57</v>
      </c>
    </row>
    <row r="16" spans="1:3" x14ac:dyDescent="0.2">
      <c r="A16" t="s">
        <v>11</v>
      </c>
      <c r="B16" t="s">
        <v>36</v>
      </c>
      <c r="C16">
        <v>48</v>
      </c>
    </row>
    <row r="17" spans="1:3" x14ac:dyDescent="0.2">
      <c r="A17" t="s">
        <v>12</v>
      </c>
      <c r="B17" t="s">
        <v>164</v>
      </c>
      <c r="C17">
        <v>948</v>
      </c>
    </row>
    <row r="18" spans="1:3" x14ac:dyDescent="0.2">
      <c r="A18" t="s">
        <v>13</v>
      </c>
      <c r="B18" t="s">
        <v>165</v>
      </c>
      <c r="C18">
        <v>229</v>
      </c>
    </row>
    <row r="19" spans="1:3" x14ac:dyDescent="0.2">
      <c r="A19" t="s">
        <v>14</v>
      </c>
      <c r="B19" t="s">
        <v>166</v>
      </c>
      <c r="C19">
        <v>587</v>
      </c>
    </row>
    <row r="20" spans="1:3" x14ac:dyDescent="0.2">
      <c r="A20" t="s">
        <v>15</v>
      </c>
      <c r="B20" t="s">
        <v>167</v>
      </c>
      <c r="C20">
        <v>183</v>
      </c>
    </row>
    <row r="21" spans="1:3" x14ac:dyDescent="0.2">
      <c r="A21" t="s">
        <v>16</v>
      </c>
      <c r="B21" t="s">
        <v>42</v>
      </c>
      <c r="C21">
        <v>498</v>
      </c>
    </row>
    <row r="22" spans="1:3" x14ac:dyDescent="0.2">
      <c r="A22" t="s">
        <v>17</v>
      </c>
      <c r="B22" t="s">
        <v>168</v>
      </c>
      <c r="C22">
        <v>506</v>
      </c>
    </row>
    <row r="23" spans="1:3" x14ac:dyDescent="0.2">
      <c r="A23" t="s">
        <v>18</v>
      </c>
      <c r="B23" t="s">
        <v>159</v>
      </c>
      <c r="C23">
        <v>80</v>
      </c>
    </row>
    <row r="24" spans="1:3" x14ac:dyDescent="0.2">
      <c r="A24" t="s">
        <v>19</v>
      </c>
      <c r="B24" t="s">
        <v>169</v>
      </c>
      <c r="C24">
        <v>753</v>
      </c>
    </row>
    <row r="25" spans="1:3" x14ac:dyDescent="0.2">
      <c r="A25" t="s">
        <v>20</v>
      </c>
      <c r="B25" t="s">
        <v>170</v>
      </c>
      <c r="C25">
        <v>518</v>
      </c>
    </row>
    <row r="26" spans="1:3" x14ac:dyDescent="0.2">
      <c r="A26" t="s">
        <v>21</v>
      </c>
      <c r="B26" t="s">
        <v>171</v>
      </c>
      <c r="C26">
        <v>130</v>
      </c>
    </row>
    <row r="27" spans="1:3" x14ac:dyDescent="0.2">
      <c r="A27" t="s">
        <v>22</v>
      </c>
      <c r="B27" t="s">
        <v>172</v>
      </c>
      <c r="C27">
        <v>1633</v>
      </c>
    </row>
    <row r="28" spans="1:3" x14ac:dyDescent="0.2">
      <c r="A28" t="s">
        <v>23</v>
      </c>
      <c r="B28" t="s">
        <v>173</v>
      </c>
      <c r="C28">
        <f>SUM(C2:C27)</f>
        <v>12694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2076-2101-DB4F-AF5F-967F3138700B}">
  <dimension ref="A1:C28"/>
  <sheetViews>
    <sheetView workbookViewId="0">
      <selection activeCell="C1" sqref="C1"/>
    </sheetView>
  </sheetViews>
  <sheetFormatPr baseColWidth="10" defaultRowHeight="16" x14ac:dyDescent="0.2"/>
  <cols>
    <col min="1" max="1" width="25.33203125" customWidth="1"/>
  </cols>
  <sheetData>
    <row r="1" spans="1:3" x14ac:dyDescent="0.2">
      <c r="A1" t="s">
        <v>24</v>
      </c>
      <c r="B1" t="s">
        <v>54</v>
      </c>
      <c r="C1" t="s">
        <v>55</v>
      </c>
    </row>
    <row r="2" spans="1:3" x14ac:dyDescent="0.2">
      <c r="A2" t="s">
        <v>0</v>
      </c>
      <c r="B2" t="s">
        <v>174</v>
      </c>
      <c r="C2">
        <v>739</v>
      </c>
    </row>
    <row r="3" spans="1:3" x14ac:dyDescent="0.2">
      <c r="A3" t="s">
        <v>1</v>
      </c>
      <c r="B3" t="s">
        <v>175</v>
      </c>
      <c r="C3">
        <v>27</v>
      </c>
    </row>
    <row r="4" spans="1:3" x14ac:dyDescent="0.2">
      <c r="A4" t="s">
        <v>2</v>
      </c>
      <c r="B4" t="s">
        <v>176</v>
      </c>
      <c r="C4">
        <v>126</v>
      </c>
    </row>
    <row r="5" spans="1:3" x14ac:dyDescent="0.2">
      <c r="A5" t="s">
        <v>25</v>
      </c>
      <c r="B5" t="s">
        <v>177</v>
      </c>
      <c r="C5">
        <v>1397</v>
      </c>
    </row>
    <row r="6" spans="1:3" x14ac:dyDescent="0.2">
      <c r="A6" t="s">
        <v>26</v>
      </c>
      <c r="B6" t="s">
        <v>178</v>
      </c>
      <c r="C6">
        <v>481</v>
      </c>
    </row>
    <row r="7" spans="1:3" x14ac:dyDescent="0.2">
      <c r="A7" t="s">
        <v>27</v>
      </c>
      <c r="B7" t="s">
        <v>179</v>
      </c>
      <c r="C7">
        <v>252</v>
      </c>
    </row>
    <row r="8" spans="1:3" x14ac:dyDescent="0.2">
      <c r="A8" t="s">
        <v>3</v>
      </c>
      <c r="B8" t="s">
        <v>180</v>
      </c>
      <c r="C8">
        <v>308</v>
      </c>
    </row>
    <row r="9" spans="1:3" x14ac:dyDescent="0.2">
      <c r="A9" t="s">
        <v>4</v>
      </c>
      <c r="B9" t="s">
        <v>181</v>
      </c>
      <c r="C9">
        <v>127</v>
      </c>
    </row>
    <row r="10" spans="1:3" x14ac:dyDescent="0.2">
      <c r="A10" t="s">
        <v>5</v>
      </c>
      <c r="B10" t="s">
        <v>182</v>
      </c>
      <c r="C10">
        <v>58</v>
      </c>
    </row>
    <row r="11" spans="1:3" x14ac:dyDescent="0.2">
      <c r="A11" t="s">
        <v>6</v>
      </c>
      <c r="B11" t="s">
        <v>183</v>
      </c>
      <c r="C11">
        <v>366</v>
      </c>
    </row>
    <row r="12" spans="1:3" x14ac:dyDescent="0.2">
      <c r="A12" t="s">
        <v>7</v>
      </c>
      <c r="B12" t="s">
        <v>184</v>
      </c>
      <c r="C12">
        <v>122</v>
      </c>
    </row>
    <row r="13" spans="1:3" x14ac:dyDescent="0.2">
      <c r="A13" t="s">
        <v>8</v>
      </c>
      <c r="B13" t="s">
        <v>47</v>
      </c>
      <c r="C13">
        <v>389</v>
      </c>
    </row>
    <row r="14" spans="1:3" x14ac:dyDescent="0.2">
      <c r="A14" t="s">
        <v>9</v>
      </c>
      <c r="B14" t="s">
        <v>119</v>
      </c>
      <c r="C14">
        <v>343</v>
      </c>
    </row>
    <row r="15" spans="1:3" x14ac:dyDescent="0.2">
      <c r="A15" t="s">
        <v>10</v>
      </c>
      <c r="B15" t="s">
        <v>78</v>
      </c>
      <c r="C15">
        <v>49</v>
      </c>
    </row>
    <row r="16" spans="1:3" x14ac:dyDescent="0.2">
      <c r="A16" t="s">
        <v>11</v>
      </c>
      <c r="B16" t="s">
        <v>71</v>
      </c>
      <c r="C16">
        <v>41</v>
      </c>
    </row>
    <row r="17" spans="1:3" x14ac:dyDescent="0.2">
      <c r="A17" t="s">
        <v>12</v>
      </c>
      <c r="B17" t="s">
        <v>185</v>
      </c>
      <c r="C17">
        <v>606</v>
      </c>
    </row>
    <row r="18" spans="1:3" x14ac:dyDescent="0.2">
      <c r="A18" t="s">
        <v>13</v>
      </c>
      <c r="B18" t="s">
        <v>184</v>
      </c>
      <c r="C18">
        <v>127</v>
      </c>
    </row>
    <row r="19" spans="1:3" x14ac:dyDescent="0.2">
      <c r="A19" t="s">
        <v>14</v>
      </c>
      <c r="B19" t="s">
        <v>186</v>
      </c>
      <c r="C19">
        <v>358</v>
      </c>
    </row>
    <row r="20" spans="1:3" x14ac:dyDescent="0.2">
      <c r="A20" t="s">
        <v>15</v>
      </c>
      <c r="B20" t="s">
        <v>51</v>
      </c>
      <c r="C20">
        <v>114</v>
      </c>
    </row>
    <row r="21" spans="1:3" x14ac:dyDescent="0.2">
      <c r="A21" t="s">
        <v>16</v>
      </c>
      <c r="B21" t="s">
        <v>187</v>
      </c>
      <c r="C21">
        <v>390</v>
      </c>
    </row>
    <row r="22" spans="1:3" x14ac:dyDescent="0.2">
      <c r="A22" t="s">
        <v>17</v>
      </c>
      <c r="B22" t="s">
        <v>188</v>
      </c>
      <c r="C22">
        <v>474</v>
      </c>
    </row>
    <row r="23" spans="1:3" x14ac:dyDescent="0.2">
      <c r="A23" t="s">
        <v>18</v>
      </c>
      <c r="B23" t="s">
        <v>189</v>
      </c>
      <c r="C23">
        <v>61</v>
      </c>
    </row>
    <row r="24" spans="1:3" x14ac:dyDescent="0.2">
      <c r="A24" t="s">
        <v>19</v>
      </c>
      <c r="B24" t="s">
        <v>190</v>
      </c>
      <c r="C24">
        <v>568</v>
      </c>
    </row>
    <row r="25" spans="1:3" x14ac:dyDescent="0.2">
      <c r="A25" t="s">
        <v>20</v>
      </c>
      <c r="B25" t="s">
        <v>191</v>
      </c>
      <c r="C25">
        <v>405</v>
      </c>
    </row>
    <row r="26" spans="1:3" x14ac:dyDescent="0.2">
      <c r="A26" t="s">
        <v>21</v>
      </c>
      <c r="B26" t="s">
        <v>192</v>
      </c>
      <c r="C26">
        <v>89</v>
      </c>
    </row>
    <row r="27" spans="1:3" x14ac:dyDescent="0.2">
      <c r="A27" t="s">
        <v>22</v>
      </c>
      <c r="B27" t="s">
        <v>193</v>
      </c>
      <c r="C27">
        <v>1196</v>
      </c>
    </row>
    <row r="28" spans="1:3" x14ac:dyDescent="0.2">
      <c r="A28" t="s">
        <v>23</v>
      </c>
      <c r="B28" t="s">
        <v>194</v>
      </c>
      <c r="C28">
        <f>SUM(C2:C27)</f>
        <v>9213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30E9-16D1-B244-8F97-A0293D842785}">
  <dimension ref="A1:C28"/>
  <sheetViews>
    <sheetView workbookViewId="0">
      <selection activeCell="C1" sqref="C1"/>
    </sheetView>
  </sheetViews>
  <sheetFormatPr baseColWidth="10" defaultRowHeight="16" x14ac:dyDescent="0.2"/>
  <cols>
    <col min="1" max="1" width="25.83203125" customWidth="1"/>
  </cols>
  <sheetData>
    <row r="1" spans="1:3" x14ac:dyDescent="0.2">
      <c r="A1" t="s">
        <v>24</v>
      </c>
      <c r="B1" t="s">
        <v>54</v>
      </c>
      <c r="C1" t="s">
        <v>55</v>
      </c>
    </row>
    <row r="2" spans="1:3" x14ac:dyDescent="0.2">
      <c r="A2" t="s">
        <v>0</v>
      </c>
      <c r="B2" t="s">
        <v>64</v>
      </c>
      <c r="C2">
        <v>625</v>
      </c>
    </row>
    <row r="3" spans="1:3" x14ac:dyDescent="0.2">
      <c r="A3" t="s">
        <v>1</v>
      </c>
      <c r="B3" t="s">
        <v>63</v>
      </c>
      <c r="C3">
        <v>34</v>
      </c>
    </row>
    <row r="4" spans="1:3" x14ac:dyDescent="0.2">
      <c r="A4" t="s">
        <v>2</v>
      </c>
      <c r="B4" t="s">
        <v>65</v>
      </c>
      <c r="C4">
        <v>107</v>
      </c>
    </row>
    <row r="5" spans="1:3" x14ac:dyDescent="0.2">
      <c r="A5" t="s">
        <v>25</v>
      </c>
      <c r="B5" t="s">
        <v>66</v>
      </c>
      <c r="C5">
        <v>1186</v>
      </c>
    </row>
    <row r="6" spans="1:3" x14ac:dyDescent="0.2">
      <c r="A6" t="s">
        <v>26</v>
      </c>
      <c r="B6" t="s">
        <v>67</v>
      </c>
      <c r="C6">
        <v>343</v>
      </c>
    </row>
    <row r="7" spans="1:3" x14ac:dyDescent="0.2">
      <c r="A7" t="s">
        <v>27</v>
      </c>
      <c r="B7" t="s">
        <v>68</v>
      </c>
      <c r="C7">
        <v>231</v>
      </c>
    </row>
    <row r="8" spans="1:3" x14ac:dyDescent="0.2">
      <c r="A8" t="s">
        <v>3</v>
      </c>
      <c r="B8" t="s">
        <v>69</v>
      </c>
      <c r="C8">
        <v>304</v>
      </c>
    </row>
    <row r="9" spans="1:3" x14ac:dyDescent="0.2">
      <c r="A9" t="s">
        <v>4</v>
      </c>
      <c r="B9" t="s">
        <v>70</v>
      </c>
      <c r="C9">
        <v>138</v>
      </c>
    </row>
    <row r="10" spans="1:3" x14ac:dyDescent="0.2">
      <c r="A10" t="s">
        <v>5</v>
      </c>
      <c r="B10" t="s">
        <v>71</v>
      </c>
      <c r="C10">
        <v>43</v>
      </c>
    </row>
    <row r="11" spans="1:3" x14ac:dyDescent="0.2">
      <c r="A11" t="s">
        <v>6</v>
      </c>
      <c r="B11" t="s">
        <v>72</v>
      </c>
      <c r="C11">
        <v>320</v>
      </c>
    </row>
    <row r="12" spans="1:3" x14ac:dyDescent="0.2">
      <c r="A12" t="s">
        <v>7</v>
      </c>
      <c r="B12" t="s">
        <v>73</v>
      </c>
      <c r="C12">
        <v>128</v>
      </c>
    </row>
    <row r="13" spans="1:3" x14ac:dyDescent="0.2">
      <c r="A13" t="s">
        <v>8</v>
      </c>
      <c r="B13" t="s">
        <v>74</v>
      </c>
      <c r="C13">
        <v>373</v>
      </c>
    </row>
    <row r="14" spans="1:3" x14ac:dyDescent="0.2">
      <c r="A14" t="s">
        <v>9</v>
      </c>
      <c r="B14" t="s">
        <v>75</v>
      </c>
      <c r="C14">
        <v>255</v>
      </c>
    </row>
    <row r="15" spans="1:3" x14ac:dyDescent="0.2">
      <c r="A15" t="s">
        <v>10</v>
      </c>
      <c r="B15" t="s">
        <v>76</v>
      </c>
      <c r="C15">
        <v>30</v>
      </c>
    </row>
    <row r="16" spans="1:3" x14ac:dyDescent="0.2">
      <c r="A16" t="s">
        <v>11</v>
      </c>
      <c r="B16" t="s">
        <v>56</v>
      </c>
      <c r="C16">
        <v>40</v>
      </c>
    </row>
    <row r="17" spans="1:3" x14ac:dyDescent="0.2">
      <c r="A17" t="s">
        <v>12</v>
      </c>
      <c r="B17" t="s">
        <v>77</v>
      </c>
      <c r="C17">
        <v>578</v>
      </c>
    </row>
    <row r="18" spans="1:3" x14ac:dyDescent="0.2">
      <c r="A18" t="s">
        <v>13</v>
      </c>
      <c r="B18" t="s">
        <v>78</v>
      </c>
      <c r="C18">
        <v>77</v>
      </c>
    </row>
    <row r="19" spans="1:3" x14ac:dyDescent="0.2">
      <c r="A19" t="s">
        <v>14</v>
      </c>
      <c r="B19" t="s">
        <v>79</v>
      </c>
      <c r="C19">
        <v>371</v>
      </c>
    </row>
    <row r="20" spans="1:3" x14ac:dyDescent="0.2">
      <c r="A20" t="s">
        <v>15</v>
      </c>
      <c r="B20" t="s">
        <v>80</v>
      </c>
      <c r="C20">
        <v>117</v>
      </c>
    </row>
    <row r="21" spans="1:3" x14ac:dyDescent="0.2">
      <c r="A21" t="s">
        <v>16</v>
      </c>
      <c r="B21" t="s">
        <v>81</v>
      </c>
      <c r="C21">
        <v>344</v>
      </c>
    </row>
    <row r="22" spans="1:3" x14ac:dyDescent="0.2">
      <c r="A22" t="s">
        <v>17</v>
      </c>
      <c r="B22" t="s">
        <v>82</v>
      </c>
      <c r="C22">
        <v>477</v>
      </c>
    </row>
    <row r="23" spans="1:3" x14ac:dyDescent="0.2">
      <c r="A23" t="s">
        <v>18</v>
      </c>
      <c r="B23" t="s">
        <v>41</v>
      </c>
      <c r="C23">
        <v>57</v>
      </c>
    </row>
    <row r="24" spans="1:3" x14ac:dyDescent="0.2">
      <c r="A24" t="s">
        <v>19</v>
      </c>
      <c r="B24" t="s">
        <v>83</v>
      </c>
      <c r="C24">
        <v>595</v>
      </c>
    </row>
    <row r="25" spans="1:3" x14ac:dyDescent="0.2">
      <c r="A25" t="s">
        <v>20</v>
      </c>
      <c r="B25" t="s">
        <v>84</v>
      </c>
      <c r="C25">
        <v>368</v>
      </c>
    </row>
    <row r="26" spans="1:3" x14ac:dyDescent="0.2">
      <c r="A26" t="s">
        <v>21</v>
      </c>
      <c r="B26" t="s">
        <v>85</v>
      </c>
      <c r="C26">
        <v>76</v>
      </c>
    </row>
    <row r="27" spans="1:3" x14ac:dyDescent="0.2">
      <c r="A27" t="s">
        <v>22</v>
      </c>
      <c r="B27" t="s">
        <v>86</v>
      </c>
      <c r="C27">
        <v>1086</v>
      </c>
    </row>
    <row r="28" spans="1:3" x14ac:dyDescent="0.2">
      <c r="A28" t="s">
        <v>23</v>
      </c>
      <c r="B28" t="s">
        <v>87</v>
      </c>
      <c r="C28">
        <f>SUM(C2:C27)</f>
        <v>8303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CBE8-51ED-BE4F-A776-5331B7397F1C}">
  <dimension ref="A1:C28"/>
  <sheetViews>
    <sheetView workbookViewId="0">
      <selection activeCell="C1" sqref="C1"/>
    </sheetView>
  </sheetViews>
  <sheetFormatPr baseColWidth="10" defaultRowHeight="16" x14ac:dyDescent="0.2"/>
  <cols>
    <col min="1" max="1" width="28" customWidth="1"/>
  </cols>
  <sheetData>
    <row r="1" spans="1:3" x14ac:dyDescent="0.2">
      <c r="A1" t="s">
        <v>24</v>
      </c>
      <c r="B1" t="s">
        <v>54</v>
      </c>
      <c r="C1" t="s">
        <v>55</v>
      </c>
    </row>
    <row r="2" spans="1:3" x14ac:dyDescent="0.2">
      <c r="A2" t="s">
        <v>0</v>
      </c>
      <c r="B2" t="s">
        <v>88</v>
      </c>
      <c r="C2">
        <v>620</v>
      </c>
    </row>
    <row r="3" spans="1:3" x14ac:dyDescent="0.2">
      <c r="A3" t="s">
        <v>1</v>
      </c>
      <c r="B3" t="s">
        <v>56</v>
      </c>
      <c r="C3">
        <v>32</v>
      </c>
    </row>
    <row r="4" spans="1:3" x14ac:dyDescent="0.2">
      <c r="A4" t="s">
        <v>2</v>
      </c>
      <c r="B4" t="s">
        <v>48</v>
      </c>
      <c r="C4">
        <v>84</v>
      </c>
    </row>
    <row r="5" spans="1:3" x14ac:dyDescent="0.2">
      <c r="A5" t="s">
        <v>25</v>
      </c>
      <c r="B5" t="s">
        <v>57</v>
      </c>
      <c r="C5">
        <v>1193</v>
      </c>
    </row>
    <row r="6" spans="1:3" x14ac:dyDescent="0.2">
      <c r="A6" t="s">
        <v>26</v>
      </c>
      <c r="B6" t="s">
        <v>89</v>
      </c>
      <c r="C6">
        <v>327</v>
      </c>
    </row>
    <row r="7" spans="1:3" x14ac:dyDescent="0.2">
      <c r="A7" t="s">
        <v>27</v>
      </c>
      <c r="B7" t="s">
        <v>90</v>
      </c>
      <c r="C7">
        <v>216</v>
      </c>
    </row>
    <row r="8" spans="1:3" x14ac:dyDescent="0.2">
      <c r="A8" t="s">
        <v>3</v>
      </c>
      <c r="B8" t="s">
        <v>91</v>
      </c>
      <c r="C8">
        <v>240</v>
      </c>
    </row>
    <row r="9" spans="1:3" x14ac:dyDescent="0.2">
      <c r="A9" t="s">
        <v>4</v>
      </c>
      <c r="B9" t="s">
        <v>33</v>
      </c>
      <c r="C9">
        <v>145</v>
      </c>
    </row>
    <row r="10" spans="1:3" x14ac:dyDescent="0.2">
      <c r="A10" t="s">
        <v>5</v>
      </c>
      <c r="B10" t="s">
        <v>92</v>
      </c>
      <c r="C10">
        <v>65</v>
      </c>
    </row>
    <row r="11" spans="1:3" x14ac:dyDescent="0.2">
      <c r="A11" t="s">
        <v>6</v>
      </c>
      <c r="B11" t="s">
        <v>93</v>
      </c>
      <c r="C11">
        <v>294</v>
      </c>
    </row>
    <row r="12" spans="1:3" x14ac:dyDescent="0.2">
      <c r="A12" t="s">
        <v>7</v>
      </c>
      <c r="B12" t="s">
        <v>58</v>
      </c>
      <c r="C12">
        <v>122</v>
      </c>
    </row>
    <row r="13" spans="1:3" x14ac:dyDescent="0.2">
      <c r="A13" t="s">
        <v>8</v>
      </c>
      <c r="B13" t="s">
        <v>94</v>
      </c>
      <c r="C13">
        <v>305</v>
      </c>
    </row>
    <row r="14" spans="1:3" x14ac:dyDescent="0.2">
      <c r="A14" t="s">
        <v>9</v>
      </c>
      <c r="B14" t="s">
        <v>93</v>
      </c>
      <c r="C14">
        <v>253</v>
      </c>
    </row>
    <row r="15" spans="1:3" x14ac:dyDescent="0.2">
      <c r="A15" t="s">
        <v>10</v>
      </c>
      <c r="B15" t="s">
        <v>59</v>
      </c>
      <c r="C15">
        <v>37</v>
      </c>
    </row>
    <row r="16" spans="1:3" x14ac:dyDescent="0.2">
      <c r="A16" t="s">
        <v>11</v>
      </c>
      <c r="B16" t="s">
        <v>60</v>
      </c>
      <c r="C16">
        <v>40</v>
      </c>
    </row>
    <row r="17" spans="1:3" x14ac:dyDescent="0.2">
      <c r="A17" t="s">
        <v>12</v>
      </c>
      <c r="B17" t="s">
        <v>95</v>
      </c>
      <c r="C17">
        <v>522</v>
      </c>
    </row>
    <row r="18" spans="1:3" x14ac:dyDescent="0.2">
      <c r="A18" t="s">
        <v>13</v>
      </c>
      <c r="B18" t="s">
        <v>96</v>
      </c>
      <c r="C18">
        <v>104</v>
      </c>
    </row>
    <row r="19" spans="1:3" x14ac:dyDescent="0.2">
      <c r="A19" t="s">
        <v>14</v>
      </c>
      <c r="B19" t="s">
        <v>97</v>
      </c>
      <c r="C19">
        <v>334</v>
      </c>
    </row>
    <row r="20" spans="1:3" x14ac:dyDescent="0.2">
      <c r="A20" t="s">
        <v>15</v>
      </c>
      <c r="B20" t="s">
        <v>58</v>
      </c>
      <c r="C20">
        <v>111</v>
      </c>
    </row>
    <row r="21" spans="1:3" x14ac:dyDescent="0.2">
      <c r="A21" t="s">
        <v>16</v>
      </c>
      <c r="B21" t="s">
        <v>98</v>
      </c>
      <c r="C21">
        <v>326</v>
      </c>
    </row>
    <row r="22" spans="1:3" x14ac:dyDescent="0.2">
      <c r="A22" t="s">
        <v>17</v>
      </c>
      <c r="B22" t="s">
        <v>95</v>
      </c>
      <c r="C22">
        <v>476</v>
      </c>
    </row>
    <row r="23" spans="1:3" x14ac:dyDescent="0.2">
      <c r="A23" t="s">
        <v>18</v>
      </c>
      <c r="B23" t="s">
        <v>92</v>
      </c>
      <c r="C23">
        <v>46</v>
      </c>
    </row>
    <row r="24" spans="1:3" x14ac:dyDescent="0.2">
      <c r="A24" t="s">
        <v>19</v>
      </c>
      <c r="B24" t="s">
        <v>99</v>
      </c>
      <c r="C24">
        <v>585</v>
      </c>
    </row>
    <row r="25" spans="1:3" x14ac:dyDescent="0.2">
      <c r="A25" t="s">
        <v>20</v>
      </c>
      <c r="B25" t="s">
        <v>61</v>
      </c>
      <c r="C25">
        <v>396</v>
      </c>
    </row>
    <row r="26" spans="1:3" x14ac:dyDescent="0.2">
      <c r="A26" t="s">
        <v>21</v>
      </c>
      <c r="B26" t="s">
        <v>62</v>
      </c>
      <c r="C26">
        <v>81</v>
      </c>
    </row>
    <row r="27" spans="1:3" x14ac:dyDescent="0.2">
      <c r="A27" t="s">
        <v>22</v>
      </c>
      <c r="B27" t="s">
        <v>100</v>
      </c>
      <c r="C27">
        <v>1094</v>
      </c>
    </row>
    <row r="28" spans="1:3" x14ac:dyDescent="0.2">
      <c r="A28" t="s">
        <v>23</v>
      </c>
      <c r="B28" t="s">
        <v>101</v>
      </c>
      <c r="C28">
        <f>SUM(C2:C27)</f>
        <v>8048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9C1A-7846-BF4C-9D73-481E59E2770E}">
  <dimension ref="A1:C28"/>
  <sheetViews>
    <sheetView workbookViewId="0">
      <selection activeCell="C1" sqref="C1"/>
    </sheetView>
  </sheetViews>
  <sheetFormatPr baseColWidth="10" defaultRowHeight="16" x14ac:dyDescent="0.2"/>
  <cols>
    <col min="1" max="1" width="26" customWidth="1"/>
  </cols>
  <sheetData>
    <row r="1" spans="1:3" x14ac:dyDescent="0.2">
      <c r="A1" t="s">
        <v>24</v>
      </c>
      <c r="B1" t="s">
        <v>54</v>
      </c>
      <c r="C1" t="s">
        <v>55</v>
      </c>
    </row>
    <row r="2" spans="1:3" x14ac:dyDescent="0.2">
      <c r="A2" t="s">
        <v>0</v>
      </c>
      <c r="B2" s="2" t="s">
        <v>28</v>
      </c>
      <c r="C2">
        <v>577</v>
      </c>
    </row>
    <row r="3" spans="1:3" x14ac:dyDescent="0.2">
      <c r="A3" t="s">
        <v>1</v>
      </c>
      <c r="B3" s="2" t="s">
        <v>29</v>
      </c>
      <c r="C3">
        <v>34</v>
      </c>
    </row>
    <row r="4" spans="1:3" x14ac:dyDescent="0.2">
      <c r="A4" t="s">
        <v>2</v>
      </c>
      <c r="B4" s="2" t="s">
        <v>30</v>
      </c>
      <c r="C4">
        <v>104</v>
      </c>
    </row>
    <row r="5" spans="1:3" x14ac:dyDescent="0.2">
      <c r="A5" t="s">
        <v>25</v>
      </c>
      <c r="B5" s="2" t="s">
        <v>31</v>
      </c>
      <c r="C5">
        <v>1199</v>
      </c>
    </row>
    <row r="6" spans="1:3" x14ac:dyDescent="0.2">
      <c r="A6" t="s">
        <v>26</v>
      </c>
      <c r="B6" s="2" t="s">
        <v>32</v>
      </c>
      <c r="C6">
        <v>282</v>
      </c>
    </row>
    <row r="7" spans="1:3" x14ac:dyDescent="0.2">
      <c r="A7" t="s">
        <v>27</v>
      </c>
      <c r="B7" s="2" t="s">
        <v>33</v>
      </c>
      <c r="C7">
        <v>200</v>
      </c>
    </row>
    <row r="8" spans="1:3" x14ac:dyDescent="0.2">
      <c r="A8" t="s">
        <v>3</v>
      </c>
      <c r="B8" s="2" t="s">
        <v>34</v>
      </c>
      <c r="C8">
        <v>272</v>
      </c>
    </row>
    <row r="9" spans="1:3" x14ac:dyDescent="0.2">
      <c r="A9" t="s">
        <v>4</v>
      </c>
      <c r="B9" s="2" t="s">
        <v>35</v>
      </c>
      <c r="C9">
        <v>130</v>
      </c>
    </row>
    <row r="10" spans="1:3" x14ac:dyDescent="0.2">
      <c r="A10" t="s">
        <v>5</v>
      </c>
      <c r="B10" s="2" t="s">
        <v>36</v>
      </c>
      <c r="C10">
        <v>51</v>
      </c>
    </row>
    <row r="11" spans="1:3" x14ac:dyDescent="0.2">
      <c r="A11" t="s">
        <v>6</v>
      </c>
      <c r="B11" s="2" t="s">
        <v>37</v>
      </c>
      <c r="C11">
        <v>275</v>
      </c>
    </row>
    <row r="12" spans="1:3" x14ac:dyDescent="0.2">
      <c r="A12" t="s">
        <v>7</v>
      </c>
      <c r="B12" s="2" t="s">
        <v>38</v>
      </c>
      <c r="C12">
        <v>154</v>
      </c>
    </row>
    <row r="13" spans="1:3" x14ac:dyDescent="0.2">
      <c r="A13" t="s">
        <v>8</v>
      </c>
      <c r="B13" s="2" t="s">
        <v>39</v>
      </c>
      <c r="C13">
        <v>285</v>
      </c>
    </row>
    <row r="14" spans="1:3" x14ac:dyDescent="0.2">
      <c r="A14" t="s">
        <v>9</v>
      </c>
      <c r="B14" s="2" t="s">
        <v>40</v>
      </c>
      <c r="C14">
        <v>221</v>
      </c>
    </row>
    <row r="15" spans="1:3" x14ac:dyDescent="0.2">
      <c r="A15" t="s">
        <v>10</v>
      </c>
      <c r="B15" s="2" t="s">
        <v>29</v>
      </c>
      <c r="C15">
        <v>31</v>
      </c>
    </row>
    <row r="16" spans="1:3" x14ac:dyDescent="0.2">
      <c r="A16" t="s">
        <v>11</v>
      </c>
      <c r="B16" s="2" t="s">
        <v>41</v>
      </c>
      <c r="C16">
        <v>37</v>
      </c>
    </row>
    <row r="17" spans="1:3" x14ac:dyDescent="0.2">
      <c r="A17" t="s">
        <v>12</v>
      </c>
      <c r="B17" s="2" t="s">
        <v>42</v>
      </c>
      <c r="C17">
        <v>535</v>
      </c>
    </row>
    <row r="18" spans="1:3" x14ac:dyDescent="0.2">
      <c r="A18" t="s">
        <v>13</v>
      </c>
      <c r="B18" s="2" t="s">
        <v>43</v>
      </c>
      <c r="C18">
        <v>99</v>
      </c>
    </row>
    <row r="19" spans="1:3" x14ac:dyDescent="0.2">
      <c r="A19" t="s">
        <v>14</v>
      </c>
      <c r="B19" s="2" t="s">
        <v>44</v>
      </c>
      <c r="C19">
        <v>322</v>
      </c>
    </row>
    <row r="20" spans="1:3" x14ac:dyDescent="0.2">
      <c r="A20" t="s">
        <v>15</v>
      </c>
      <c r="B20" s="2" t="s">
        <v>45</v>
      </c>
      <c r="C20">
        <v>99</v>
      </c>
    </row>
    <row r="21" spans="1:3" x14ac:dyDescent="0.2">
      <c r="A21" t="s">
        <v>16</v>
      </c>
      <c r="B21" s="2" t="s">
        <v>46</v>
      </c>
      <c r="C21">
        <v>288</v>
      </c>
    </row>
    <row r="22" spans="1:3" x14ac:dyDescent="0.2">
      <c r="A22" t="s">
        <v>17</v>
      </c>
      <c r="B22" s="2" t="s">
        <v>47</v>
      </c>
      <c r="C22">
        <v>436</v>
      </c>
    </row>
    <row r="23" spans="1:3" x14ac:dyDescent="0.2">
      <c r="A23" t="s">
        <v>18</v>
      </c>
      <c r="B23" s="2" t="s">
        <v>48</v>
      </c>
      <c r="C23">
        <v>45</v>
      </c>
    </row>
    <row r="24" spans="1:3" x14ac:dyDescent="0.2">
      <c r="A24" t="s">
        <v>19</v>
      </c>
      <c r="B24" s="2" t="s">
        <v>49</v>
      </c>
      <c r="C24">
        <v>650</v>
      </c>
    </row>
    <row r="25" spans="1:3" x14ac:dyDescent="0.2">
      <c r="A25" t="s">
        <v>20</v>
      </c>
      <c r="B25" s="2" t="s">
        <v>50</v>
      </c>
      <c r="C25">
        <v>394</v>
      </c>
    </row>
    <row r="26" spans="1:3" x14ac:dyDescent="0.2">
      <c r="A26" t="s">
        <v>21</v>
      </c>
      <c r="B26" s="2" t="s">
        <v>51</v>
      </c>
      <c r="C26">
        <v>86</v>
      </c>
    </row>
    <row r="27" spans="1:3" x14ac:dyDescent="0.2">
      <c r="A27" t="s">
        <v>22</v>
      </c>
      <c r="B27" s="2" t="s">
        <v>52</v>
      </c>
      <c r="C27">
        <v>1117</v>
      </c>
    </row>
    <row r="28" spans="1:3" x14ac:dyDescent="0.2">
      <c r="A28" t="s">
        <v>23</v>
      </c>
      <c r="B28" s="2" t="s">
        <v>53</v>
      </c>
      <c r="C28">
        <f>SUM(C2:C27)</f>
        <v>7923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2018-04-06T13:24:30Z</dcterms:created>
  <dcterms:modified xsi:type="dcterms:W3CDTF">2018-04-09T11:26:31Z</dcterms:modified>
</cp:coreProperties>
</file>