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itya/Desktop/IAQF/Stock RNS Strategy/"/>
    </mc:Choice>
  </mc:AlternateContent>
  <xr:revisionPtr revIDLastSave="0" documentId="13_ncr:1_{155965F9-0EDC-5648-AACD-888729F39150}" xr6:coauthVersionLast="47" xr6:coauthVersionMax="47" xr10:uidLastSave="{00000000-0000-0000-0000-000000000000}"/>
  <bookViews>
    <workbookView xWindow="0" yWindow="740" windowWidth="29400" windowHeight="17140" activeTab="2" xr2:uid="{00000000-000D-0000-FFFF-FFFF00000000}"/>
  </bookViews>
  <sheets>
    <sheet name="Moments Monthly" sheetId="1" r:id="rId1"/>
    <sheet name="Tickers" sheetId="2" r:id="rId2"/>
    <sheet name="Retur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2" i="3" l="1"/>
  <c r="S62" i="3" s="1"/>
  <c r="T62" i="3" s="1"/>
  <c r="Q62" i="3"/>
  <c r="M62" i="3"/>
  <c r="V62" i="3" s="1"/>
  <c r="S61" i="3"/>
  <c r="T61" i="3" s="1"/>
  <c r="R61" i="3"/>
  <c r="Q61" i="3"/>
  <c r="M61" i="3"/>
  <c r="V61" i="3" s="1"/>
  <c r="S60" i="3"/>
  <c r="T60" i="3" s="1"/>
  <c r="R60" i="3"/>
  <c r="Q60" i="3"/>
  <c r="M60" i="3"/>
  <c r="V60" i="3" s="1"/>
  <c r="R59" i="3"/>
  <c r="Q59" i="3"/>
  <c r="S59" i="3" s="1"/>
  <c r="T59" i="3" s="1"/>
  <c r="M59" i="3"/>
  <c r="V59" i="3" s="1"/>
  <c r="R58" i="3"/>
  <c r="S58" i="3" s="1"/>
  <c r="T58" i="3" s="1"/>
  <c r="Q58" i="3"/>
  <c r="M58" i="3"/>
  <c r="V58" i="3" s="1"/>
  <c r="S57" i="3"/>
  <c r="T57" i="3" s="1"/>
  <c r="R57" i="3"/>
  <c r="Q57" i="3"/>
  <c r="M57" i="3"/>
  <c r="V57" i="3" s="1"/>
  <c r="S56" i="3"/>
  <c r="T56" i="3" s="1"/>
  <c r="R56" i="3"/>
  <c r="Q56" i="3"/>
  <c r="M56" i="3"/>
  <c r="V56" i="3" s="1"/>
  <c r="R55" i="3"/>
  <c r="Q55" i="3"/>
  <c r="S55" i="3" s="1"/>
  <c r="T55" i="3" s="1"/>
  <c r="M55" i="3"/>
  <c r="V55" i="3" s="1"/>
  <c r="R54" i="3"/>
  <c r="S54" i="3" s="1"/>
  <c r="T54" i="3" s="1"/>
  <c r="Q54" i="3"/>
  <c r="M54" i="3"/>
  <c r="V54" i="3" s="1"/>
  <c r="S53" i="3"/>
  <c r="T53" i="3" s="1"/>
  <c r="R53" i="3"/>
  <c r="Q53" i="3"/>
  <c r="M53" i="3"/>
  <c r="V53" i="3" s="1"/>
  <c r="S52" i="3"/>
  <c r="T52" i="3" s="1"/>
  <c r="R52" i="3"/>
  <c r="Q52" i="3"/>
  <c r="M52" i="3"/>
  <c r="V52" i="3" s="1"/>
  <c r="R51" i="3"/>
  <c r="Q51" i="3"/>
  <c r="S51" i="3" s="1"/>
  <c r="T51" i="3" s="1"/>
  <c r="M51" i="3"/>
  <c r="V51" i="3" s="1"/>
  <c r="R50" i="3"/>
  <c r="S50" i="3" s="1"/>
  <c r="T50" i="3" s="1"/>
  <c r="Q50" i="3"/>
  <c r="M50" i="3"/>
  <c r="V50" i="3" s="1"/>
  <c r="S49" i="3"/>
  <c r="T49" i="3" s="1"/>
  <c r="R49" i="3"/>
  <c r="Q49" i="3"/>
  <c r="M49" i="3"/>
  <c r="O60" i="3" s="1"/>
  <c r="S48" i="3"/>
  <c r="T48" i="3" s="1"/>
  <c r="R48" i="3"/>
  <c r="Q48" i="3"/>
  <c r="M48" i="3"/>
  <c r="V48" i="3" s="1"/>
  <c r="R47" i="3"/>
  <c r="Q47" i="3"/>
  <c r="S47" i="3" s="1"/>
  <c r="T47" i="3" s="1"/>
  <c r="U58" i="3" s="1"/>
  <c r="M47" i="3"/>
  <c r="V47" i="3" s="1"/>
  <c r="R46" i="3"/>
  <c r="S46" i="3" s="1"/>
  <c r="T46" i="3" s="1"/>
  <c r="Q46" i="3"/>
  <c r="M46" i="3"/>
  <c r="V46" i="3" s="1"/>
  <c r="T45" i="3"/>
  <c r="S45" i="3"/>
  <c r="R45" i="3"/>
  <c r="Q45" i="3"/>
  <c r="M45" i="3"/>
  <c r="O56" i="3" s="1"/>
  <c r="V44" i="3"/>
  <c r="S44" i="3"/>
  <c r="T44" i="3" s="1"/>
  <c r="R44" i="3"/>
  <c r="Q44" i="3"/>
  <c r="M44" i="3"/>
  <c r="O55" i="3" s="1"/>
  <c r="R43" i="3"/>
  <c r="Q43" i="3"/>
  <c r="S43" i="3" s="1"/>
  <c r="T43" i="3" s="1"/>
  <c r="U54" i="3" s="1"/>
  <c r="M43" i="3"/>
  <c r="V43" i="3" s="1"/>
  <c r="R42" i="3"/>
  <c r="S42" i="3" s="1"/>
  <c r="T42" i="3" s="1"/>
  <c r="Q42" i="3"/>
  <c r="M42" i="3"/>
  <c r="V42" i="3" s="1"/>
  <c r="S41" i="3"/>
  <c r="T41" i="3" s="1"/>
  <c r="R41" i="3"/>
  <c r="Q41" i="3"/>
  <c r="M41" i="3"/>
  <c r="V41" i="3" s="1"/>
  <c r="S40" i="3"/>
  <c r="T40" i="3" s="1"/>
  <c r="R40" i="3"/>
  <c r="Q40" i="3"/>
  <c r="M40" i="3"/>
  <c r="V40" i="3" s="1"/>
  <c r="R39" i="3"/>
  <c r="Q39" i="3"/>
  <c r="S39" i="3" s="1"/>
  <c r="T39" i="3" s="1"/>
  <c r="M39" i="3"/>
  <c r="V39" i="3" s="1"/>
  <c r="R38" i="3"/>
  <c r="S38" i="3" s="1"/>
  <c r="T38" i="3" s="1"/>
  <c r="U49" i="3" s="1"/>
  <c r="Q38" i="3"/>
  <c r="M38" i="3"/>
  <c r="V38" i="3" s="1"/>
  <c r="S37" i="3"/>
  <c r="T37" i="3" s="1"/>
  <c r="R37" i="3"/>
  <c r="Q37" i="3"/>
  <c r="M37" i="3"/>
  <c r="V37" i="3" s="1"/>
  <c r="S36" i="3"/>
  <c r="T36" i="3" s="1"/>
  <c r="R36" i="3"/>
  <c r="Q36" i="3"/>
  <c r="M36" i="3"/>
  <c r="V36" i="3" s="1"/>
  <c r="R35" i="3"/>
  <c r="Q35" i="3"/>
  <c r="S35" i="3" s="1"/>
  <c r="T35" i="3" s="1"/>
  <c r="M35" i="3"/>
  <c r="V35" i="3" s="1"/>
  <c r="R34" i="3"/>
  <c r="S34" i="3" s="1"/>
  <c r="T34" i="3" s="1"/>
  <c r="Q34" i="3"/>
  <c r="M34" i="3"/>
  <c r="V34" i="3" s="1"/>
  <c r="S33" i="3"/>
  <c r="T33" i="3" s="1"/>
  <c r="R33" i="3"/>
  <c r="Q33" i="3"/>
  <c r="M33" i="3"/>
  <c r="O44" i="3" s="1"/>
  <c r="S32" i="3"/>
  <c r="T32" i="3" s="1"/>
  <c r="R32" i="3"/>
  <c r="Q32" i="3"/>
  <c r="M32" i="3"/>
  <c r="V32" i="3" s="1"/>
  <c r="R31" i="3"/>
  <c r="S31" i="3" s="1"/>
  <c r="T31" i="3" s="1"/>
  <c r="Q31" i="3"/>
  <c r="M31" i="3"/>
  <c r="V31" i="3" s="1"/>
  <c r="V30" i="3"/>
  <c r="R30" i="3"/>
  <c r="S30" i="3" s="1"/>
  <c r="T30" i="3" s="1"/>
  <c r="Q30" i="3"/>
  <c r="M30" i="3"/>
  <c r="O41" i="3" s="1"/>
  <c r="S29" i="3"/>
  <c r="T29" i="3" s="1"/>
  <c r="U40" i="3" s="1"/>
  <c r="R29" i="3"/>
  <c r="Q29" i="3"/>
  <c r="M29" i="3"/>
  <c r="O40" i="3" s="1"/>
  <c r="S28" i="3"/>
  <c r="T28" i="3" s="1"/>
  <c r="R28" i="3"/>
  <c r="Q28" i="3"/>
  <c r="M28" i="3"/>
  <c r="V28" i="3" s="1"/>
  <c r="R27" i="3"/>
  <c r="S27" i="3" s="1"/>
  <c r="T27" i="3" s="1"/>
  <c r="U38" i="3" s="1"/>
  <c r="Q27" i="3"/>
  <c r="M27" i="3"/>
  <c r="V27" i="3" s="1"/>
  <c r="V26" i="3"/>
  <c r="R26" i="3"/>
  <c r="S26" i="3" s="1"/>
  <c r="T26" i="3" s="1"/>
  <c r="Q26" i="3"/>
  <c r="M26" i="3"/>
  <c r="O37" i="3" s="1"/>
  <c r="S25" i="3"/>
  <c r="T25" i="3" s="1"/>
  <c r="R25" i="3"/>
  <c r="Q25" i="3"/>
  <c r="M25" i="3"/>
  <c r="V25" i="3" s="1"/>
  <c r="S24" i="3"/>
  <c r="T24" i="3" s="1"/>
  <c r="R24" i="3"/>
  <c r="Q24" i="3"/>
  <c r="M24" i="3"/>
  <c r="V24" i="3" s="1"/>
  <c r="R23" i="3"/>
  <c r="S23" i="3" s="1"/>
  <c r="T23" i="3" s="1"/>
  <c r="Q23" i="3"/>
  <c r="M23" i="3"/>
  <c r="V23" i="3" s="1"/>
  <c r="V22" i="3"/>
  <c r="R22" i="3"/>
  <c r="S22" i="3" s="1"/>
  <c r="T22" i="3" s="1"/>
  <c r="Q22" i="3"/>
  <c r="M22" i="3"/>
  <c r="O33" i="3" s="1"/>
  <c r="S21" i="3"/>
  <c r="T21" i="3" s="1"/>
  <c r="R21" i="3"/>
  <c r="Q21" i="3"/>
  <c r="M21" i="3"/>
  <c r="O32" i="3" s="1"/>
  <c r="S20" i="3"/>
  <c r="T20" i="3" s="1"/>
  <c r="R20" i="3"/>
  <c r="Q20" i="3"/>
  <c r="M20" i="3"/>
  <c r="V20" i="3" s="1"/>
  <c r="R19" i="3"/>
  <c r="S19" i="3" s="1"/>
  <c r="T19" i="3" s="1"/>
  <c r="Q19" i="3"/>
  <c r="O19" i="3"/>
  <c r="M19" i="3"/>
  <c r="O20" i="3" s="1"/>
  <c r="R18" i="3"/>
  <c r="S18" i="3" s="1"/>
  <c r="T18" i="3" s="1"/>
  <c r="Q18" i="3"/>
  <c r="P18" i="3"/>
  <c r="O18" i="3"/>
  <c r="N18" i="3"/>
  <c r="M18" i="3"/>
  <c r="N62" i="3" s="1"/>
  <c r="P62" i="3" s="1"/>
  <c r="R17" i="3"/>
  <c r="S17" i="3" s="1"/>
  <c r="T17" i="3" s="1"/>
  <c r="Q17" i="3"/>
  <c r="M17" i="3"/>
  <c r="V17" i="3" s="1"/>
  <c r="S16" i="3"/>
  <c r="T16" i="3" s="1"/>
  <c r="R16" i="3"/>
  <c r="Q16" i="3"/>
  <c r="M16" i="3"/>
  <c r="V16" i="3" s="1"/>
  <c r="S15" i="3"/>
  <c r="T15" i="3" s="1"/>
  <c r="R15" i="3"/>
  <c r="Q15" i="3"/>
  <c r="M15" i="3"/>
  <c r="V15" i="3" s="1"/>
  <c r="R14" i="3"/>
  <c r="Q14" i="3"/>
  <c r="S14" i="3" s="1"/>
  <c r="T14" i="3" s="1"/>
  <c r="O14" i="3"/>
  <c r="M14" i="3"/>
  <c r="V14" i="3" s="1"/>
  <c r="R13" i="3"/>
  <c r="S13" i="3" s="1"/>
  <c r="T13" i="3" s="1"/>
  <c r="Q13" i="3"/>
  <c r="M13" i="3"/>
  <c r="V13" i="3" s="1"/>
  <c r="R12" i="3"/>
  <c r="S12" i="3" s="1"/>
  <c r="T12" i="3" s="1"/>
  <c r="Q12" i="3"/>
  <c r="M12" i="3"/>
  <c r="V12" i="3" s="1"/>
  <c r="R11" i="3"/>
  <c r="S11" i="3" s="1"/>
  <c r="T11" i="3" s="1"/>
  <c r="Q11" i="3"/>
  <c r="M11" i="3"/>
  <c r="V11" i="3" s="1"/>
  <c r="R10" i="3"/>
  <c r="S10" i="3" s="1"/>
  <c r="T10" i="3" s="1"/>
  <c r="Q10" i="3"/>
  <c r="M10" i="3"/>
  <c r="V10" i="3" s="1"/>
  <c r="R9" i="3"/>
  <c r="S9" i="3" s="1"/>
  <c r="T9" i="3" s="1"/>
  <c r="Q9" i="3"/>
  <c r="M9" i="3"/>
  <c r="V9" i="3" s="1"/>
  <c r="R8" i="3"/>
  <c r="S8" i="3" s="1"/>
  <c r="T8" i="3" s="1"/>
  <c r="Q8" i="3"/>
  <c r="M8" i="3"/>
  <c r="V8" i="3" s="1"/>
  <c r="R7" i="3"/>
  <c r="S7" i="3" s="1"/>
  <c r="T7" i="3" s="1"/>
  <c r="Q7" i="3"/>
  <c r="M7" i="3"/>
  <c r="V7" i="3" s="1"/>
  <c r="R6" i="3"/>
  <c r="S6" i="3" s="1"/>
  <c r="T6" i="3" s="1"/>
  <c r="Q6" i="3"/>
  <c r="M6" i="3"/>
  <c r="V6" i="3" s="1"/>
  <c r="R5" i="3"/>
  <c r="S5" i="3" s="1"/>
  <c r="T5" i="3" s="1"/>
  <c r="Q5" i="3"/>
  <c r="M5" i="3"/>
  <c r="V5" i="3" s="1"/>
  <c r="R4" i="3"/>
  <c r="S4" i="3" s="1"/>
  <c r="T4" i="3" s="1"/>
  <c r="Q4" i="3"/>
  <c r="M4" i="3"/>
  <c r="V4" i="3" s="1"/>
  <c r="R3" i="3"/>
  <c r="S3" i="3" s="1"/>
  <c r="T3" i="3" s="1"/>
  <c r="U14" i="3" s="1"/>
  <c r="Q3" i="3"/>
  <c r="M3" i="3"/>
  <c r="N17" i="3" s="1"/>
  <c r="P17" i="3" s="1"/>
  <c r="H62" i="3"/>
  <c r="J61" i="3"/>
  <c r="H61" i="3"/>
  <c r="H60" i="3"/>
  <c r="J59" i="3"/>
  <c r="H59" i="3"/>
  <c r="H58" i="3"/>
  <c r="J57" i="3"/>
  <c r="H57" i="3"/>
  <c r="H56" i="3"/>
  <c r="J55" i="3"/>
  <c r="H55" i="3"/>
  <c r="H54" i="3"/>
  <c r="J53" i="3"/>
  <c r="H53" i="3"/>
  <c r="H52" i="3"/>
  <c r="J51" i="3"/>
  <c r="H51" i="3"/>
  <c r="J62" i="3" s="1"/>
  <c r="H50" i="3"/>
  <c r="J49" i="3"/>
  <c r="H49" i="3"/>
  <c r="J60" i="3" s="1"/>
  <c r="H48" i="3"/>
  <c r="J47" i="3"/>
  <c r="H47" i="3"/>
  <c r="J58" i="3" s="1"/>
  <c r="H46" i="3"/>
  <c r="J45" i="3"/>
  <c r="H45" i="3"/>
  <c r="J56" i="3" s="1"/>
  <c r="H44" i="3"/>
  <c r="J43" i="3"/>
  <c r="H43" i="3"/>
  <c r="J54" i="3" s="1"/>
  <c r="H42" i="3"/>
  <c r="J41" i="3"/>
  <c r="H41" i="3"/>
  <c r="J52" i="3" s="1"/>
  <c r="H40" i="3"/>
  <c r="J39" i="3"/>
  <c r="H39" i="3"/>
  <c r="J50" i="3" s="1"/>
  <c r="H38" i="3"/>
  <c r="J37" i="3"/>
  <c r="H37" i="3"/>
  <c r="J48" i="3" s="1"/>
  <c r="H36" i="3"/>
  <c r="J35" i="3"/>
  <c r="H35" i="3"/>
  <c r="J46" i="3" s="1"/>
  <c r="H34" i="3"/>
  <c r="J33" i="3"/>
  <c r="H33" i="3"/>
  <c r="J44" i="3" s="1"/>
  <c r="H32" i="3"/>
  <c r="J31" i="3"/>
  <c r="H31" i="3"/>
  <c r="J42" i="3" s="1"/>
  <c r="H30" i="3"/>
  <c r="J29" i="3"/>
  <c r="H29" i="3"/>
  <c r="J40" i="3" s="1"/>
  <c r="H28" i="3"/>
  <c r="J27" i="3"/>
  <c r="H27" i="3"/>
  <c r="J38" i="3" s="1"/>
  <c r="H26" i="3"/>
  <c r="J25" i="3"/>
  <c r="H25" i="3"/>
  <c r="J36" i="3" s="1"/>
  <c r="H24" i="3"/>
  <c r="J23" i="3"/>
  <c r="H23" i="3"/>
  <c r="J34" i="3" s="1"/>
  <c r="H22" i="3"/>
  <c r="J21" i="3"/>
  <c r="H21" i="3"/>
  <c r="J32" i="3" s="1"/>
  <c r="H20" i="3"/>
  <c r="J19" i="3"/>
  <c r="H19" i="3"/>
  <c r="J30" i="3" s="1"/>
  <c r="H18" i="3"/>
  <c r="J17" i="3"/>
  <c r="H17" i="3"/>
  <c r="J28" i="3" s="1"/>
  <c r="H16" i="3"/>
  <c r="J26" i="3" s="1"/>
  <c r="H15" i="3"/>
  <c r="J14" i="3"/>
  <c r="H14" i="3"/>
  <c r="H13" i="3"/>
  <c r="H12" i="3"/>
  <c r="H11" i="3"/>
  <c r="H10" i="3"/>
  <c r="H9" i="3"/>
  <c r="H8" i="3"/>
  <c r="H7" i="3"/>
  <c r="H6" i="3"/>
  <c r="H5" i="3"/>
  <c r="H4" i="3"/>
  <c r="I7" i="3" s="1"/>
  <c r="K7" i="3" s="1"/>
  <c r="I3" i="3"/>
  <c r="K3" i="3" s="1"/>
  <c r="H3" i="3"/>
  <c r="I8" i="3" s="1"/>
  <c r="K8" i="3" s="1"/>
  <c r="U42" i="3" l="1"/>
  <c r="U44" i="3"/>
  <c r="U51" i="3"/>
  <c r="U47" i="3"/>
  <c r="U60" i="3"/>
  <c r="U30" i="3"/>
  <c r="U50" i="3"/>
  <c r="U52" i="3"/>
  <c r="U32" i="3"/>
  <c r="U56" i="3"/>
  <c r="U37" i="3"/>
  <c r="U39" i="3"/>
  <c r="U46" i="3"/>
  <c r="U61" i="3"/>
  <c r="U34" i="3"/>
  <c r="U45" i="3"/>
  <c r="U43" i="3"/>
  <c r="U33" i="3"/>
  <c r="U35" i="3"/>
  <c r="U48" i="3"/>
  <c r="U55" i="3"/>
  <c r="U59" i="3"/>
  <c r="U36" i="3"/>
  <c r="U41" i="3"/>
  <c r="U29" i="3"/>
  <c r="U25" i="3"/>
  <c r="U28" i="3"/>
  <c r="U26" i="3"/>
  <c r="U22" i="3"/>
  <c r="U18" i="3"/>
  <c r="U21" i="3"/>
  <c r="U24" i="3"/>
  <c r="U20" i="3"/>
  <c r="U19" i="3"/>
  <c r="U27" i="3"/>
  <c r="U23" i="3"/>
  <c r="U31" i="3"/>
  <c r="U53" i="3"/>
  <c r="U57" i="3"/>
  <c r="U62" i="3"/>
  <c r="O22" i="3"/>
  <c r="O34" i="3"/>
  <c r="O42" i="3"/>
  <c r="O50" i="3"/>
  <c r="O62" i="3"/>
  <c r="O26" i="3"/>
  <c r="O30" i="3"/>
  <c r="O38" i="3"/>
  <c r="O46" i="3"/>
  <c r="O54" i="3"/>
  <c r="O58" i="3"/>
  <c r="N19" i="3"/>
  <c r="P19" i="3" s="1"/>
  <c r="V19" i="3"/>
  <c r="N23" i="3"/>
  <c r="P23" i="3" s="1"/>
  <c r="N27" i="3"/>
  <c r="P27" i="3" s="1"/>
  <c r="N31" i="3"/>
  <c r="P31" i="3" s="1"/>
  <c r="N35" i="3"/>
  <c r="P35" i="3" s="1"/>
  <c r="N39" i="3"/>
  <c r="P39" i="3" s="1"/>
  <c r="N43" i="3"/>
  <c r="P43" i="3" s="1"/>
  <c r="N47" i="3"/>
  <c r="P47" i="3" s="1"/>
  <c r="N51" i="3"/>
  <c r="P51" i="3" s="1"/>
  <c r="N55" i="3"/>
  <c r="P55" i="3" s="1"/>
  <c r="N59" i="3"/>
  <c r="P59" i="3" s="1"/>
  <c r="O31" i="3"/>
  <c r="O35" i="3"/>
  <c r="O39" i="3"/>
  <c r="O43" i="3"/>
  <c r="O47" i="3"/>
  <c r="O51" i="3"/>
  <c r="O59" i="3"/>
  <c r="N36" i="3"/>
  <c r="P36" i="3" s="1"/>
  <c r="N40" i="3"/>
  <c r="P40" i="3" s="1"/>
  <c r="N44" i="3"/>
  <c r="P44" i="3" s="1"/>
  <c r="N52" i="3"/>
  <c r="P52" i="3" s="1"/>
  <c r="N56" i="3"/>
  <c r="P56" i="3" s="1"/>
  <c r="N60" i="3"/>
  <c r="P60" i="3" s="1"/>
  <c r="O36" i="3"/>
  <c r="O52" i="3"/>
  <c r="N20" i="3"/>
  <c r="P20" i="3" s="1"/>
  <c r="N32" i="3"/>
  <c r="P32" i="3" s="1"/>
  <c r="N48" i="3"/>
  <c r="P48" i="3" s="1"/>
  <c r="O24" i="3"/>
  <c r="O28" i="3"/>
  <c r="O48" i="3"/>
  <c r="N21" i="3"/>
  <c r="P21" i="3" s="1"/>
  <c r="V21" i="3"/>
  <c r="N25" i="3"/>
  <c r="P25" i="3" s="1"/>
  <c r="N29" i="3"/>
  <c r="P29" i="3" s="1"/>
  <c r="V29" i="3"/>
  <c r="N33" i="3"/>
  <c r="P33" i="3" s="1"/>
  <c r="V33" i="3"/>
  <c r="N37" i="3"/>
  <c r="P37" i="3" s="1"/>
  <c r="N41" i="3"/>
  <c r="P41" i="3" s="1"/>
  <c r="N45" i="3"/>
  <c r="P45" i="3" s="1"/>
  <c r="V45" i="3"/>
  <c r="N49" i="3"/>
  <c r="P49" i="3" s="1"/>
  <c r="V49" i="3"/>
  <c r="N53" i="3"/>
  <c r="P53" i="3" s="1"/>
  <c r="N57" i="3"/>
  <c r="P57" i="3" s="1"/>
  <c r="N61" i="3"/>
  <c r="P61" i="3" s="1"/>
  <c r="O27" i="3"/>
  <c r="N24" i="3"/>
  <c r="P24" i="3" s="1"/>
  <c r="N28" i="3"/>
  <c r="P28" i="3" s="1"/>
  <c r="O21" i="3"/>
  <c r="O25" i="3"/>
  <c r="O29" i="3"/>
  <c r="O45" i="3"/>
  <c r="O49" i="3"/>
  <c r="O53" i="3"/>
  <c r="O57" i="3"/>
  <c r="O61" i="3"/>
  <c r="O23" i="3"/>
  <c r="V18" i="3"/>
  <c r="N22" i="3"/>
  <c r="P22" i="3" s="1"/>
  <c r="N26" i="3"/>
  <c r="P26" i="3" s="1"/>
  <c r="N30" i="3"/>
  <c r="P30" i="3" s="1"/>
  <c r="N34" i="3"/>
  <c r="P34" i="3" s="1"/>
  <c r="N38" i="3"/>
  <c r="P38" i="3" s="1"/>
  <c r="N42" i="3"/>
  <c r="P42" i="3" s="1"/>
  <c r="N46" i="3"/>
  <c r="P46" i="3" s="1"/>
  <c r="N50" i="3"/>
  <c r="P50" i="3" s="1"/>
  <c r="N54" i="3"/>
  <c r="P54" i="3" s="1"/>
  <c r="N58" i="3"/>
  <c r="P58" i="3" s="1"/>
  <c r="U16" i="3"/>
  <c r="U17" i="3"/>
  <c r="U15" i="3"/>
  <c r="N15" i="3"/>
  <c r="P15" i="3" s="1"/>
  <c r="O17" i="3"/>
  <c r="N3" i="3"/>
  <c r="P3" i="3" s="1"/>
  <c r="N4" i="3"/>
  <c r="P4" i="3" s="1"/>
  <c r="N5" i="3"/>
  <c r="P5" i="3" s="1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P13" i="3" s="1"/>
  <c r="N14" i="3"/>
  <c r="P14" i="3" s="1"/>
  <c r="N16" i="3"/>
  <c r="P16" i="3" s="1"/>
  <c r="O15" i="3"/>
  <c r="O16" i="3"/>
  <c r="V3" i="3"/>
  <c r="I17" i="3"/>
  <c r="K17" i="3" s="1"/>
  <c r="I19" i="3"/>
  <c r="K19" i="3" s="1"/>
  <c r="I21" i="3"/>
  <c r="K21" i="3" s="1"/>
  <c r="I23" i="3"/>
  <c r="K23" i="3" s="1"/>
  <c r="I25" i="3"/>
  <c r="K25" i="3" s="1"/>
  <c r="I27" i="3"/>
  <c r="K27" i="3" s="1"/>
  <c r="I29" i="3"/>
  <c r="K29" i="3" s="1"/>
  <c r="I31" i="3"/>
  <c r="K31" i="3" s="1"/>
  <c r="I33" i="3"/>
  <c r="K33" i="3" s="1"/>
  <c r="I35" i="3"/>
  <c r="K35" i="3" s="1"/>
  <c r="I37" i="3"/>
  <c r="K37" i="3" s="1"/>
  <c r="I39" i="3"/>
  <c r="K39" i="3" s="1"/>
  <c r="I41" i="3"/>
  <c r="K41" i="3" s="1"/>
  <c r="I43" i="3"/>
  <c r="K43" i="3" s="1"/>
  <c r="I45" i="3"/>
  <c r="K45" i="3" s="1"/>
  <c r="I47" i="3"/>
  <c r="K47" i="3" s="1"/>
  <c r="I49" i="3"/>
  <c r="K49" i="3" s="1"/>
  <c r="I51" i="3"/>
  <c r="K51" i="3" s="1"/>
  <c r="I53" i="3"/>
  <c r="K53" i="3" s="1"/>
  <c r="I55" i="3"/>
  <c r="K55" i="3" s="1"/>
  <c r="I57" i="3"/>
  <c r="K57" i="3" s="1"/>
  <c r="I59" i="3"/>
  <c r="K59" i="3" s="1"/>
  <c r="I61" i="3"/>
  <c r="K61" i="3" s="1"/>
  <c r="I16" i="3"/>
  <c r="K16" i="3" s="1"/>
  <c r="I18" i="3"/>
  <c r="K18" i="3" s="1"/>
  <c r="I20" i="3"/>
  <c r="K20" i="3" s="1"/>
  <c r="I22" i="3"/>
  <c r="K22" i="3" s="1"/>
  <c r="I24" i="3"/>
  <c r="K24" i="3" s="1"/>
  <c r="I26" i="3"/>
  <c r="K26" i="3" s="1"/>
  <c r="I28" i="3"/>
  <c r="K28" i="3" s="1"/>
  <c r="I30" i="3"/>
  <c r="K30" i="3" s="1"/>
  <c r="I32" i="3"/>
  <c r="K32" i="3" s="1"/>
  <c r="I34" i="3"/>
  <c r="K34" i="3" s="1"/>
  <c r="I36" i="3"/>
  <c r="K36" i="3" s="1"/>
  <c r="I38" i="3"/>
  <c r="K38" i="3" s="1"/>
  <c r="I40" i="3"/>
  <c r="K40" i="3" s="1"/>
  <c r="I42" i="3"/>
  <c r="K42" i="3" s="1"/>
  <c r="I44" i="3"/>
  <c r="K44" i="3" s="1"/>
  <c r="I46" i="3"/>
  <c r="K46" i="3" s="1"/>
  <c r="I48" i="3"/>
  <c r="K48" i="3" s="1"/>
  <c r="I50" i="3"/>
  <c r="K50" i="3" s="1"/>
  <c r="I52" i="3"/>
  <c r="K52" i="3" s="1"/>
  <c r="I54" i="3"/>
  <c r="K54" i="3" s="1"/>
  <c r="I56" i="3"/>
  <c r="K56" i="3" s="1"/>
  <c r="I58" i="3"/>
  <c r="K58" i="3" s="1"/>
  <c r="I60" i="3"/>
  <c r="K60" i="3" s="1"/>
  <c r="I62" i="3"/>
  <c r="K62" i="3" s="1"/>
  <c r="J16" i="3"/>
  <c r="J18" i="3"/>
  <c r="J20" i="3"/>
  <c r="J22" i="3"/>
  <c r="J24" i="3"/>
  <c r="I11" i="3"/>
  <c r="K11" i="3" s="1"/>
  <c r="I6" i="3"/>
  <c r="K6" i="3" s="1"/>
  <c r="I14" i="3"/>
  <c r="K14" i="3" s="1"/>
  <c r="I9" i="3"/>
  <c r="K9" i="3" s="1"/>
  <c r="I10" i="3"/>
  <c r="K10" i="3" s="1"/>
  <c r="I15" i="3"/>
  <c r="K15" i="3" s="1"/>
  <c r="I4" i="3"/>
  <c r="K4" i="3" s="1"/>
  <c r="I5" i="3"/>
  <c r="K5" i="3" s="1"/>
  <c r="I13" i="3"/>
  <c r="K13" i="3" s="1"/>
  <c r="J15" i="3"/>
  <c r="I12" i="3"/>
  <c r="K12" i="3" s="1"/>
</calcChain>
</file>

<file path=xl/sharedStrings.xml><?xml version="1.0" encoding="utf-8"?>
<sst xmlns="http://schemas.openxmlformats.org/spreadsheetml/2006/main" count="5108" uniqueCount="2010">
  <si>
    <t>mean</t>
  </si>
  <si>
    <t>std</t>
  </si>
  <si>
    <t>skew</t>
  </si>
  <si>
    <t>kurtosis</t>
  </si>
  <si>
    <t>Date</t>
  </si>
  <si>
    <t>Ticker</t>
  </si>
  <si>
    <t>AAPL 1/31/13 (170)</t>
  </si>
  <si>
    <t>AAPL 4/03/13 (199)</t>
  </si>
  <si>
    <t>AAPL 5/03/13 (169)</t>
  </si>
  <si>
    <t>AAPL 7/03/13 (199)</t>
  </si>
  <si>
    <t>AAPL 8/02/13 (169)</t>
  </si>
  <si>
    <t>AAPL 10/03/13 (198)</t>
  </si>
  <si>
    <t>AAPL 11/04/13 (166)</t>
  </si>
  <si>
    <t>AAPL 1/03/14 (197)</t>
  </si>
  <si>
    <t>AAPL 2/03/14 (166)</t>
  </si>
  <si>
    <t>AAPL 4/04/14 (197)</t>
  </si>
  <si>
    <t>AAPL 5/05/14 (166)</t>
  </si>
  <si>
    <t>AAPL 7/07/14 (194)</t>
  </si>
  <si>
    <t>AAPL 8/06/14 (164)</t>
  </si>
  <si>
    <t>AAPL 10/06/14 (193)</t>
  </si>
  <si>
    <t>AAPL 11/05/14 (163)</t>
  </si>
  <si>
    <t>AAPL 1/05/15 (193)</t>
  </si>
  <si>
    <t>AAPL 2/04/15 (163)</t>
  </si>
  <si>
    <t>AAPL 4/06/15 (193)</t>
  </si>
  <si>
    <t>AAPL 5/06/15 (163)</t>
  </si>
  <si>
    <t>AAPL 7/06/15 (193)</t>
  </si>
  <si>
    <t>AAPL 8/05/15 (163)</t>
  </si>
  <si>
    <t>AAPL 10/05/15 (193)</t>
  </si>
  <si>
    <t>AAPL 11/04/15 (163)</t>
  </si>
  <si>
    <t>AAPL 12/04/15 (196)</t>
  </si>
  <si>
    <t>AAPL 1/04/16 (193)</t>
  </si>
  <si>
    <t>AAPL 2/03/16 (163)</t>
  </si>
  <si>
    <t>AAPL 4/04/16 (200)</t>
  </si>
  <si>
    <t>AAPL 5/04/16 (170)</t>
  </si>
  <si>
    <t>AAPL 7/05/16 (199)</t>
  </si>
  <si>
    <t>AAPL 8/04/16 (169)</t>
  </si>
  <si>
    <t>AAPL 9/06/16 (192)</t>
  </si>
  <si>
    <t>AAPL 10/06/16 (197)</t>
  </si>
  <si>
    <t>AAPL 11/07/16 (165)</t>
  </si>
  <si>
    <t>AAPL 12/07/16 (191)</t>
  </si>
  <si>
    <t>AAPL 1/06/17 (196)</t>
  </si>
  <si>
    <t>AAPL 2/06/17 (165)</t>
  </si>
  <si>
    <t>AAPL 3/08/17 (163)</t>
  </si>
  <si>
    <t>AAPL 4/07/17 (196)</t>
  </si>
  <si>
    <t>AAPL 5/08/17 (193)</t>
  </si>
  <si>
    <t>AAPL 6/07/17 (191)</t>
  </si>
  <si>
    <t>AAPL 7/07/17 (196)</t>
  </si>
  <si>
    <t>AAPL 8/07/17 (193)</t>
  </si>
  <si>
    <t>AAPL 9/06/17 (163)</t>
  </si>
  <si>
    <t>AAPL 10/06/17 (196)</t>
  </si>
  <si>
    <t>AAPL 11/06/17 (165)</t>
  </si>
  <si>
    <t>AAPL 12/06/17 (191)</t>
  </si>
  <si>
    <t>AAPL 1/05/18 (196)</t>
  </si>
  <si>
    <t>AAPL 2/05/18 (165)</t>
  </si>
  <si>
    <t>AAPL 3/07/18 (163)</t>
  </si>
  <si>
    <t>AAPL 4/06/18 (168)</t>
  </si>
  <si>
    <t>AAPL 5/07/18 (193)</t>
  </si>
  <si>
    <t>AAPL 6/06/18 (163)</t>
  </si>
  <si>
    <t>AAPL 7/06/18 (168)</t>
  </si>
  <si>
    <t>AAPL 8/06/18 (193)</t>
  </si>
  <si>
    <t>AAPL 9/05/18 (163)</t>
  </si>
  <si>
    <t>AAPL 10/05/18 (195)</t>
  </si>
  <si>
    <t>AAPL 11/05/18 (164)</t>
  </si>
  <si>
    <t>AAPL 12/06/18 (197)</t>
  </si>
  <si>
    <t>AAPL 1/07/19 (193)</t>
  </si>
  <si>
    <t>AAPL 2/06/19 (163)</t>
  </si>
  <si>
    <t>AAPL 4/08/19 (193)</t>
  </si>
  <si>
    <t>AAPL 5/08/19 (163)</t>
  </si>
  <si>
    <t>AAPL 7/08/19 (193)</t>
  </si>
  <si>
    <t>AAPL 8/07/19 (163)</t>
  </si>
  <si>
    <t>AAPL 9/06/19 (196)</t>
  </si>
  <si>
    <t>AAPL 10/07/19 (193)</t>
  </si>
  <si>
    <t>AAPL 11/06/19 (163)</t>
  </si>
  <si>
    <t>AAPL 12/06/19 (196)</t>
  </si>
  <si>
    <t>AAPL 1/06/20 (193)</t>
  </si>
  <si>
    <t>AAPL 2/05/20 (163)</t>
  </si>
  <si>
    <t>AAPL 3/06/20 (196)</t>
  </si>
  <si>
    <t>AAPL 4/06/20 (193)</t>
  </si>
  <si>
    <t>AAPL 5/06/20 (163)</t>
  </si>
  <si>
    <t>AAPL 6/05/20 (168)</t>
  </si>
  <si>
    <t>AAPL 7/06/20 (193)</t>
  </si>
  <si>
    <t>AAPL 8/05/20 (163)</t>
  </si>
  <si>
    <t>AAPL 9/04/20 (196)</t>
  </si>
  <si>
    <t>AAPL 10/05/20 (193)</t>
  </si>
  <si>
    <t>AAPL 11/04/20 (163)</t>
  </si>
  <si>
    <t>AAPL 12/04/20 (196)</t>
  </si>
  <si>
    <t>AAPL 1/04/21 (193)</t>
  </si>
  <si>
    <t>AAPL 2/03/21 (163)</t>
  </si>
  <si>
    <t>AAPL 3/05/21 (196)</t>
  </si>
  <si>
    <t>AAPL 4/05/21 (193)</t>
  </si>
  <si>
    <t>AAPL 5/05/21 (163)</t>
  </si>
  <si>
    <t>AAPL 6/04/21 (168)</t>
  </si>
  <si>
    <t>AAPL 7/06/21 (164)</t>
  </si>
  <si>
    <t>AAPL 8/05/21 (169)</t>
  </si>
  <si>
    <t>AAPL 9/07/21 (192)</t>
  </si>
  <si>
    <t>AAPL 10/07/21 (189)</t>
  </si>
  <si>
    <t>AAPL 11/08/21 (193)</t>
  </si>
  <si>
    <t>AAPL 12/08/21 (191)</t>
  </si>
  <si>
    <t>AAPL 1/07/22 (189)</t>
  </si>
  <si>
    <t>AAPL 2/07/22 (193)</t>
  </si>
  <si>
    <t>AAPL 3/09/22 (191)</t>
  </si>
  <si>
    <t>AAPL 4/08/22 (196)</t>
  </si>
  <si>
    <t>AAPL 5/09/22 (193)</t>
  </si>
  <si>
    <t>AAPL 6/08/22 (191)</t>
  </si>
  <si>
    <t>AAPL 7/08/22 (196)</t>
  </si>
  <si>
    <t>AAPL 8/08/22 (193)</t>
  </si>
  <si>
    <t>AAPL 9/07/22 (191)</t>
  </si>
  <si>
    <t>AAPL 10/07/22 (196)</t>
  </si>
  <si>
    <t>AAPL 11/07/22 (193)</t>
  </si>
  <si>
    <t>AAPL 12/07/22 (191)</t>
  </si>
  <si>
    <t>ABBV 11/05/14 (191)</t>
  </si>
  <si>
    <t>ABBV 12/05/14 (161)</t>
  </si>
  <si>
    <t>ABBV 2/04/15 (198)</t>
  </si>
  <si>
    <t>ABBV 3/06/15 (168)</t>
  </si>
  <si>
    <t>ABBV 6/05/15 (168)</t>
  </si>
  <si>
    <t>ABBV 8/05/15 (163)</t>
  </si>
  <si>
    <t>ABBV 9/04/15 (168)</t>
  </si>
  <si>
    <t>ABBV 3/04/16 (168)</t>
  </si>
  <si>
    <t>ABBV 7/05/16 (199)</t>
  </si>
  <si>
    <t>ABBV 8/04/16 (169)</t>
  </si>
  <si>
    <t>ABBV 9/06/16 (164)</t>
  </si>
  <si>
    <t>ABBV 11/07/16 (193)</t>
  </si>
  <si>
    <t>ABBV 12/07/16 (191)</t>
  </si>
  <si>
    <t>ABBV 1/06/17 (161)</t>
  </si>
  <si>
    <t>ABBV 2/06/17 (193)</t>
  </si>
  <si>
    <t>ABBV 3/08/17 (163)</t>
  </si>
  <si>
    <t>ABBV 7/07/17 (196)</t>
  </si>
  <si>
    <t>ABBV 8/07/17 (193)</t>
  </si>
  <si>
    <t>ABBV 9/06/17 (163)</t>
  </si>
  <si>
    <t>ABBV 11/06/17 (193)</t>
  </si>
  <si>
    <t>ABBV 12/06/17 (191)</t>
  </si>
  <si>
    <t>ABBV 1/05/18 (161)</t>
  </si>
  <si>
    <t>ABBV 2/05/18 (193)</t>
  </si>
  <si>
    <t>ABBV 3/07/18 (163)</t>
  </si>
  <si>
    <t>ABBV 4/06/18 (168)</t>
  </si>
  <si>
    <t>ABBV 5/07/18 (193)</t>
  </si>
  <si>
    <t>ABBV 6/06/18 (163)</t>
  </si>
  <si>
    <t>ABBV 7/06/18 (196)</t>
  </si>
  <si>
    <t>ABBV 8/06/18 (193)</t>
  </si>
  <si>
    <t>ABBV 9/05/18 (163)</t>
  </si>
  <si>
    <t>ABBV 11/05/18 (193)</t>
  </si>
  <si>
    <t>ABBV 12/06/18 (197)</t>
  </si>
  <si>
    <t>ABBV 1/07/19 (165)</t>
  </si>
  <si>
    <t>ABBV 2/06/19 (191)</t>
  </si>
  <si>
    <t>ABBV 3/08/19 (161)</t>
  </si>
  <si>
    <t>ABBV 5/08/19 (191)</t>
  </si>
  <si>
    <t>ABBV 6/07/19 (161)</t>
  </si>
  <si>
    <t>ABBV 7/08/19 (193)</t>
  </si>
  <si>
    <t>ABBV 8/07/19 (163)</t>
  </si>
  <si>
    <t>ABBV 9/06/19 (168)</t>
  </si>
  <si>
    <t>ABBV 11/06/19 (191)</t>
  </si>
  <si>
    <t>ABBV 12/06/19 (196)</t>
  </si>
  <si>
    <t>ABBV 1/06/20 (165)</t>
  </si>
  <si>
    <t>ABBV 2/05/20 (198)</t>
  </si>
  <si>
    <t>ABBV 3/06/20 (168)</t>
  </si>
  <si>
    <t>ABBV 4/06/20 (165)</t>
  </si>
  <si>
    <t>ABBV 5/06/20 (198)</t>
  </si>
  <si>
    <t>ABBV 6/05/20 (168)</t>
  </si>
  <si>
    <t>ABBV 7/06/20 (193)</t>
  </si>
  <si>
    <t>ABBV 8/05/20 (163)</t>
  </si>
  <si>
    <t>ABBV 9/04/20 (168)</t>
  </si>
  <si>
    <t>ABBV 10/05/20 (165)</t>
  </si>
  <si>
    <t>ABBV 11/04/20 (198)</t>
  </si>
  <si>
    <t>ABBV 12/04/20 (168)</t>
  </si>
  <si>
    <t>ABBV 1/04/21 (193)</t>
  </si>
  <si>
    <t>ABBV 2/03/21 (163)</t>
  </si>
  <si>
    <t>ABBV 3/05/21 (168)</t>
  </si>
  <si>
    <t>ABBV 5/05/21 (198)</t>
  </si>
  <si>
    <t>ABBV 6/04/21 (168)</t>
  </si>
  <si>
    <t>ABBV 7/06/21 (199)</t>
  </si>
  <si>
    <t>ABBV 8/05/21 (169)</t>
  </si>
  <si>
    <t>ABBV 9/07/21 (164)</t>
  </si>
  <si>
    <t>ABBV 11/08/21 (193)</t>
  </si>
  <si>
    <t>ABBV 12/08/21 (191)</t>
  </si>
  <si>
    <t>ABBV 1/07/22 (189)</t>
  </si>
  <si>
    <t>ABBV 2/07/22 (193)</t>
  </si>
  <si>
    <t>ABBV 3/09/22 (163)</t>
  </si>
  <si>
    <t>ABBV 5/09/22 (193)</t>
  </si>
  <si>
    <t>ABBV 6/08/22 (163)</t>
  </si>
  <si>
    <t>ABBV 7/08/22 (196)</t>
  </si>
  <si>
    <t>ABBV 8/08/22 (193)</t>
  </si>
  <si>
    <t>ABBV 9/07/22 (163)</t>
  </si>
  <si>
    <t>ABBV 11/07/22 (193)</t>
  </si>
  <si>
    <t>ABBV 12/07/22 (191)</t>
  </si>
  <si>
    <t>AMAT 8/07/17 (165)</t>
  </si>
  <si>
    <t>AMAT 10/06/17 (196)</t>
  </si>
  <si>
    <t>AMAT 1/05/18 (196)</t>
  </si>
  <si>
    <t>AMAT 2/05/18 (165)</t>
  </si>
  <si>
    <t>AMAT 4/06/18 (196)</t>
  </si>
  <si>
    <t>AMAT 5/07/18 (165)</t>
  </si>
  <si>
    <t>AMAT 7/06/18 (196)</t>
  </si>
  <si>
    <t>AMAT 8/06/18 (165)</t>
  </si>
  <si>
    <t>AMAT 7/08/19 (193)</t>
  </si>
  <si>
    <t>AMAT 8/07/19 (163)</t>
  </si>
  <si>
    <t>AMAT 10/07/19 (193)</t>
  </si>
  <si>
    <t>AMAT 12/06/19 (196)</t>
  </si>
  <si>
    <t>AMAT 1/06/20 (193)</t>
  </si>
  <si>
    <t>AMAT 2/05/20 (163)</t>
  </si>
  <si>
    <t>AMAT 4/06/20 (193)</t>
  </si>
  <si>
    <t>AMAT 5/06/20 (163)</t>
  </si>
  <si>
    <t>AMAT 7/06/20 (193)</t>
  </si>
  <si>
    <t>AMAT 8/05/20 (163)</t>
  </si>
  <si>
    <t>AMAT 10/05/20 (193)</t>
  </si>
  <si>
    <t>AMAT 11/04/20 (163)</t>
  </si>
  <si>
    <t>AMAT 12/04/20 (196)</t>
  </si>
  <si>
    <t>AMAT 1/04/21 (193)</t>
  </si>
  <si>
    <t>AMAT 2/03/21 (163)</t>
  </si>
  <si>
    <t>AMAT 4/05/21 (193)</t>
  </si>
  <si>
    <t>AMAT 5/05/21 (163)</t>
  </si>
  <si>
    <t>AMAT 6/04/21 (168)</t>
  </si>
  <si>
    <t>AMAT 7/06/21 (199)</t>
  </si>
  <si>
    <t>AMAT 8/05/21 (169)</t>
  </si>
  <si>
    <t>AMAT 9/07/21 (192)</t>
  </si>
  <si>
    <t>AMAT 10/07/21 (189)</t>
  </si>
  <si>
    <t>AMAT 11/08/21 (157)</t>
  </si>
  <si>
    <t>AMAT 12/08/21 (191)</t>
  </si>
  <si>
    <t>AMAT 1/07/22 (189)</t>
  </si>
  <si>
    <t>AMAT 2/07/22 (158)</t>
  </si>
  <si>
    <t>AMAT 3/09/22 (191)</t>
  </si>
  <si>
    <t>AMAT 4/08/22 (196)</t>
  </si>
  <si>
    <t>AMAT 5/09/22 (165)</t>
  </si>
  <si>
    <t>AMAT 7/08/22 (196)</t>
  </si>
  <si>
    <t>AMAT 8/08/22 (165)</t>
  </si>
  <si>
    <t>AMAT 9/07/22 (191)</t>
  </si>
  <si>
    <t>AMAT 10/07/22 (196)</t>
  </si>
  <si>
    <t>AMAT 11/07/22 (165)</t>
  </si>
  <si>
    <t>AMAT 12/07/22 (191)</t>
  </si>
  <si>
    <t>AMGN 1/31/13 (170)</t>
  </si>
  <si>
    <t>AMGN 4/03/13 (199)</t>
  </si>
  <si>
    <t>AMGN 5/03/13 (169)</t>
  </si>
  <si>
    <t>AMGN 7/03/13 (199)</t>
  </si>
  <si>
    <t>AMGN 8/02/13 (169)</t>
  </si>
  <si>
    <t>AMGN 10/03/13 (198)</t>
  </si>
  <si>
    <t>AMGN 11/04/13 (166)</t>
  </si>
  <si>
    <t>AMGN 1/03/14 (197)</t>
  </si>
  <si>
    <t>AMGN 2/03/14 (166)</t>
  </si>
  <si>
    <t>AMGN 4/04/14 (197)</t>
  </si>
  <si>
    <t>AMGN 5/05/14 (166)</t>
  </si>
  <si>
    <t>AMGN 7/07/14 (194)</t>
  </si>
  <si>
    <t>AMGN 8/06/14 (164)</t>
  </si>
  <si>
    <t>AMGN 10/06/14 (193)</t>
  </si>
  <si>
    <t>AMGN 11/05/14 (163)</t>
  </si>
  <si>
    <t>AMGN 1/05/15 (193)</t>
  </si>
  <si>
    <t>AMGN 2/04/15 (163)</t>
  </si>
  <si>
    <t>AMGN 4/06/15 (193)</t>
  </si>
  <si>
    <t>AMGN 5/06/15 (163)</t>
  </si>
  <si>
    <t>AMGN 7/06/15 (193)</t>
  </si>
  <si>
    <t>AMGN 8/05/15 (163)</t>
  </si>
  <si>
    <t>AMGN 10/05/15 (193)</t>
  </si>
  <si>
    <t>AMGN 11/04/15 (163)</t>
  </si>
  <si>
    <t>AMGN 1/04/16 (193)</t>
  </si>
  <si>
    <t>AMGN 2/03/16 (163)</t>
  </si>
  <si>
    <t>AMGN 4/04/16 (200)</t>
  </si>
  <si>
    <t>AMGN 5/04/16 (170)</t>
  </si>
  <si>
    <t>AMGN 7/05/16 (199)</t>
  </si>
  <si>
    <t>AMGN 8/04/16 (169)</t>
  </si>
  <si>
    <t>AMGN 10/06/16 (197)</t>
  </si>
  <si>
    <t>AMGN 11/07/16 (165)</t>
  </si>
  <si>
    <t>AMGN 12/07/16 (191)</t>
  </si>
  <si>
    <t>AMGN 1/06/17 (196)</t>
  </si>
  <si>
    <t>AMGN 2/06/17 (165)</t>
  </si>
  <si>
    <t>AMGN 4/07/17 (196)</t>
  </si>
  <si>
    <t>AMGN 5/08/17 (165)</t>
  </si>
  <si>
    <t>AMGN 7/07/17 (196)</t>
  </si>
  <si>
    <t>AMGN 8/07/17 (193)</t>
  </si>
  <si>
    <t>AMGN 9/06/17 (163)</t>
  </si>
  <si>
    <t>AMGN 10/06/17 (196)</t>
  </si>
  <si>
    <t>AMGN 11/06/17 (165)</t>
  </si>
  <si>
    <t>AMGN 12/06/17 (191)</t>
  </si>
  <si>
    <t>AMGN 1/05/18 (196)</t>
  </si>
  <si>
    <t>AMGN 2/05/18 (165)</t>
  </si>
  <si>
    <t>AMGN 3/07/18 (198)</t>
  </si>
  <si>
    <t>AMGN 4/06/18 (168)</t>
  </si>
  <si>
    <t>AMGN 5/07/18 (165)</t>
  </si>
  <si>
    <t>AMGN 7/06/18 (196)</t>
  </si>
  <si>
    <t>AMGN 8/06/18 (165)</t>
  </si>
  <si>
    <t>AMGN 10/05/18 (195)</t>
  </si>
  <si>
    <t>AMGN 11/05/18 (164)</t>
  </si>
  <si>
    <t>AMGN 12/06/18 (197)</t>
  </si>
  <si>
    <t>AMGN 1/07/19 (193)</t>
  </si>
  <si>
    <t>AMGN 2/06/19 (163)</t>
  </si>
  <si>
    <t>AMGN 3/08/19 (161)</t>
  </si>
  <si>
    <t>AMGN 4/08/19 (193)</t>
  </si>
  <si>
    <t>AMGN 5/08/19 (163)</t>
  </si>
  <si>
    <t>AMGN 7/08/19 (193)</t>
  </si>
  <si>
    <t>AMGN 8/07/19 (163)</t>
  </si>
  <si>
    <t>AMGN 10/07/19 (193)</t>
  </si>
  <si>
    <t>AMGN 11/06/19 (191)</t>
  </si>
  <si>
    <t>AMGN 12/06/19 (196)</t>
  </si>
  <si>
    <t>AMGN 1/06/20 (193)</t>
  </si>
  <si>
    <t>AMGN 2/05/20 (163)</t>
  </si>
  <si>
    <t>AMGN 4/06/20 (193)</t>
  </si>
  <si>
    <t>AMGN 5/06/20 (163)</t>
  </si>
  <si>
    <t>AMGN 7/06/20 (193)</t>
  </si>
  <si>
    <t>AMGN 8/05/20 (163)</t>
  </si>
  <si>
    <t>AMGN 9/04/20 (196)</t>
  </si>
  <si>
    <t>AMGN 10/05/20 (193)</t>
  </si>
  <si>
    <t>AMGN 11/04/20 (163)</t>
  </si>
  <si>
    <t>AMGN 12/04/20 (196)</t>
  </si>
  <si>
    <t>AMGN 1/04/21 (193)</t>
  </si>
  <si>
    <t>AMGN 2/03/21 (163)</t>
  </si>
  <si>
    <t>AMGN 3/05/21 (196)</t>
  </si>
  <si>
    <t>AMGN 4/05/21 (193)</t>
  </si>
  <si>
    <t>AMGN 5/05/21 (163)</t>
  </si>
  <si>
    <t>AMGN 7/06/21 (199)</t>
  </si>
  <si>
    <t>AMGN 8/05/21 (169)</t>
  </si>
  <si>
    <t>AMGN 9/07/21 (219)</t>
  </si>
  <si>
    <t>AMGN 10/07/21 (189)</t>
  </si>
  <si>
    <t>AMGN 11/08/21 (157)</t>
  </si>
  <si>
    <t>AMGN 12/08/21 (191)</t>
  </si>
  <si>
    <t>AMGN 1/07/22 (189)</t>
  </si>
  <si>
    <t>AMGN 2/07/22 (158)</t>
  </si>
  <si>
    <t>AMGN 3/09/22 (191)</t>
  </si>
  <si>
    <t>AMGN 4/08/22 (196)</t>
  </si>
  <si>
    <t>AMGN 5/09/22 (193)</t>
  </si>
  <si>
    <t>AMGN 6/08/22 (163)</t>
  </si>
  <si>
    <t>AMGN 7/08/22 (196)</t>
  </si>
  <si>
    <t>AMGN 8/08/22 (165)</t>
  </si>
  <si>
    <t>AMGN 10/07/22 (196)</t>
  </si>
  <si>
    <t>AMGN 11/07/22 (165)</t>
  </si>
  <si>
    <t>AMGN 12/07/22 (191)</t>
  </si>
  <si>
    <t>CAT 1/31/13 (198)</t>
  </si>
  <si>
    <t>CAT 3/04/13 (166)</t>
  </si>
  <si>
    <t>CAT 5/03/13 (197)</t>
  </si>
  <si>
    <t>CAT 6/03/13 (166)</t>
  </si>
  <si>
    <t>CAT 7/03/13 (199)</t>
  </si>
  <si>
    <t>CAT 8/02/13 (169)</t>
  </si>
  <si>
    <t>CAT 9/03/13 (172)</t>
  </si>
  <si>
    <t>CAT 11/04/13 (194)</t>
  </si>
  <si>
    <t>CAT 2/03/14 (194)</t>
  </si>
  <si>
    <t>CAT 5/05/14 (201)</t>
  </si>
  <si>
    <t>CAT 6/04/14 (171)</t>
  </si>
  <si>
    <t>CAT 7/07/14 (194)</t>
  </si>
  <si>
    <t>CAT 8/06/14 (164)</t>
  </si>
  <si>
    <t>CAT 9/05/14 (168)</t>
  </si>
  <si>
    <t>CAT 11/05/14 (191)</t>
  </si>
  <si>
    <t>CAT 12/05/14 (161)</t>
  </si>
  <si>
    <t>CAT 2/04/15 (198)</t>
  </si>
  <si>
    <t>CAT 3/06/15 (168)</t>
  </si>
  <si>
    <t>CAT 5/06/15 (198)</t>
  </si>
  <si>
    <t>CAT 7/06/15 (193)</t>
  </si>
  <si>
    <t>CAT 8/05/15 (163)</t>
  </si>
  <si>
    <t>CAT 9/04/15 (168)</t>
  </si>
  <si>
    <t>CAT 11/04/15 (198)</t>
  </si>
  <si>
    <t>CAT 12/04/15 (168)</t>
  </si>
  <si>
    <t>CAT 2/03/16 (198)</t>
  </si>
  <si>
    <t>CAT 5/04/16 (198)</t>
  </si>
  <si>
    <t>CAT 7/05/16 (199)</t>
  </si>
  <si>
    <t>CAT 8/04/16 (169)</t>
  </si>
  <si>
    <t>CAT 9/06/16 (164)</t>
  </si>
  <si>
    <t>CAT 11/07/16 (193)</t>
  </si>
  <si>
    <t>CAT 2/06/17 (193)</t>
  </si>
  <si>
    <t>CAT 3/08/17 (163)</t>
  </si>
  <si>
    <t>CAT 5/08/17 (193)</t>
  </si>
  <si>
    <t>CAT 6/07/17 (163)</t>
  </si>
  <si>
    <t>CAT 7/07/17 (196)</t>
  </si>
  <si>
    <t>CAT 8/07/17 (193)</t>
  </si>
  <si>
    <t>CAT 9/06/17 (163)</t>
  </si>
  <si>
    <t>CAT 11/06/17 (193)</t>
  </si>
  <si>
    <t>CAT 12/06/17 (191)</t>
  </si>
  <si>
    <t>CAT 1/05/18 (161)</t>
  </si>
  <si>
    <t>CAT 2/05/18 (193)</t>
  </si>
  <si>
    <t>CAT 3/07/18 (163)</t>
  </si>
  <si>
    <t>CAT 4/06/18 (168)</t>
  </si>
  <si>
    <t>CAT 5/07/18 (193)</t>
  </si>
  <si>
    <t>CAT 6/06/18 (163)</t>
  </si>
  <si>
    <t>CAT 7/06/18 (196)</t>
  </si>
  <si>
    <t>CAT 8/06/18 (193)</t>
  </si>
  <si>
    <t>CAT 9/05/18 (163)</t>
  </si>
  <si>
    <t>CAT 11/05/18 (193)</t>
  </si>
  <si>
    <t>CAT 12/06/18 (197)</t>
  </si>
  <si>
    <t>CAT 1/07/19 (165)</t>
  </si>
  <si>
    <t>CAT 2/06/19 (191)</t>
  </si>
  <si>
    <t>CAT 3/08/19 (161)</t>
  </si>
  <si>
    <t>CAT 5/08/19 (191)</t>
  </si>
  <si>
    <t>CAT 6/07/19 (161)</t>
  </si>
  <si>
    <t>CAT 7/08/19 (193)</t>
  </si>
  <si>
    <t>CAT 8/07/19 (163)</t>
  </si>
  <si>
    <t>CAT 9/06/19 (168)</t>
  </si>
  <si>
    <t>CAT 11/06/19 (191)</t>
  </si>
  <si>
    <t>CAT 12/06/19 (196)</t>
  </si>
  <si>
    <t>CAT 1/06/20 (165)</t>
  </si>
  <si>
    <t>CAT 2/05/20 (198)</t>
  </si>
  <si>
    <t>CAT 3/06/20 (168)</t>
  </si>
  <si>
    <t>CAT 5/06/20 (198)</t>
  </si>
  <si>
    <t>CAT 6/05/20 (168)</t>
  </si>
  <si>
    <t>CAT 7/06/20 (193)</t>
  </si>
  <si>
    <t>CAT 8/05/20 (163)</t>
  </si>
  <si>
    <t>CAT 9/04/20 (168)</t>
  </si>
  <si>
    <t>CAT 10/05/20 (165)</t>
  </si>
  <si>
    <t>CAT 11/04/20 (198)</t>
  </si>
  <si>
    <t>CAT 12/04/20 (168)</t>
  </si>
  <si>
    <t>CAT 1/04/21 (165)</t>
  </si>
  <si>
    <t>CAT 2/03/21 (198)</t>
  </si>
  <si>
    <t>CAT 3/05/21 (168)</t>
  </si>
  <si>
    <t>CAT 5/05/21 (198)</t>
  </si>
  <si>
    <t>CAT 6/04/21 (168)</t>
  </si>
  <si>
    <t>CAT 7/06/21 (199)</t>
  </si>
  <si>
    <t>CAT 8/05/21 (169)</t>
  </si>
  <si>
    <t>CAT 9/07/21 (164)</t>
  </si>
  <si>
    <t>CAT 10/07/21 (162)</t>
  </si>
  <si>
    <t>CAT 11/08/21 (193)</t>
  </si>
  <si>
    <t>CAT 12/08/21 (191)</t>
  </si>
  <si>
    <t>CAT 1/07/22 (161)</t>
  </si>
  <si>
    <t>CAT 2/07/22 (193)</t>
  </si>
  <si>
    <t>CAT 3/09/22 (191)</t>
  </si>
  <si>
    <t>CAT 4/08/22 (161)</t>
  </si>
  <si>
    <t>CAT 5/09/22 (193)</t>
  </si>
  <si>
    <t>CAT 6/08/22 (163)</t>
  </si>
  <si>
    <t>CAT 7/08/22 (196)</t>
  </si>
  <si>
    <t>CAT 8/08/22 (193)</t>
  </si>
  <si>
    <t>CAT 9/07/22 (163)</t>
  </si>
  <si>
    <t>CAT 11/07/22 (193)</t>
  </si>
  <si>
    <t>CAT 12/07/22 (191)</t>
  </si>
  <si>
    <t>COP 9/03/13 (172)</t>
  </si>
  <si>
    <t>COP 2/03/14 (194)</t>
  </si>
  <si>
    <t>COP 3/05/14 (164)</t>
  </si>
  <si>
    <t>COP 8/06/14 (164)</t>
  </si>
  <si>
    <t>COP 11/05/14 (191)</t>
  </si>
  <si>
    <t>COP 12/05/14 (161)</t>
  </si>
  <si>
    <t>COP 2/04/15 (198)</t>
  </si>
  <si>
    <t>COP 3/06/15 (168)</t>
  </si>
  <si>
    <t>COP 6/05/15 (168)</t>
  </si>
  <si>
    <t>COP 7/06/15 (193)</t>
  </si>
  <si>
    <t>COP 8/05/15 (163)</t>
  </si>
  <si>
    <t>COP 9/04/15 (168)</t>
  </si>
  <si>
    <t>COP 7/05/16 (199)</t>
  </si>
  <si>
    <t>COP 8/04/16 (169)</t>
  </si>
  <si>
    <t>COP 7/07/17 (196)</t>
  </si>
  <si>
    <t>COP 5/07/18 (193)</t>
  </si>
  <si>
    <t>COP 7/06/18 (196)</t>
  </si>
  <si>
    <t>COP 8/06/18 (193)</t>
  </si>
  <si>
    <t>COP 9/05/18 (163)</t>
  </si>
  <si>
    <t>COP 11/05/18 (193)</t>
  </si>
  <si>
    <t>COP 12/06/18 (197)</t>
  </si>
  <si>
    <t>COP 1/07/19 (165)</t>
  </si>
  <si>
    <t>COP 2/06/19 (191)</t>
  </si>
  <si>
    <t>COP 3/08/19 (161)</t>
  </si>
  <si>
    <t>COP 5/08/19 (191)</t>
  </si>
  <si>
    <t>COP 6/07/19 (161)</t>
  </si>
  <si>
    <t>COP 7/08/19 (193)</t>
  </si>
  <si>
    <t>COP 8/07/19 (163)</t>
  </si>
  <si>
    <t>COP 9/06/19 (168)</t>
  </si>
  <si>
    <t>COP 11/06/19 (191)</t>
  </si>
  <si>
    <t>COP 12/06/19 (196)</t>
  </si>
  <si>
    <t>COP 1/06/20 (165)</t>
  </si>
  <si>
    <t>COP 3/06/20 (168)</t>
  </si>
  <si>
    <t>COP 6/05/20 (168)</t>
  </si>
  <si>
    <t>COP 7/06/20 (193)</t>
  </si>
  <si>
    <t>COP 8/05/20 (163)</t>
  </si>
  <si>
    <t>COP 2/03/21 (198)</t>
  </si>
  <si>
    <t>COP 3/05/21 (168)</t>
  </si>
  <si>
    <t>COP 4/05/21 (193)</t>
  </si>
  <si>
    <t>COP 5/05/21 (163)</t>
  </si>
  <si>
    <t>COP 6/04/21 (168)</t>
  </si>
  <si>
    <t>COP 7/06/21 (199)</t>
  </si>
  <si>
    <t>COP 8/05/21 (169)</t>
  </si>
  <si>
    <t>COP 9/07/21 (164)</t>
  </si>
  <si>
    <t>COP 10/07/21 (162)</t>
  </si>
  <si>
    <t>COP 11/08/21 (193)</t>
  </si>
  <si>
    <t>COP 12/08/21 (163)</t>
  </si>
  <si>
    <t>COP 2/07/22 (193)</t>
  </si>
  <si>
    <t>COP 3/09/22 (163)</t>
  </si>
  <si>
    <t>COP 5/09/22 (193)</t>
  </si>
  <si>
    <t>COP 6/08/22 (163)</t>
  </si>
  <si>
    <t>COP 7/08/22 (196)</t>
  </si>
  <si>
    <t>COP 8/08/22 (193)</t>
  </si>
  <si>
    <t>COP 9/07/22 (163)</t>
  </si>
  <si>
    <t>COP 11/07/22 (193)</t>
  </si>
  <si>
    <t>COP 12/07/22 (191)</t>
  </si>
  <si>
    <t>CVS 8/02/13 (169)</t>
  </si>
  <si>
    <t>CVS 11/04/13 (194)</t>
  </si>
  <si>
    <t>CVS 3/05/14 (164)</t>
  </si>
  <si>
    <t>CVS 7/07/14 (194)</t>
  </si>
  <si>
    <t>CVS 11/05/14 (191)</t>
  </si>
  <si>
    <t>CVS 2/04/15 (198)</t>
  </si>
  <si>
    <t>CVS 3/06/15 (168)</t>
  </si>
  <si>
    <t>CVS 5/06/15 (198)</t>
  </si>
  <si>
    <t>CVS 6/05/15 (168)</t>
  </si>
  <si>
    <t>CVS 7/06/15 (193)</t>
  </si>
  <si>
    <t>CVS 8/05/15 (163)</t>
  </si>
  <si>
    <t>CVS 9/04/15 (168)</t>
  </si>
  <si>
    <t>CVS 11/04/15 (198)</t>
  </si>
  <si>
    <t>CVS 12/04/15 (168)</t>
  </si>
  <si>
    <t>CVS 2/03/16 (198)</t>
  </si>
  <si>
    <t>CVS 3/04/16 (168)</t>
  </si>
  <si>
    <t>CVS 5/04/16 (198)</t>
  </si>
  <si>
    <t>CVS 6/03/16 (168)</t>
  </si>
  <si>
    <t>CVS 7/05/16 (199)</t>
  </si>
  <si>
    <t>CVS 8/04/16 (169)</t>
  </si>
  <si>
    <t>CVS 9/06/16 (164)</t>
  </si>
  <si>
    <t>CVS 11/07/16 (193)</t>
  </si>
  <si>
    <t>CVS 12/07/16 (191)</t>
  </si>
  <si>
    <t>CVS 1/06/17 (161)</t>
  </si>
  <si>
    <t>CVS 2/06/17 (193)</t>
  </si>
  <si>
    <t>CVS 3/08/17 (163)</t>
  </si>
  <si>
    <t>CVS 5/08/17 (193)</t>
  </si>
  <si>
    <t>CVS 6/07/17 (163)</t>
  </si>
  <si>
    <t>CVS 7/07/17 (196)</t>
  </si>
  <si>
    <t>CVS 8/07/17 (193)</t>
  </si>
  <si>
    <t>CVS 9/06/17 (163)</t>
  </si>
  <si>
    <t>CVS 11/06/17 (193)</t>
  </si>
  <si>
    <t>CVS 12/06/17 (163)</t>
  </si>
  <si>
    <t>CVS 2/05/18 (193)</t>
  </si>
  <si>
    <t>CVS 3/07/18 (163)</t>
  </si>
  <si>
    <t>CVS 5/07/18 (193)</t>
  </si>
  <si>
    <t>CVS 7/06/18 (196)</t>
  </si>
  <si>
    <t>CVS 8/06/18 (193)</t>
  </si>
  <si>
    <t>CVS 9/05/18 (163)</t>
  </si>
  <si>
    <t>CVS 11/05/18 (193)</t>
  </si>
  <si>
    <t>CVS 12/06/18 (162)</t>
  </si>
  <si>
    <t>CVS 2/06/19 (191)</t>
  </si>
  <si>
    <t>CVS 3/08/19 (161)</t>
  </si>
  <si>
    <t>CVS 4/08/19 (193)</t>
  </si>
  <si>
    <t>CVS 5/08/19 (191)</t>
  </si>
  <si>
    <t>CVS 6/07/19 (161)</t>
  </si>
  <si>
    <t>CVS 7/08/19 (193)</t>
  </si>
  <si>
    <t>CVS 8/07/19 (163)</t>
  </si>
  <si>
    <t>CVS 9/06/19 (168)</t>
  </si>
  <si>
    <t>CVS 12/06/19 (196)</t>
  </si>
  <si>
    <t>CVS 1/06/20 (165)</t>
  </si>
  <si>
    <t>CVS 2/05/20 (198)</t>
  </si>
  <si>
    <t>CVS 3/06/20 (168)</t>
  </si>
  <si>
    <t>CVS 5/06/20 (198)</t>
  </si>
  <si>
    <t>CVS 6/05/20 (168)</t>
  </si>
  <si>
    <t>CVS 7/06/20 (193)</t>
  </si>
  <si>
    <t>CVS 8/05/20 (163)</t>
  </si>
  <si>
    <t>CVS 9/04/20 (168)</t>
  </si>
  <si>
    <t>CVS 11/04/20 (198)</t>
  </si>
  <si>
    <t>CVS 12/04/20 (168)</t>
  </si>
  <si>
    <t>CVS 2/03/21 (198)</t>
  </si>
  <si>
    <t>CVS 3/05/21 (168)</t>
  </si>
  <si>
    <t>CVS 5/05/21 (198)</t>
  </si>
  <si>
    <t>CVS 6/04/21 (168)</t>
  </si>
  <si>
    <t>CVS 7/06/21 (199)</t>
  </si>
  <si>
    <t>CVS 8/05/21 (169)</t>
  </si>
  <si>
    <t>CVS 9/07/21 (164)</t>
  </si>
  <si>
    <t>CVS 10/07/21 (162)</t>
  </si>
  <si>
    <t>CVS 11/08/21 (193)</t>
  </si>
  <si>
    <t>CVS 12/08/21 (191)</t>
  </si>
  <si>
    <t>CVS 1/07/22 (161)</t>
  </si>
  <si>
    <t>CVS 2/07/22 (193)</t>
  </si>
  <si>
    <t>CVS 3/09/22 (163)</t>
  </si>
  <si>
    <t>CVS 5/09/22 (193)</t>
  </si>
  <si>
    <t>CVS 6/08/22 (163)</t>
  </si>
  <si>
    <t>CVS 7/08/22 (196)</t>
  </si>
  <si>
    <t>CVS 8/08/22 (193)</t>
  </si>
  <si>
    <t>CVS 9/07/22 (163)</t>
  </si>
  <si>
    <t>CVS 11/07/22 (193)</t>
  </si>
  <si>
    <t>CVS 12/07/22 (191)</t>
  </si>
  <si>
    <t>CVX 3/04/13 (201)</t>
  </si>
  <si>
    <t>CVX 4/03/13 (171)</t>
  </si>
  <si>
    <t>CVX 6/03/13 (201)</t>
  </si>
  <si>
    <t>CVX 7/03/13 (171)</t>
  </si>
  <si>
    <t>CVX 8/02/13 (169)</t>
  </si>
  <si>
    <t>CVX 9/03/13 (200)</t>
  </si>
  <si>
    <t>CVX 10/03/13 (170)</t>
  </si>
  <si>
    <t>CVX 12/04/13 (199)</t>
  </si>
  <si>
    <t>CVX 1/03/14 (169)</t>
  </si>
  <si>
    <t>CVX 3/05/14 (199)</t>
  </si>
  <si>
    <t>CVX 4/04/14 (169)</t>
  </si>
  <si>
    <t>CVX 6/04/14 (199)</t>
  </si>
  <si>
    <t>CVX 7/07/14 (194)</t>
  </si>
  <si>
    <t>CVX 8/06/14 (164)</t>
  </si>
  <si>
    <t>CVX 9/05/14 (196)</t>
  </si>
  <si>
    <t>CVX 10/06/14 (165)</t>
  </si>
  <si>
    <t>CVX 12/05/14 (196)</t>
  </si>
  <si>
    <t>CVX 1/05/15 (165)</t>
  </si>
  <si>
    <t>CVX 3/06/15 (196)</t>
  </si>
  <si>
    <t>CVX 4/06/15 (165)</t>
  </si>
  <si>
    <t>CVX 6/05/15 (196)</t>
  </si>
  <si>
    <t>CVX 7/06/15 (193)</t>
  </si>
  <si>
    <t>CVX 8/05/15 (163)</t>
  </si>
  <si>
    <t>CVX 9/04/15 (196)</t>
  </si>
  <si>
    <t>CVX 10/05/15 (165)</t>
  </si>
  <si>
    <t>CVX 12/04/15 (196)</t>
  </si>
  <si>
    <t>CVX 1/04/16 (165)</t>
  </si>
  <si>
    <t>CVX 3/04/16 (196)</t>
  </si>
  <si>
    <t>CVX 4/04/16 (165)</t>
  </si>
  <si>
    <t>CVX 6/03/16 (196)</t>
  </si>
  <si>
    <t>CVX 7/05/16 (164)</t>
  </si>
  <si>
    <t>CVX 8/04/16 (169)</t>
  </si>
  <si>
    <t>CVX 9/06/16 (192)</t>
  </si>
  <si>
    <t>CVX 10/06/16 (162)</t>
  </si>
  <si>
    <t>CVX 12/07/16 (191)</t>
  </si>
  <si>
    <t>CVX 1/06/17 (161)</t>
  </si>
  <si>
    <t>CVX 3/08/17 (191)</t>
  </si>
  <si>
    <t>CVX 4/07/17 (161)</t>
  </si>
  <si>
    <t>CVX 6/07/17 (191)</t>
  </si>
  <si>
    <t>CVX 7/07/17 (196)</t>
  </si>
  <si>
    <t>CVX 8/07/17 (165)</t>
  </si>
  <si>
    <t>CVX 9/06/17 (191)</t>
  </si>
  <si>
    <t>CVX 10/06/17 (161)</t>
  </si>
  <si>
    <t>CVX 12/06/17 (191)</t>
  </si>
  <si>
    <t>CVX 1/05/18 (161)</t>
  </si>
  <si>
    <t>CVX 3/07/18 (198)</t>
  </si>
  <si>
    <t>CVX 4/06/18 (168)</t>
  </si>
  <si>
    <t>CVX 6/06/18 (198)</t>
  </si>
  <si>
    <t>CVX 7/06/18 (168)</t>
  </si>
  <si>
    <t>CVX 8/06/18 (165)</t>
  </si>
  <si>
    <t>CVX 9/05/18 (191)</t>
  </si>
  <si>
    <t>CVX 10/05/18 (161)</t>
  </si>
  <si>
    <t>CVX 12/06/18 (197)</t>
  </si>
  <si>
    <t>CVX 1/07/19 (165)</t>
  </si>
  <si>
    <t>CVX 3/08/19 (196)</t>
  </si>
  <si>
    <t>CVX 4/08/19 (165)</t>
  </si>
  <si>
    <t>CVX 6/07/19 (196)</t>
  </si>
  <si>
    <t>CVX 7/08/19 (193)</t>
  </si>
  <si>
    <t>CVX 8/07/19 (163)</t>
  </si>
  <si>
    <t>CVX 9/06/19 (196)</t>
  </si>
  <si>
    <t>CVX 10/07/19 (165)</t>
  </si>
  <si>
    <t>CVX 12/06/19 (196)</t>
  </si>
  <si>
    <t>CVX 1/06/20 (165)</t>
  </si>
  <si>
    <t>CVX 3/06/20 (196)</t>
  </si>
  <si>
    <t>CVX 4/06/20 (165)</t>
  </si>
  <si>
    <t>CVX 6/05/20 (196)</t>
  </si>
  <si>
    <t>CVX 7/06/20 (193)</t>
  </si>
  <si>
    <t>CVX 8/05/20 (163)</t>
  </si>
  <si>
    <t>CVX 9/04/20 (196)</t>
  </si>
  <si>
    <t>CVX 10/05/20 (165)</t>
  </si>
  <si>
    <t>CVX 12/04/20 (196)</t>
  </si>
  <si>
    <t>CVX 1/04/21 (165)</t>
  </si>
  <si>
    <t>CVX 3/05/21 (196)</t>
  </si>
  <si>
    <t>CVX 4/05/21 (165)</t>
  </si>
  <si>
    <t>CVX 6/04/21 (196)</t>
  </si>
  <si>
    <t>CVX 7/06/21 (164)</t>
  </si>
  <si>
    <t>CVX 8/05/21 (169)</t>
  </si>
  <si>
    <t>CVX 9/07/21 (192)</t>
  </si>
  <si>
    <t>CVX 10/07/21 (162)</t>
  </si>
  <si>
    <t>CVX 12/08/21 (191)</t>
  </si>
  <si>
    <t>CVX 1/07/22 (161)</t>
  </si>
  <si>
    <t>CVX 3/09/22 (191)</t>
  </si>
  <si>
    <t>CVX 4/08/22 (161)</t>
  </si>
  <si>
    <t>CVX 5/09/22 (193)</t>
  </si>
  <si>
    <t>CVX 6/08/22 (191)</t>
  </si>
  <si>
    <t>CVX 7/08/22 (196)</t>
  </si>
  <si>
    <t>CVX 8/08/22 (165)</t>
  </si>
  <si>
    <t>CVX 9/07/22 (191)</t>
  </si>
  <si>
    <t>CVX 10/07/22 (161)</t>
  </si>
  <si>
    <t>CVX 12/07/22 (191)</t>
  </si>
  <si>
    <t>DE 3/04/13 (201)</t>
  </si>
  <si>
    <t>DE 4/03/13 (171)</t>
  </si>
  <si>
    <t>DE 6/03/13 (201)</t>
  </si>
  <si>
    <t>DE 7/03/13 (171)</t>
  </si>
  <si>
    <t>DE 8/02/13 (169)</t>
  </si>
  <si>
    <t>DE 9/03/13 (200)</t>
  </si>
  <si>
    <t>DE 10/03/13 (170)</t>
  </si>
  <si>
    <t>DE 12/04/13 (199)</t>
  </si>
  <si>
    <t>DE 1/03/14 (169)</t>
  </si>
  <si>
    <t>DE 4/04/14 (169)</t>
  </si>
  <si>
    <t>DE 6/04/14 (199)</t>
  </si>
  <si>
    <t>DE 7/07/14 (194)</t>
  </si>
  <si>
    <t>DE 8/06/14 (164)</t>
  </si>
  <si>
    <t>DE 9/05/14 (196)</t>
  </si>
  <si>
    <t>DE 10/06/14 (165)</t>
  </si>
  <si>
    <t>DE 12/05/14 (196)</t>
  </si>
  <si>
    <t>DE 1/05/15 (165)</t>
  </si>
  <si>
    <t>DE 3/06/15 (196)</t>
  </si>
  <si>
    <t>DE 4/06/15 (165)</t>
  </si>
  <si>
    <t>ETN 1/31/13 (170)</t>
  </si>
  <si>
    <t>ETN 4/03/13 (199)</t>
  </si>
  <si>
    <t>ETN 5/03/13 (169)</t>
  </si>
  <si>
    <t>ETN 8/02/13 (169)</t>
  </si>
  <si>
    <t>ETN 1/03/14 (197)</t>
  </si>
  <si>
    <t>ETN 2/03/14 (166)</t>
  </si>
  <si>
    <t>ETN 8/06/14 (164)</t>
  </si>
  <si>
    <t>ETN 11/05/14 (163)</t>
  </si>
  <si>
    <t>ETN 1/05/15 (193)</t>
  </si>
  <si>
    <t>ETN 2/04/15 (163)</t>
  </si>
  <si>
    <t>ETN 5/06/15 (163)</t>
  </si>
  <si>
    <t>ETN 7/06/15 (193)</t>
  </si>
  <si>
    <t>ETN 8/05/15 (163)</t>
  </si>
  <si>
    <t>ETN 11/04/15 (163)</t>
  </si>
  <si>
    <t>ETN 4/04/16 (200)</t>
  </si>
  <si>
    <t>ETN 5/04/16 (170)</t>
  </si>
  <si>
    <t>ETN 7/05/16 (199)</t>
  </si>
  <si>
    <t>ETN 8/04/16 (169)</t>
  </si>
  <si>
    <t>ETN 10/06/16 (197)</t>
  </si>
  <si>
    <t>ETN 11/07/16 (165)</t>
  </si>
  <si>
    <t>ETN 4/07/17 (196)</t>
  </si>
  <si>
    <t>ETN 7/07/17 (196)</t>
  </si>
  <si>
    <t>ETN 8/07/17 (165)</t>
  </si>
  <si>
    <t>ETN 11/06/17 (165)</t>
  </si>
  <si>
    <t>ETN 1/05/18 (196)</t>
  </si>
  <si>
    <t>ETN 2/05/18 (165)</t>
  </si>
  <si>
    <t>ETN 4/06/18 (196)</t>
  </si>
  <si>
    <t>ETN 5/07/18 (165)</t>
  </si>
  <si>
    <t>ETN 7/06/18 (196)</t>
  </si>
  <si>
    <t>ETN 8/06/18 (165)</t>
  </si>
  <si>
    <t>ETN 10/05/18 (195)</t>
  </si>
  <si>
    <t>ETN 11/05/18 (164)</t>
  </si>
  <si>
    <t>ETN 1/07/19 (193)</t>
  </si>
  <si>
    <t>ETN 3/08/19 (161)</t>
  </si>
  <si>
    <t>ETN 4/08/19 (193)</t>
  </si>
  <si>
    <t>ETN 5/08/19 (163)</t>
  </si>
  <si>
    <t>ETN 7/08/19 (193)</t>
  </si>
  <si>
    <t>ETN 8/07/19 (163)</t>
  </si>
  <si>
    <t>ETN 10/07/19 (193)</t>
  </si>
  <si>
    <t>ETN 11/06/19 (163)</t>
  </si>
  <si>
    <t>ETN 1/06/20 (193)</t>
  </si>
  <si>
    <t>ETN 4/06/20 (193)</t>
  </si>
  <si>
    <t>ETN 5/06/20 (163)</t>
  </si>
  <si>
    <t>ETN 7/06/20 (193)</t>
  </si>
  <si>
    <t>ETN 8/05/20 (163)</t>
  </si>
  <si>
    <t>ETN 10/05/20 (193)</t>
  </si>
  <si>
    <t>ETN 11/04/20 (163)</t>
  </si>
  <si>
    <t>ETN 1/04/21 (193)</t>
  </si>
  <si>
    <t>ETN 2/03/21 (163)</t>
  </si>
  <si>
    <t>ETN 4/05/21 (193)</t>
  </si>
  <si>
    <t>ETN 5/05/21 (163)</t>
  </si>
  <si>
    <t>ETN 7/06/21 (199)</t>
  </si>
  <si>
    <t>ETN 8/05/21 (169)</t>
  </si>
  <si>
    <t>ETN 9/07/21 (219)</t>
  </si>
  <si>
    <t>ETN 10/07/21 (189)</t>
  </si>
  <si>
    <t>ETN 11/08/21 (157)</t>
  </si>
  <si>
    <t>ETN 12/08/21 (219)</t>
  </si>
  <si>
    <t>ETN 1/07/22 (189)</t>
  </si>
  <si>
    <t>ETN 2/07/22 (158)</t>
  </si>
  <si>
    <t>ETN 4/08/22 (196)</t>
  </si>
  <si>
    <t>ETN 5/09/22 (165)</t>
  </si>
  <si>
    <t>ETN 7/08/22 (196)</t>
  </si>
  <si>
    <t>ETN 8/08/22 (165)</t>
  </si>
  <si>
    <t>ETN 10/07/22 (196)</t>
  </si>
  <si>
    <t>ETN 11/07/22 (165)</t>
  </si>
  <si>
    <t>ETN 12/07/22 (191)</t>
  </si>
  <si>
    <t>GE 8/05/21 (169)</t>
  </si>
  <si>
    <t>GE 9/07/21 (192)</t>
  </si>
  <si>
    <t>GE 10/07/21 (162)</t>
  </si>
  <si>
    <t>GE 12/08/21 (191)</t>
  </si>
  <si>
    <t>GE 1/07/22 (161)</t>
  </si>
  <si>
    <t>GE 3/09/22 (191)</t>
  </si>
  <si>
    <t>GE 4/08/22 (161)</t>
  </si>
  <si>
    <t>GE 6/08/22 (191)</t>
  </si>
  <si>
    <t>GE 7/08/22 (196)</t>
  </si>
  <si>
    <t>GE 8/08/22 (165)</t>
  </si>
  <si>
    <t>GE 9/07/22 (191)</t>
  </si>
  <si>
    <t>GE 10/07/22 (161)</t>
  </si>
  <si>
    <t>GE 12/07/22 (191)</t>
  </si>
  <si>
    <t>GOOG 4/04/14 (169)</t>
  </si>
  <si>
    <t>GOOG 6/04/14 (199)</t>
  </si>
  <si>
    <t>GOOG 7/07/14 (194)</t>
  </si>
  <si>
    <t>GOOG 8/06/14 (164)</t>
  </si>
  <si>
    <t>GOOG 9/05/14 (196)</t>
  </si>
  <si>
    <t>GOOG 10/06/14 (165)</t>
  </si>
  <si>
    <t>GOOG 12/05/14 (196)</t>
  </si>
  <si>
    <t>GOOG 1/05/15 (165)</t>
  </si>
  <si>
    <t>GOOG 3/06/15 (196)</t>
  </si>
  <si>
    <t>GOOG 4/06/15 (165)</t>
  </si>
  <si>
    <t>GOOG 6/05/15 (196)</t>
  </si>
  <si>
    <t>GOOG 7/06/15 (193)</t>
  </si>
  <si>
    <t>GOOG 8/05/15 (163)</t>
  </si>
  <si>
    <t>GOOG 9/04/15 (196)</t>
  </si>
  <si>
    <t>GOOG 10/05/15 (165)</t>
  </si>
  <si>
    <t>GOOG 12/04/15 (196)</t>
  </si>
  <si>
    <t>GOOG 1/04/16 (165)</t>
  </si>
  <si>
    <t>GOOG 3/04/16 (196)</t>
  </si>
  <si>
    <t>GOOG 4/04/16 (165)</t>
  </si>
  <si>
    <t>GOOG 6/03/16 (196)</t>
  </si>
  <si>
    <t>GOOG 7/05/16 (164)</t>
  </si>
  <si>
    <t>GOOG 8/04/16 (169)</t>
  </si>
  <si>
    <t>GOOG 9/06/16 (192)</t>
  </si>
  <si>
    <t>GOOG 10/06/16 (162)</t>
  </si>
  <si>
    <t>GOOG 12/07/16 (191)</t>
  </si>
  <si>
    <t>GOOG 1/06/17 (161)</t>
  </si>
  <si>
    <t>GOOG 3/08/17 (191)</t>
  </si>
  <si>
    <t>GOOG 4/07/17 (161)</t>
  </si>
  <si>
    <t>GOOG 6/07/17 (191)</t>
  </si>
  <si>
    <t>GOOG 7/07/17 (196)</t>
  </si>
  <si>
    <t>GOOG 8/07/17 (165)</t>
  </si>
  <si>
    <t>GOOG 9/06/17 (191)</t>
  </si>
  <si>
    <t>GOOG 10/06/17 (196)</t>
  </si>
  <si>
    <t>GOOG 11/06/17 (165)</t>
  </si>
  <si>
    <t>GOOG 12/06/17 (191)</t>
  </si>
  <si>
    <t>GOOG 1/05/18 (161)</t>
  </si>
  <si>
    <t>GOOG 3/07/18 (163)</t>
  </si>
  <si>
    <t>GOOG 4/06/18 (168)</t>
  </si>
  <si>
    <t>GOOG 6/06/18 (198)</t>
  </si>
  <si>
    <t>GOOG 7/06/18 (168)</t>
  </si>
  <si>
    <t>GOOG 8/06/18 (165)</t>
  </si>
  <si>
    <t>GOOG 9/05/18 (191)</t>
  </si>
  <si>
    <t>GOOG 10/05/18 (161)</t>
  </si>
  <si>
    <t>GOOG 12/06/18 (197)</t>
  </si>
  <si>
    <t>GOOG 1/07/19 (165)</t>
  </si>
  <si>
    <t>GOOG 3/08/19 (196)</t>
  </si>
  <si>
    <t>GOOG 4/08/19 (165)</t>
  </si>
  <si>
    <t>GOOG 6/07/19 (196)</t>
  </si>
  <si>
    <t>GOOG 7/08/19 (193)</t>
  </si>
  <si>
    <t>GOOG 8/07/19 (163)</t>
  </si>
  <si>
    <t>GOOG 9/06/19 (196)</t>
  </si>
  <si>
    <t>GOOG 10/07/19 (165)</t>
  </si>
  <si>
    <t>GOOG 12/06/19 (196)</t>
  </si>
  <si>
    <t>GOOG 1/06/20 (165)</t>
  </si>
  <si>
    <t>GOOG 3/06/20 (196)</t>
  </si>
  <si>
    <t>GOOG 4/06/20 (165)</t>
  </si>
  <si>
    <t>GOOG 5/06/20 (198)</t>
  </si>
  <si>
    <t>GOOG 6/05/20 (168)</t>
  </si>
  <si>
    <t>GOOG 7/06/20 (193)</t>
  </si>
  <si>
    <t>GOOG 8/05/20 (163)</t>
  </si>
  <si>
    <t>GOOG 9/04/20 (168)</t>
  </si>
  <si>
    <t>GOOG 10/05/20 (165)</t>
  </si>
  <si>
    <t>GOOG 12/04/20 (196)</t>
  </si>
  <si>
    <t>GOOG 1/04/21 (193)</t>
  </si>
  <si>
    <t>GOOG 2/03/21 (163)</t>
  </si>
  <si>
    <t>GOOG 3/05/21 (168)</t>
  </si>
  <si>
    <t>GOOG 4/05/21 (193)</t>
  </si>
  <si>
    <t>GOOG 5/05/21 (163)</t>
  </si>
  <si>
    <t>GOOG 6/04/21 (196)</t>
  </si>
  <si>
    <t>GOOG 7/06/21 (164)</t>
  </si>
  <si>
    <t>GOOG 8/05/21 (169)</t>
  </si>
  <si>
    <t>GOOG 9/07/21 (192)</t>
  </si>
  <si>
    <t>GOOG 10/07/21 (162)</t>
  </si>
  <si>
    <t>GOOG 12/08/21 (191)</t>
  </si>
  <si>
    <t>GOOG 1/07/22 (161)</t>
  </si>
  <si>
    <t>GOOG 2/07/22 (158)</t>
  </si>
  <si>
    <t>GOOG 3/09/22 (191)</t>
  </si>
  <si>
    <t>GOOG 4/08/22 (196)</t>
  </si>
  <si>
    <t>GOOG 5/09/22 (193)</t>
  </si>
  <si>
    <t>GOOG 6/08/22 (191)</t>
  </si>
  <si>
    <t>GOOG 7/08/22 (196)</t>
  </si>
  <si>
    <t>GOOG 8/08/22 (193)</t>
  </si>
  <si>
    <t>GOOG 9/07/22 (191)</t>
  </si>
  <si>
    <t>GOOG 10/07/22 (196)</t>
  </si>
  <si>
    <t>GOOG 11/07/22 (165)</t>
  </si>
  <si>
    <t>GOOG 12/07/22 (191)</t>
  </si>
  <si>
    <t>HON 4/03/13 (171)</t>
  </si>
  <si>
    <t>HON 6/03/13 (201)</t>
  </si>
  <si>
    <t>HON 7/03/13 (171)</t>
  </si>
  <si>
    <t>HON 9/03/13 (200)</t>
  </si>
  <si>
    <t>HON 10/03/13 (170)</t>
  </si>
  <si>
    <t>HON 1/03/14 (169)</t>
  </si>
  <si>
    <t>HON 4/04/14 (169)</t>
  </si>
  <si>
    <t>HON 6/04/14 (199)</t>
  </si>
  <si>
    <t>HON 7/07/14 (194)</t>
  </si>
  <si>
    <t>HON 8/06/14 (164)</t>
  </si>
  <si>
    <t>HON 9/05/14 (196)</t>
  </si>
  <si>
    <t>HON 10/06/14 (165)</t>
  </si>
  <si>
    <t>HON 12/05/14 (196)</t>
  </si>
  <si>
    <t>HON 1/05/15 (165)</t>
  </si>
  <si>
    <t>HON 3/06/15 (196)</t>
  </si>
  <si>
    <t>HON 4/06/15 (165)</t>
  </si>
  <si>
    <t>HON 6/05/15 (196)</t>
  </si>
  <si>
    <t>HON 7/06/15 (193)</t>
  </si>
  <si>
    <t>HON 8/05/15 (163)</t>
  </si>
  <si>
    <t>HON 9/04/15 (196)</t>
  </si>
  <si>
    <t>HON 10/05/15 (165)</t>
  </si>
  <si>
    <t>HON 12/04/15 (196)</t>
  </si>
  <si>
    <t>HON 1/04/16 (165)</t>
  </si>
  <si>
    <t>HON 3/04/16 (196)</t>
  </si>
  <si>
    <t>HON 4/04/16 (165)</t>
  </si>
  <si>
    <t>HON 6/03/16 (196)</t>
  </si>
  <si>
    <t>HON 7/05/16 (164)</t>
  </si>
  <si>
    <t>HON 8/04/16 (169)</t>
  </si>
  <si>
    <t>HON 9/06/16 (192)</t>
  </si>
  <si>
    <t>HON 12/07/16 (191)</t>
  </si>
  <si>
    <t>HON 1/06/17 (161)</t>
  </si>
  <si>
    <t>HON 3/08/17 (191)</t>
  </si>
  <si>
    <t>HON 4/07/17 (161)</t>
  </si>
  <si>
    <t>HON 6/07/17 (191)</t>
  </si>
  <si>
    <t>HON 7/07/17 (196)</t>
  </si>
  <si>
    <t>HON 8/07/17 (165)</t>
  </si>
  <si>
    <t>HON 9/06/17 (191)</t>
  </si>
  <si>
    <t>HON 10/06/17 (161)</t>
  </si>
  <si>
    <t>HON 12/06/17 (191)</t>
  </si>
  <si>
    <t>HON 1/05/18 (161)</t>
  </si>
  <si>
    <t>HON 3/07/18 (198)</t>
  </si>
  <si>
    <t>HON 4/06/18 (168)</t>
  </si>
  <si>
    <t>HON 6/06/18 (198)</t>
  </si>
  <si>
    <t>HON 7/06/18 (168)</t>
  </si>
  <si>
    <t>HON 8/06/18 (165)</t>
  </si>
  <si>
    <t>HON 9/05/18 (191)</t>
  </si>
  <si>
    <t>HON 10/05/18 (161)</t>
  </si>
  <si>
    <t>HON 12/06/18 (197)</t>
  </si>
  <si>
    <t>HON 1/07/19 (165)</t>
  </si>
  <si>
    <t>HON 3/08/19 (196)</t>
  </si>
  <si>
    <t>HON 4/08/19 (165)</t>
  </si>
  <si>
    <t>HON 6/07/19 (196)</t>
  </si>
  <si>
    <t>HON 7/08/19 (193)</t>
  </si>
  <si>
    <t>HON 8/07/19 (163)</t>
  </si>
  <si>
    <t>HON 9/06/19 (196)</t>
  </si>
  <si>
    <t>HON 10/07/19 (165)</t>
  </si>
  <si>
    <t>HON 12/06/19 (196)</t>
  </si>
  <si>
    <t>HON 1/06/20 (165)</t>
  </si>
  <si>
    <t>HON 3/06/20 (196)</t>
  </si>
  <si>
    <t>HON 4/06/20 (165)</t>
  </si>
  <si>
    <t>HON 6/05/20 (196)</t>
  </si>
  <si>
    <t>HON 7/06/20 (193)</t>
  </si>
  <si>
    <t>HON 8/05/20 (163)</t>
  </si>
  <si>
    <t>HON 9/04/20 (196)</t>
  </si>
  <si>
    <t>HON 10/05/20 (165)</t>
  </si>
  <si>
    <t>HON 12/04/20 (196)</t>
  </si>
  <si>
    <t>HON 1/04/21 (165)</t>
  </si>
  <si>
    <t>HON 3/05/21 (196)</t>
  </si>
  <si>
    <t>HON 4/05/21 (165)</t>
  </si>
  <si>
    <t>HON 6/04/21 (196)</t>
  </si>
  <si>
    <t>HON 7/06/21 (164)</t>
  </si>
  <si>
    <t>HON 8/05/21 (169)</t>
  </si>
  <si>
    <t>HON 9/07/21 (192)</t>
  </si>
  <si>
    <t>HON 10/07/21 (162)</t>
  </si>
  <si>
    <t>HON 12/08/21 (191)</t>
  </si>
  <si>
    <t>HON 1/07/22 (161)</t>
  </si>
  <si>
    <t>HON 3/09/22 (191)</t>
  </si>
  <si>
    <t>HON 4/08/22 (161)</t>
  </si>
  <si>
    <t>HON 6/08/22 (191)</t>
  </si>
  <si>
    <t>HON 7/08/22 (196)</t>
  </si>
  <si>
    <t>HON 8/08/22 (165)</t>
  </si>
  <si>
    <t>HON 9/07/22 (191)</t>
  </si>
  <si>
    <t>HON 10/07/22 (161)</t>
  </si>
  <si>
    <t>HON 12/07/22 (191)</t>
  </si>
  <si>
    <t>IBM 1/31/13 (170)</t>
  </si>
  <si>
    <t>IBM 4/03/13 (199)</t>
  </si>
  <si>
    <t>IBM 5/03/13 (169)</t>
  </si>
  <si>
    <t>IBM 7/03/13 (199)</t>
  </si>
  <si>
    <t>IBM 8/02/13 (169)</t>
  </si>
  <si>
    <t>IBM 10/03/13 (198)</t>
  </si>
  <si>
    <t>IBM 11/04/13 (166)</t>
  </si>
  <si>
    <t>IBM 12/04/13 (199)</t>
  </si>
  <si>
    <t>IBM 1/03/14 (169)</t>
  </si>
  <si>
    <t>IBM 2/03/14 (166)</t>
  </si>
  <si>
    <t>IBM 4/04/14 (197)</t>
  </si>
  <si>
    <t>IBM 5/05/14 (166)</t>
  </si>
  <si>
    <t>IBM 7/07/14 (194)</t>
  </si>
  <si>
    <t>IBM 8/06/14 (164)</t>
  </si>
  <si>
    <t>IBM 10/06/14 (193)</t>
  </si>
  <si>
    <t>IBM 11/05/14 (163)</t>
  </si>
  <si>
    <t>IBM 1/05/15 (193)</t>
  </si>
  <si>
    <t>IBM 2/04/15 (163)</t>
  </si>
  <si>
    <t>IBM 4/06/15 (193)</t>
  </si>
  <si>
    <t>IBM 5/06/15 (163)</t>
  </si>
  <si>
    <t>IBM 7/06/15 (193)</t>
  </si>
  <si>
    <t>IBM 8/05/15 (163)</t>
  </si>
  <si>
    <t>IBM 10/05/15 (193)</t>
  </si>
  <si>
    <t>IBM 11/04/15 (163)</t>
  </si>
  <si>
    <t>IBM 1/04/16 (193)</t>
  </si>
  <si>
    <t>IBM 2/03/16 (163)</t>
  </si>
  <si>
    <t>IBM 4/04/16 (200)</t>
  </si>
  <si>
    <t>IBM 5/04/16 (170)</t>
  </si>
  <si>
    <t>IBM 7/05/16 (199)</t>
  </si>
  <si>
    <t>IBM 8/04/16 (169)</t>
  </si>
  <si>
    <t>IBM 10/06/16 (197)</t>
  </si>
  <si>
    <t>IBM 11/07/16 (165)</t>
  </si>
  <si>
    <t>IBM 12/07/16 (191)</t>
  </si>
  <si>
    <t>IBM 1/06/17 (196)</t>
  </si>
  <si>
    <t>IBM 2/06/17 (165)</t>
  </si>
  <si>
    <t>IBM 4/07/17 (196)</t>
  </si>
  <si>
    <t>IBM 5/08/17 (165)</t>
  </si>
  <si>
    <t>IBM 7/07/17 (196)</t>
  </si>
  <si>
    <t>IBM 8/07/17 (165)</t>
  </si>
  <si>
    <t>IBM 10/06/17 (196)</t>
  </si>
  <si>
    <t>IBM 11/06/17 (165)</t>
  </si>
  <si>
    <t>IBM 12/06/17 (191)</t>
  </si>
  <si>
    <t>IBM 1/05/18 (196)</t>
  </si>
  <si>
    <t>IBM 2/05/18 (165)</t>
  </si>
  <si>
    <t>IBM 3/07/18 (198)</t>
  </si>
  <si>
    <t>IBM 4/06/18 (168)</t>
  </si>
  <si>
    <t>IBM 5/07/18 (193)</t>
  </si>
  <si>
    <t>IBM 6/06/18 (163)</t>
  </si>
  <si>
    <t>IBM 7/06/18 (168)</t>
  </si>
  <si>
    <t>IBM 8/06/18 (165)</t>
  </si>
  <si>
    <t>IBM 10/05/18 (195)</t>
  </si>
  <si>
    <t>IBM 11/05/18 (164)</t>
  </si>
  <si>
    <t>IBM 12/06/18 (197)</t>
  </si>
  <si>
    <t>IBM 1/07/19 (193)</t>
  </si>
  <si>
    <t>IBM 2/06/19 (163)</t>
  </si>
  <si>
    <t>IBM 4/08/19 (193)</t>
  </si>
  <si>
    <t>IBM 5/08/19 (191)</t>
  </si>
  <si>
    <t>IBM 6/07/19 (161)</t>
  </si>
  <si>
    <t>IBM 7/08/19 (193)</t>
  </si>
  <si>
    <t>IBM 8/07/19 (163)</t>
  </si>
  <si>
    <t>IBM 10/07/19 (193)</t>
  </si>
  <si>
    <t>IBM 11/06/19 (163)</t>
  </si>
  <si>
    <t>IBM 12/06/19 (196)</t>
  </si>
  <si>
    <t>IBM 1/06/20 (193)</t>
  </si>
  <si>
    <t>IBM 2/05/20 (163)</t>
  </si>
  <si>
    <t>IBM 3/06/20 (196)</t>
  </si>
  <si>
    <t>IBM 4/06/20 (193)</t>
  </si>
  <si>
    <t>IBM 5/06/20 (163)</t>
  </si>
  <si>
    <t>IBM 6/05/20 (196)</t>
  </si>
  <si>
    <t>IBM 7/06/20 (193)</t>
  </si>
  <si>
    <t>IBM 8/05/20 (163)</t>
  </si>
  <si>
    <t>IBM 10/05/20 (193)</t>
  </si>
  <si>
    <t>IBM 11/04/20 (163)</t>
  </si>
  <si>
    <t>IBM 12/04/20 (196)</t>
  </si>
  <si>
    <t>IBM 1/04/21 (193)</t>
  </si>
  <si>
    <t>IBM 2/03/21 (163)</t>
  </si>
  <si>
    <t>IBM 3/05/21 (196)</t>
  </si>
  <si>
    <t>IBM 4/05/21 (193)</t>
  </si>
  <si>
    <t>IBM 5/05/21 (163)</t>
  </si>
  <si>
    <t>IBM 6/04/21 (168)</t>
  </si>
  <si>
    <t>IBM 7/06/21 (199)</t>
  </si>
  <si>
    <t>IBM 8/05/21 (169)</t>
  </si>
  <si>
    <t>IBM 9/07/21 (164)</t>
  </si>
  <si>
    <t>IBM 10/07/21 (189)</t>
  </si>
  <si>
    <t>IBM 11/08/21 (157)</t>
  </si>
  <si>
    <t>IBM 12/08/21 (191)</t>
  </si>
  <si>
    <t>IBM 1/07/22 (189)</t>
  </si>
  <si>
    <t>IBM 2/07/22 (193)</t>
  </si>
  <si>
    <t>IBM 3/09/22 (163)</t>
  </si>
  <si>
    <t>IBM 4/08/22 (196)</t>
  </si>
  <si>
    <t>IBM 5/09/22 (193)</t>
  </si>
  <si>
    <t>IBM 6/08/22 (163)</t>
  </si>
  <si>
    <t>IBM 7/08/22 (196)</t>
  </si>
  <si>
    <t>IBM 8/08/22 (193)</t>
  </si>
  <si>
    <t>IBM 9/07/22 (191)</t>
  </si>
  <si>
    <t>IBM 10/07/22 (196)</t>
  </si>
  <si>
    <t>IBM 11/07/22 (165)</t>
  </si>
  <si>
    <t>IBM 12/07/22 (191)</t>
  </si>
  <si>
    <t>KO 4/06/20 (165)</t>
  </si>
  <si>
    <t>KO 7/06/20 (193)</t>
  </si>
  <si>
    <t>KO 8/05/20 (163)</t>
  </si>
  <si>
    <t>KO 2/03/21 (198)</t>
  </si>
  <si>
    <t>KO 7/06/21 (199)</t>
  </si>
  <si>
    <t>KO 8/05/21 (169)</t>
  </si>
  <si>
    <t>KO 9/07/21 (164)</t>
  </si>
  <si>
    <t>KO 12/08/21 (191)</t>
  </si>
  <si>
    <t>KO 1/07/22 (161)</t>
  </si>
  <si>
    <t>KO 2/07/22 (193)</t>
  </si>
  <si>
    <t>KO 3/09/22 (191)</t>
  </si>
  <si>
    <t>KO 5/09/22 (193)</t>
  </si>
  <si>
    <t>KO 7/08/22 (196)</t>
  </si>
  <si>
    <t>KO 8/08/22 (193)</t>
  </si>
  <si>
    <t>KO 9/07/22 (163)</t>
  </si>
  <si>
    <t>KO 11/07/22 (193)</t>
  </si>
  <si>
    <t>KO 12/07/22 (191)</t>
  </si>
  <si>
    <t>LIN 8/02/13 (169)</t>
  </si>
  <si>
    <t>LIN 10/03/13 (198)</t>
  </si>
  <si>
    <t>LIN 11/04/13 (166)</t>
  </si>
  <si>
    <t>LIN 1/03/14 (197)</t>
  </si>
  <si>
    <t>LIN 2/03/14 (166)</t>
  </si>
  <si>
    <t>LIN 4/04/14 (197)</t>
  </si>
  <si>
    <t>LIN 5/05/14 (166)</t>
  </si>
  <si>
    <t>LIN 7/07/14 (194)</t>
  </si>
  <si>
    <t>LIN 8/06/14 (164)</t>
  </si>
  <si>
    <t>LIN 10/06/14 (193)</t>
  </si>
  <si>
    <t>LIN 11/05/14 (163)</t>
  </si>
  <si>
    <t>LIN 11/05/18 (164)</t>
  </si>
  <si>
    <t>LIN 1/07/19 (193)</t>
  </si>
  <si>
    <t>LIN 2/06/19 (163)</t>
  </si>
  <si>
    <t>LIN 4/08/19 (193)</t>
  </si>
  <si>
    <t>LIN 5/08/19 (163)</t>
  </si>
  <si>
    <t>LIN 7/08/19 (193)</t>
  </si>
  <si>
    <t>LIN 8/07/19 (163)</t>
  </si>
  <si>
    <t>LIN 10/07/19 (193)</t>
  </si>
  <si>
    <t>LIN 11/06/19 (163)</t>
  </si>
  <si>
    <t>LIN 1/06/20 (193)</t>
  </si>
  <si>
    <t>LIN 2/05/20 (163)</t>
  </si>
  <si>
    <t>LIN 4/06/20 (193)</t>
  </si>
  <si>
    <t>LIN 5/06/20 (163)</t>
  </si>
  <si>
    <t>LIN 7/06/20 (193)</t>
  </si>
  <si>
    <t>LIN 8/05/20 (163)</t>
  </si>
  <si>
    <t>LIN 10/05/20 (193)</t>
  </si>
  <si>
    <t>LIN 11/04/20 (163)</t>
  </si>
  <si>
    <t>LIN 1/04/21 (193)</t>
  </si>
  <si>
    <t>LIN 2/03/21 (163)</t>
  </si>
  <si>
    <t>LIN 4/05/21 (193)</t>
  </si>
  <si>
    <t>LIN 5/05/21 (163)</t>
  </si>
  <si>
    <t>LIN 6/04/21 (196)</t>
  </si>
  <si>
    <t>LIN 7/06/21 (164)</t>
  </si>
  <si>
    <t>LIN 8/05/21 (169)</t>
  </si>
  <si>
    <t>LIN 9/07/21 (219)</t>
  </si>
  <si>
    <t>LIN 10/07/21 (189)</t>
  </si>
  <si>
    <t>LIN 11/08/21 (157)</t>
  </si>
  <si>
    <t>LIN 12/08/21 (191)</t>
  </si>
  <si>
    <t>LIN 1/07/22 (189)</t>
  </si>
  <si>
    <t>LIN 2/07/22 (158)</t>
  </si>
  <si>
    <t>LIN 4/08/22 (196)</t>
  </si>
  <si>
    <t>LIN 5/09/22 (165)</t>
  </si>
  <si>
    <t>LIN 7/08/22 (196)</t>
  </si>
  <si>
    <t>LIN 8/08/22 (165)</t>
  </si>
  <si>
    <t>LIN 10/07/22 (196)</t>
  </si>
  <si>
    <t>LIN 11/07/22 (165)</t>
  </si>
  <si>
    <t>LIN 12/07/22 (191)</t>
  </si>
  <si>
    <t>META 10/03/13 (170)</t>
  </si>
  <si>
    <t>META 12/04/13 (199)</t>
  </si>
  <si>
    <t>META 1/03/14 (169)</t>
  </si>
  <si>
    <t>META 3/05/14 (199)</t>
  </si>
  <si>
    <t>META 4/04/14 (169)</t>
  </si>
  <si>
    <t>META 6/04/14 (199)</t>
  </si>
  <si>
    <t>META 7/07/14 (194)</t>
  </si>
  <si>
    <t>META 8/06/14 (164)</t>
  </si>
  <si>
    <t>META 9/05/14 (196)</t>
  </si>
  <si>
    <t>META 10/06/14 (193)</t>
  </si>
  <si>
    <t>META 11/05/14 (163)</t>
  </si>
  <si>
    <t>META 12/05/14 (196)</t>
  </si>
  <si>
    <t>META 1/05/15 (165)</t>
  </si>
  <si>
    <t>META 3/06/15 (196)</t>
  </si>
  <si>
    <t>META 4/06/15 (193)</t>
  </si>
  <si>
    <t>META 5/06/15 (163)</t>
  </si>
  <si>
    <t>META 6/05/15 (168)</t>
  </si>
  <si>
    <t>META 7/06/15 (193)</t>
  </si>
  <si>
    <t>META 8/05/15 (163)</t>
  </si>
  <si>
    <t>META 9/04/15 (196)</t>
  </si>
  <si>
    <t>META 10/05/15 (165)</t>
  </si>
  <si>
    <t>META 12/04/15 (196)</t>
  </si>
  <si>
    <t>META 1/04/16 (165)</t>
  </si>
  <si>
    <t>META 3/04/16 (196)</t>
  </si>
  <si>
    <t>META 4/04/16 (165)</t>
  </si>
  <si>
    <t>META 6/03/16 (196)</t>
  </si>
  <si>
    <t>META 7/05/16 (164)</t>
  </si>
  <si>
    <t>META 8/04/16 (169)</t>
  </si>
  <si>
    <t>META 9/06/16 (192)</t>
  </si>
  <si>
    <t>META 10/06/16 (162)</t>
  </si>
  <si>
    <t>META 12/07/16 (191)</t>
  </si>
  <si>
    <t>META 1/06/17 (161)</t>
  </si>
  <si>
    <t>META 3/08/17 (191)</t>
  </si>
  <si>
    <t>META 4/07/17 (161)</t>
  </si>
  <si>
    <t>META 6/07/17 (191)</t>
  </si>
  <si>
    <t>META 7/07/17 (196)</t>
  </si>
  <si>
    <t>META 8/07/17 (193)</t>
  </si>
  <si>
    <t>META 9/06/17 (191)</t>
  </si>
  <si>
    <t>META 10/06/17 (161)</t>
  </si>
  <si>
    <t>META 12/06/17 (191)</t>
  </si>
  <si>
    <t>META 1/05/18 (161)</t>
  </si>
  <si>
    <t>META 3/07/18 (198)</t>
  </si>
  <si>
    <t>META 4/06/18 (168)</t>
  </si>
  <si>
    <t>META 5/07/18 (165)</t>
  </si>
  <si>
    <t>META 6/06/18 (198)</t>
  </si>
  <si>
    <t>META 7/06/18 (168)</t>
  </si>
  <si>
    <t>META 8/06/18 (165)</t>
  </si>
  <si>
    <t>META 9/05/18 (191)</t>
  </si>
  <si>
    <t>META 10/05/18 (161)</t>
  </si>
  <si>
    <t>META 12/06/18 (197)</t>
  </si>
  <si>
    <t>META 1/07/19 (165)</t>
  </si>
  <si>
    <t>META 3/08/19 (196)</t>
  </si>
  <si>
    <t>META 4/08/19 (165)</t>
  </si>
  <si>
    <t>META 6/07/19 (196)</t>
  </si>
  <si>
    <t>META 7/08/19 (193)</t>
  </si>
  <si>
    <t>META 8/07/19 (163)</t>
  </si>
  <si>
    <t>META 9/06/19 (196)</t>
  </si>
  <si>
    <t>META 10/07/19 (165)</t>
  </si>
  <si>
    <t>META 12/06/19 (196)</t>
  </si>
  <si>
    <t>META 1/06/20 (165)</t>
  </si>
  <si>
    <t>META 3/06/20 (196)</t>
  </si>
  <si>
    <t>META 4/06/20 (165)</t>
  </si>
  <si>
    <t>META 5/06/20 (198)</t>
  </si>
  <si>
    <t>META 6/05/20 (168)</t>
  </si>
  <si>
    <t>META 7/06/20 (193)</t>
  </si>
  <si>
    <t>META 8/05/20 (163)</t>
  </si>
  <si>
    <t>META 9/04/20 (168)</t>
  </si>
  <si>
    <t>META 10/05/20 (165)</t>
  </si>
  <si>
    <t>META 12/04/20 (196)</t>
  </si>
  <si>
    <t>META 1/04/21 (193)</t>
  </si>
  <si>
    <t>META 2/03/21 (163)</t>
  </si>
  <si>
    <t>META 3/05/21 (196)</t>
  </si>
  <si>
    <t>META 4/05/21 (165)</t>
  </si>
  <si>
    <t>META 5/05/21 (163)</t>
  </si>
  <si>
    <t>META 6/04/21 (168)</t>
  </si>
  <si>
    <t>META 7/06/21 (164)</t>
  </si>
  <si>
    <t>META 8/05/21 (169)</t>
  </si>
  <si>
    <t>META 9/07/21 (192)</t>
  </si>
  <si>
    <t>META 10/07/21 (162)</t>
  </si>
  <si>
    <t>META 11/08/21 (157)</t>
  </si>
  <si>
    <t>META 12/08/21 (191)</t>
  </si>
  <si>
    <t>META 1/07/22 (189)</t>
  </si>
  <si>
    <t>META 2/07/22 (193)</t>
  </si>
  <si>
    <t>META 3/09/22 (191)</t>
  </si>
  <si>
    <t>META 4/08/22 (196)</t>
  </si>
  <si>
    <t>META 5/09/22 (193)</t>
  </si>
  <si>
    <t>META 6/08/22 (191)</t>
  </si>
  <si>
    <t>META 7/08/22 (196)</t>
  </si>
  <si>
    <t>META 8/08/22 (165)</t>
  </si>
  <si>
    <t>META 9/07/22 (191)</t>
  </si>
  <si>
    <t>META 10/07/22 (161)</t>
  </si>
  <si>
    <t>META 12/07/22 (191)</t>
  </si>
  <si>
    <t>MSFT 8/06/14 (164)</t>
  </si>
  <si>
    <t>MSFT 8/05/15 (163)</t>
  </si>
  <si>
    <t>MSFT 12/04/15 (196)</t>
  </si>
  <si>
    <t>MSFT 2/03/16 (163)</t>
  </si>
  <si>
    <t>MSFT 5/04/16 (170)</t>
  </si>
  <si>
    <t>MSFT 7/05/16 (199)</t>
  </si>
  <si>
    <t>MSFT 8/04/16 (169)</t>
  </si>
  <si>
    <t>MSFT 1/06/17 (196)</t>
  </si>
  <si>
    <t>MSFT 2/06/17 (165)</t>
  </si>
  <si>
    <t>MSFT 4/07/17 (196)</t>
  </si>
  <si>
    <t>MSFT 5/08/17 (165)</t>
  </si>
  <si>
    <t>MSFT 6/07/17 (191)</t>
  </si>
  <si>
    <t>MSFT 7/07/17 (196)</t>
  </si>
  <si>
    <t>MSFT 8/07/17 (193)</t>
  </si>
  <si>
    <t>MSFT 9/06/17 (163)</t>
  </si>
  <si>
    <t>MSFT 10/06/17 (196)</t>
  </si>
  <si>
    <t>MSFT 11/06/17 (165)</t>
  </si>
  <si>
    <t>MSFT 12/06/17 (191)</t>
  </si>
  <si>
    <t>MSFT 1/05/18 (196)</t>
  </si>
  <si>
    <t>MSFT 2/05/18 (165)</t>
  </si>
  <si>
    <t>MSFT 3/07/18 (198)</t>
  </si>
  <si>
    <t>MSFT 4/06/18 (168)</t>
  </si>
  <si>
    <t>MSFT 5/07/18 (165)</t>
  </si>
  <si>
    <t>MSFT 7/06/18 (196)</t>
  </si>
  <si>
    <t>MSFT 8/06/18 (165)</t>
  </si>
  <si>
    <t>MSFT 10/05/18 (195)</t>
  </si>
  <si>
    <t>MSFT 11/05/18 (164)</t>
  </si>
  <si>
    <t>MSFT 12/06/18 (197)</t>
  </si>
  <si>
    <t>MSFT 1/07/19 (193)</t>
  </si>
  <si>
    <t>MSFT 2/06/19 (163)</t>
  </si>
  <si>
    <t>MSFT 4/08/19 (193)</t>
  </si>
  <si>
    <t>MSFT 5/08/19 (163)</t>
  </si>
  <si>
    <t>MSFT 6/07/19 (196)</t>
  </si>
  <si>
    <t>MSFT 7/08/19 (193)</t>
  </si>
  <si>
    <t>MSFT 8/07/19 (163)</t>
  </si>
  <si>
    <t>MSFT 9/06/19 (196)</t>
  </si>
  <si>
    <t>MSFT 10/07/19 (193)</t>
  </si>
  <si>
    <t>MSFT 11/06/19 (163)</t>
  </si>
  <si>
    <t>MSFT 12/06/19 (196)</t>
  </si>
  <si>
    <t>MSFT 1/06/20 (193)</t>
  </si>
  <si>
    <t>MSFT 2/05/20 (163)</t>
  </si>
  <si>
    <t>MSFT 3/06/20 (196)</t>
  </si>
  <si>
    <t>MSFT 4/06/20 (193)</t>
  </si>
  <si>
    <t>MSFT 5/06/20 (163)</t>
  </si>
  <si>
    <t>MSFT 6/05/20 (168)</t>
  </si>
  <si>
    <t>MSFT 7/06/20 (193)</t>
  </si>
  <si>
    <t>MSFT 8/05/20 (163)</t>
  </si>
  <si>
    <t>MSFT 9/04/20 (168)</t>
  </si>
  <si>
    <t>MSFT 10/05/20 (193)</t>
  </si>
  <si>
    <t>MSFT 11/04/20 (163)</t>
  </si>
  <si>
    <t>MSFT 12/04/20 (196)</t>
  </si>
  <si>
    <t>MSFT 1/04/21 (193)</t>
  </si>
  <si>
    <t>MSFT 2/03/21 (163)</t>
  </si>
  <si>
    <t>MSFT 3/05/21 (168)</t>
  </si>
  <si>
    <t>MSFT 4/05/21 (193)</t>
  </si>
  <si>
    <t>MSFT 5/05/21 (163)</t>
  </si>
  <si>
    <t>MSFT 6/04/21 (168)</t>
  </si>
  <si>
    <t>MSFT 7/06/21 (199)</t>
  </si>
  <si>
    <t>MSFT 8/05/21 (169)</t>
  </si>
  <si>
    <t>MSFT 9/07/21 (192)</t>
  </si>
  <si>
    <t>MSFT 10/07/21 (189)</t>
  </si>
  <si>
    <t>MSFT 11/08/21 (157)</t>
  </si>
  <si>
    <t>MSFT 12/08/21 (191)</t>
  </si>
  <si>
    <t>MSFT 1/07/22 (189)</t>
  </si>
  <si>
    <t>MSFT 2/07/22 (193)</t>
  </si>
  <si>
    <t>MSFT 3/09/22 (191)</t>
  </si>
  <si>
    <t>MSFT 4/08/22 (196)</t>
  </si>
  <si>
    <t>MSFT 5/09/22 (193)</t>
  </si>
  <si>
    <t>MSFT 6/08/22 (191)</t>
  </si>
  <si>
    <t>MSFT 7/08/22 (196)</t>
  </si>
  <si>
    <t>MSFT 8/08/22 (193)</t>
  </si>
  <si>
    <t>MSFT 9/07/22 (191)</t>
  </si>
  <si>
    <t>MSFT 10/07/22 (196)</t>
  </si>
  <si>
    <t>MSFT 11/07/22 (165)</t>
  </si>
  <si>
    <t>MSFT 12/07/22 (191)</t>
  </si>
  <si>
    <t>NOW 3/05/14 (164)</t>
  </si>
  <si>
    <t>NOW 5/05/14 (201)</t>
  </si>
  <si>
    <t>NOW 6/04/14 (171)</t>
  </si>
  <si>
    <t>NOW 8/06/14 (198)</t>
  </si>
  <si>
    <t>NOW 11/05/14 (191)</t>
  </si>
  <si>
    <t>NOW 12/05/14 (161)</t>
  </si>
  <si>
    <t>NOW 2/04/15 (198)</t>
  </si>
  <si>
    <t>NOW 3/06/15 (168)</t>
  </si>
  <si>
    <t>NOW 5/06/15 (198)</t>
  </si>
  <si>
    <t>NOW 6/05/15 (168)</t>
  </si>
  <si>
    <t>NOW 7/06/15 (193)</t>
  </si>
  <si>
    <t>NOW 8/05/15 (163)</t>
  </si>
  <si>
    <t>NOW 9/04/15 (168)</t>
  </si>
  <si>
    <t>NOW 11/04/15 (198)</t>
  </si>
  <si>
    <t>NOW 12/04/15 (168)</t>
  </si>
  <si>
    <t>NOW 2/03/16 (198)</t>
  </si>
  <si>
    <t>NOW 3/04/16 (168)</t>
  </si>
  <si>
    <t>NOW 5/04/16 (198)</t>
  </si>
  <si>
    <t>NOW 6/03/16 (168)</t>
  </si>
  <si>
    <t>NOW 7/05/16 (199)</t>
  </si>
  <si>
    <t>NOW 8/04/16 (169)</t>
  </si>
  <si>
    <t>NOW 9/06/16 (164)</t>
  </si>
  <si>
    <t>NOW 11/07/16 (193)</t>
  </si>
  <si>
    <t>NOW 12/07/16 (163)</t>
  </si>
  <si>
    <t>NOW 2/06/17 (193)</t>
  </si>
  <si>
    <t>NOW 3/08/17 (163)</t>
  </si>
  <si>
    <t>NOW 5/08/17 (193)</t>
  </si>
  <si>
    <t>NOW 6/07/17 (163)</t>
  </si>
  <si>
    <t>NOW 7/07/17 (196)</t>
  </si>
  <si>
    <t>NOW 8/07/17 (193)</t>
  </si>
  <si>
    <t>NOW 9/06/17 (163)</t>
  </si>
  <si>
    <t>NOW 11/06/17 (193)</t>
  </si>
  <si>
    <t>NOW 12/06/17 (163)</t>
  </si>
  <si>
    <t>NOW 2/05/18 (193)</t>
  </si>
  <si>
    <t>NOW 3/07/18 (163)</t>
  </si>
  <si>
    <t>NOW 5/07/18 (193)</t>
  </si>
  <si>
    <t>NOW 6/06/18 (163)</t>
  </si>
  <si>
    <t>NOW 7/06/18 (196)</t>
  </si>
  <si>
    <t>NOW 8/06/18 (193)</t>
  </si>
  <si>
    <t>NOW 9/05/18 (163)</t>
  </si>
  <si>
    <t>NOW 11/05/18 (193)</t>
  </si>
  <si>
    <t>NOW 12/06/18 (197)</t>
  </si>
  <si>
    <t>NOW 1/07/19 (165)</t>
  </si>
  <si>
    <t>NOW 2/06/19 (191)</t>
  </si>
  <si>
    <t>NOW 3/08/19 (161)</t>
  </si>
  <si>
    <t>NOW 5/08/19 (191)</t>
  </si>
  <si>
    <t>NOW 6/07/19 (161)</t>
  </si>
  <si>
    <t>NOW 7/08/19 (193)</t>
  </si>
  <si>
    <t>NOW 8/07/19 (163)</t>
  </si>
  <si>
    <t>NOW 9/06/19 (168)</t>
  </si>
  <si>
    <t>NOW 11/06/19 (191)</t>
  </si>
  <si>
    <t>NOW 12/06/19 (161)</t>
  </si>
  <si>
    <t>NOW 2/05/20 (198)</t>
  </si>
  <si>
    <t>NOW 3/06/20 (168)</t>
  </si>
  <si>
    <t>NOW 5/06/20 (198)</t>
  </si>
  <si>
    <t>NOW 6/05/20 (168)</t>
  </si>
  <si>
    <t>NOW 7/06/20 (193)</t>
  </si>
  <si>
    <t>NOW 8/05/20 (163)</t>
  </si>
  <si>
    <t>NOW 9/04/20 (168)</t>
  </si>
  <si>
    <t>NOW 11/04/20 (198)</t>
  </si>
  <si>
    <t>NOW 12/04/20 (168)</t>
  </si>
  <si>
    <t>NOW 2/03/21 (198)</t>
  </si>
  <si>
    <t>NOW 3/05/21 (168)</t>
  </si>
  <si>
    <t>NOW 5/05/21 (198)</t>
  </si>
  <si>
    <t>NOW 6/04/21 (168)</t>
  </si>
  <si>
    <t>NOW 7/06/21 (199)</t>
  </si>
  <si>
    <t>NOW 8/05/21 (169)</t>
  </si>
  <si>
    <t>NOW 9/07/21 (192)</t>
  </si>
  <si>
    <t>NOW 10/07/21 (162)</t>
  </si>
  <si>
    <t>NOW 11/08/21 (193)</t>
  </si>
  <si>
    <t>NOW 12/08/21 (191)</t>
  </si>
  <si>
    <t>NOW 1/07/22 (161)</t>
  </si>
  <si>
    <t>NOW 2/07/22 (193)</t>
  </si>
  <si>
    <t>NOW 3/09/22 (191)</t>
  </si>
  <si>
    <t>NOW 4/08/22 (161)</t>
  </si>
  <si>
    <t>NOW 5/09/22 (193)</t>
  </si>
  <si>
    <t>NOW 6/08/22 (163)</t>
  </si>
  <si>
    <t>NOW 7/08/22 (196)</t>
  </si>
  <si>
    <t>NOW 8/08/22 (193)</t>
  </si>
  <si>
    <t>NOW 9/07/22 (163)</t>
  </si>
  <si>
    <t>NOW 11/07/22 (193)</t>
  </si>
  <si>
    <t>NOW 12/07/22 (191)</t>
  </si>
  <si>
    <t>ORCL 7/07/17 (196)</t>
  </si>
  <si>
    <t>ORCL 12/06/17 (191)</t>
  </si>
  <si>
    <t>ORCL 4/06/18 (168)</t>
  </si>
  <si>
    <t>ORCL 7/08/19 (193)</t>
  </si>
  <si>
    <t>ORCL 9/06/19 (196)</t>
  </si>
  <si>
    <t>ORCL 10/07/19 (165)</t>
  </si>
  <si>
    <t>ORCL 12/06/19 (196)</t>
  </si>
  <si>
    <t>ORCL 1/06/20 (165)</t>
  </si>
  <si>
    <t>ORCL 6/05/20 (196)</t>
  </si>
  <si>
    <t>ORCL 7/06/20 (193)</t>
  </si>
  <si>
    <t>ORCL 8/05/20 (163)</t>
  </si>
  <si>
    <t>ORCL 9/04/20 (196)</t>
  </si>
  <si>
    <t>ORCL 10/05/20 (165)</t>
  </si>
  <si>
    <t>ORCL 12/04/20 (196)</t>
  </si>
  <si>
    <t>ORCL 1/04/21 (165)</t>
  </si>
  <si>
    <t>ORCL 3/05/21 (196)</t>
  </si>
  <si>
    <t>ORCL 4/05/21 (165)</t>
  </si>
  <si>
    <t>ORCL 6/04/21 (196)</t>
  </si>
  <si>
    <t>ORCL 7/06/21 (164)</t>
  </si>
  <si>
    <t>ORCL 8/05/21 (169)</t>
  </si>
  <si>
    <t>ORCL 9/07/21 (192)</t>
  </si>
  <si>
    <t>ORCL 10/07/21 (162)</t>
  </si>
  <si>
    <t>ORCL 12/08/21 (191)</t>
  </si>
  <si>
    <t>ORCL 1/07/22 (161)</t>
  </si>
  <si>
    <t>ORCL 2/07/22 (158)</t>
  </si>
  <si>
    <t>ORCL 3/09/22 (191)</t>
  </si>
  <si>
    <t>ORCL 4/08/22 (161)</t>
  </si>
  <si>
    <t>ORCL 6/08/22 (191)</t>
  </si>
  <si>
    <t>ORCL 7/08/22 (196)</t>
  </si>
  <si>
    <t>ORCL 8/08/22 (165)</t>
  </si>
  <si>
    <t>ORCL 9/07/22 (191)</t>
  </si>
  <si>
    <t>ORCL 10/07/22 (161)</t>
  </si>
  <si>
    <t>ORCL 12/07/22 (191)</t>
  </si>
  <si>
    <t>PANW 3/04/13 (201)</t>
  </si>
  <si>
    <t>PANW 4/03/13 (171)</t>
  </si>
  <si>
    <t>PANW 7/03/13 (171)</t>
  </si>
  <si>
    <t>PANW 3/05/14 (199)</t>
  </si>
  <si>
    <t>PANW 4/04/14 (169)</t>
  </si>
  <si>
    <t>PANW 6/04/14 (199)</t>
  </si>
  <si>
    <t>PANW 7/07/14 (194)</t>
  </si>
  <si>
    <t>PANW 8/06/14 (164)</t>
  </si>
  <si>
    <t>PANW 9/05/14 (196)</t>
  </si>
  <si>
    <t>PANW 10/06/14 (165)</t>
  </si>
  <si>
    <t>PANW 12/05/14 (196)</t>
  </si>
  <si>
    <t>PANW 1/05/15 (165)</t>
  </si>
  <si>
    <t>PANW 3/06/15 (196)</t>
  </si>
  <si>
    <t>PANW 4/06/15 (165)</t>
  </si>
  <si>
    <t>PANW 6/05/15 (196)</t>
  </si>
  <si>
    <t>PANW 7/06/15 (193)</t>
  </si>
  <si>
    <t>PANW 8/05/15 (163)</t>
  </si>
  <si>
    <t>PANW 9/04/15 (196)</t>
  </si>
  <si>
    <t>PANW 10/05/15 (165)</t>
  </si>
  <si>
    <t>PANW 12/04/15 (196)</t>
  </si>
  <si>
    <t>PANW 1/04/16 (165)</t>
  </si>
  <si>
    <t>PANW 3/04/16 (196)</t>
  </si>
  <si>
    <t>PANW 4/04/16 (165)</t>
  </si>
  <si>
    <t>PANW 6/03/16 (196)</t>
  </si>
  <si>
    <t>PANW 7/05/16 (164)</t>
  </si>
  <si>
    <t>PANW 8/04/16 (169)</t>
  </si>
  <si>
    <t>PANW 9/06/16 (192)</t>
  </si>
  <si>
    <t>PANW 10/06/16 (162)</t>
  </si>
  <si>
    <t>PANW 12/07/16 (191)</t>
  </si>
  <si>
    <t>PANW 1/06/17 (161)</t>
  </si>
  <si>
    <t>PANW 3/08/17 (191)</t>
  </si>
  <si>
    <t>PANW 4/07/17 (161)</t>
  </si>
  <si>
    <t>PANW 6/07/17 (191)</t>
  </si>
  <si>
    <t>PANW 7/07/17 (196)</t>
  </si>
  <si>
    <t>PANW 8/07/17 (165)</t>
  </si>
  <si>
    <t>PANW 9/06/17 (191)</t>
  </si>
  <si>
    <t>PANW 10/06/17 (161)</t>
  </si>
  <si>
    <t>PANW 12/06/17 (191)</t>
  </si>
  <si>
    <t>PANW 1/05/18 (161)</t>
  </si>
  <si>
    <t>PANW 3/07/18 (198)</t>
  </si>
  <si>
    <t>PANW 4/06/18 (168)</t>
  </si>
  <si>
    <t>PANW 6/06/18 (198)</t>
  </si>
  <si>
    <t>PANW 7/06/18 (168)</t>
  </si>
  <si>
    <t>PANW 8/06/18 (165)</t>
  </si>
  <si>
    <t>PANW 9/05/18 (191)</t>
  </si>
  <si>
    <t>PANW 10/05/18 (161)</t>
  </si>
  <si>
    <t>PANW 12/06/18 (197)</t>
  </si>
  <si>
    <t>PANW 1/07/19 (165)</t>
  </si>
  <si>
    <t>PANW 3/08/19 (196)</t>
  </si>
  <si>
    <t>PANW 4/08/19 (165)</t>
  </si>
  <si>
    <t>PANW 6/07/19 (196)</t>
  </si>
  <si>
    <t>PANW 7/08/19 (193)</t>
  </si>
  <si>
    <t>PANW 8/07/19 (163)</t>
  </si>
  <si>
    <t>PANW 9/06/19 (196)</t>
  </si>
  <si>
    <t>PANW 10/07/19 (165)</t>
  </si>
  <si>
    <t>PANW 12/06/19 (196)</t>
  </si>
  <si>
    <t>PANW 1/06/20 (165)</t>
  </si>
  <si>
    <t>PANW 3/06/20 (196)</t>
  </si>
  <si>
    <t>PANW 4/06/20 (165)</t>
  </si>
  <si>
    <t>PANW 6/05/20 (196)</t>
  </si>
  <si>
    <t>PANW 7/06/20 (193)</t>
  </si>
  <si>
    <t>PANW 8/05/20 (163)</t>
  </si>
  <si>
    <t>PANW 9/04/20 (196)</t>
  </si>
  <si>
    <t>PANW 10/05/20 (165)</t>
  </si>
  <si>
    <t>PANW 12/04/20 (196)</t>
  </si>
  <si>
    <t>PANW 1/04/21 (165)</t>
  </si>
  <si>
    <t>PANW 3/05/21 (196)</t>
  </si>
  <si>
    <t>PANW 4/05/21 (165)</t>
  </si>
  <si>
    <t>PANW 6/04/21 (196)</t>
  </si>
  <si>
    <t>PANW 7/06/21 (164)</t>
  </si>
  <si>
    <t>PANW 8/05/21 (169)</t>
  </si>
  <si>
    <t>PANW 9/07/21 (192)</t>
  </si>
  <si>
    <t>PANW 10/07/21 (162)</t>
  </si>
  <si>
    <t>PANW 12/08/21 (191)</t>
  </si>
  <si>
    <t>PANW 1/07/22 (161)</t>
  </si>
  <si>
    <t>PANW 3/09/22 (191)</t>
  </si>
  <si>
    <t>PANW 4/08/22 (161)</t>
  </si>
  <si>
    <t>PANW 6/08/22 (191)</t>
  </si>
  <si>
    <t>PANW 7/08/22 (196)</t>
  </si>
  <si>
    <t>PANW 8/08/22 (165)</t>
  </si>
  <si>
    <t>PANW 9/07/22 (191)</t>
  </si>
  <si>
    <t>PANW 10/07/22 (161)</t>
  </si>
  <si>
    <t>PANW 12/07/22 (191)</t>
  </si>
  <si>
    <t>PEP 1/31/13 (170)</t>
  </si>
  <si>
    <t>PEP 4/03/13 (199)</t>
  </si>
  <si>
    <t>PEP 7/03/13 (199)</t>
  </si>
  <si>
    <t>PEP 10/03/13 (198)</t>
  </si>
  <si>
    <t>PEP 11/04/13 (166)</t>
  </si>
  <si>
    <t>PEP 10/06/14 (193)</t>
  </si>
  <si>
    <t>PEP 1/05/15 (193)</t>
  </si>
  <si>
    <t>PEP 2/04/15 (163)</t>
  </si>
  <si>
    <t>PEP 4/06/15 (193)</t>
  </si>
  <si>
    <t>PEP 5/06/15 (163)</t>
  </si>
  <si>
    <t>PEP 7/06/15 (193)</t>
  </si>
  <si>
    <t>PEP 8/05/15 (163)</t>
  </si>
  <si>
    <t>PEP 10/05/15 (193)</t>
  </si>
  <si>
    <t>PEP 11/04/15 (163)</t>
  </si>
  <si>
    <t>PEP 1/04/16 (193)</t>
  </si>
  <si>
    <t>PEP 2/03/16 (163)</t>
  </si>
  <si>
    <t>PEP 4/04/16 (200)</t>
  </si>
  <si>
    <t>PEP 5/04/16 (170)</t>
  </si>
  <si>
    <t>PEP 7/05/16 (199)</t>
  </si>
  <si>
    <t>PEP 8/04/16 (169)</t>
  </si>
  <si>
    <t>PEP 10/06/16 (197)</t>
  </si>
  <si>
    <t>PEP 11/07/16 (165)</t>
  </si>
  <si>
    <t>PEP 12/07/16 (191)</t>
  </si>
  <si>
    <t>PEP 1/06/17 (196)</t>
  </si>
  <si>
    <t>PEP 2/06/17 (165)</t>
  </si>
  <si>
    <t>PEP 4/07/17 (196)</t>
  </si>
  <si>
    <t>PEP 5/08/17 (165)</t>
  </si>
  <si>
    <t>PEP 7/07/17 (196)</t>
  </si>
  <si>
    <t>PEP 8/07/17 (165)</t>
  </si>
  <si>
    <t>PEP 10/06/17 (196)</t>
  </si>
  <si>
    <t>PEP 11/06/17 (165)</t>
  </si>
  <si>
    <t>PEP 12/06/17 (191)</t>
  </si>
  <si>
    <t>PEP 1/05/18 (196)</t>
  </si>
  <si>
    <t>PEP 2/05/18 (165)</t>
  </si>
  <si>
    <t>PEP 3/07/18 (198)</t>
  </si>
  <si>
    <t>PEP 4/06/18 (168)</t>
  </si>
  <si>
    <t>PEP 5/07/18 (165)</t>
  </si>
  <si>
    <t>PEP 7/06/18 (196)</t>
  </si>
  <si>
    <t>PEP 8/06/18 (165)</t>
  </si>
  <si>
    <t>PEP 10/05/18 (195)</t>
  </si>
  <si>
    <t>PEP 11/05/18 (164)</t>
  </si>
  <si>
    <t>PEP 12/06/18 (197)</t>
  </si>
  <si>
    <t>PEP 1/07/19 (193)</t>
  </si>
  <si>
    <t>PEP 2/06/19 (163)</t>
  </si>
  <si>
    <t>PEP 4/08/19 (193)</t>
  </si>
  <si>
    <t>PEP 5/08/19 (163)</t>
  </si>
  <si>
    <t>PEP 7/08/19 (193)</t>
  </si>
  <si>
    <t>PEP 8/07/19 (163)</t>
  </si>
  <si>
    <t>PEP 9/06/19 (196)</t>
  </si>
  <si>
    <t>PEP 10/07/19 (193)</t>
  </si>
  <si>
    <t>PEP 11/06/19 (163)</t>
  </si>
  <si>
    <t>PEP 12/06/19 (196)</t>
  </si>
  <si>
    <t>PEP 1/06/20 (193)</t>
  </si>
  <si>
    <t>PEP 2/05/20 (163)</t>
  </si>
  <si>
    <t>PEP 4/06/20 (193)</t>
  </si>
  <si>
    <t>PEP 5/06/20 (163)</t>
  </si>
  <si>
    <t>PEP 6/05/20 (196)</t>
  </si>
  <si>
    <t>PEP 7/06/20 (193)</t>
  </si>
  <si>
    <t>PEP 8/05/20 (163)</t>
  </si>
  <si>
    <t>PEP 9/04/20 (196)</t>
  </si>
  <si>
    <t>PEP 10/05/20 (193)</t>
  </si>
  <si>
    <t>PEP 11/04/20 (163)</t>
  </si>
  <si>
    <t>PEP 12/04/20 (196)</t>
  </si>
  <si>
    <t>PEP 1/04/21 (193)</t>
  </si>
  <si>
    <t>PEP 2/03/21 (163)</t>
  </si>
  <si>
    <t>PEP 3/05/21 (168)</t>
  </si>
  <si>
    <t>PEP 4/05/21 (193)</t>
  </si>
  <si>
    <t>PEP 5/05/21 (163)</t>
  </si>
  <si>
    <t>PEP 7/06/21 (199)</t>
  </si>
  <si>
    <t>PEP 8/05/21 (169)</t>
  </si>
  <si>
    <t>PEP 9/07/21 (219)</t>
  </si>
  <si>
    <t>PEP 10/07/21 (189)</t>
  </si>
  <si>
    <t>PEP 11/08/21 (157)</t>
  </si>
  <si>
    <t>PEP 12/08/21 (191)</t>
  </si>
  <si>
    <t>PEP 1/07/22 (189)</t>
  </si>
  <si>
    <t>PEP 2/07/22 (158)</t>
  </si>
  <si>
    <t>PEP 4/08/22 (196)</t>
  </si>
  <si>
    <t>PEP 5/09/22 (165)</t>
  </si>
  <si>
    <t>PEP 7/08/22 (196)</t>
  </si>
  <si>
    <t>PEP 8/08/22 (165)</t>
  </si>
  <si>
    <t>PEP 10/07/22 (196)</t>
  </si>
  <si>
    <t>PEP 11/07/22 (165)</t>
  </si>
  <si>
    <t>PEP 12/07/22 (191)</t>
  </si>
  <si>
    <t>PG 4/03/13 (199)</t>
  </si>
  <si>
    <t>PG 5/03/13 (169)</t>
  </si>
  <si>
    <t>PG 11/04/13 (166)</t>
  </si>
  <si>
    <t>PG 2/03/14 (166)</t>
  </si>
  <si>
    <t>PG 7/07/14 (194)</t>
  </si>
  <si>
    <t>PG 2/04/15 (163)</t>
  </si>
  <si>
    <t>PG 4/06/15 (193)</t>
  </si>
  <si>
    <t>PG 5/06/15 (163)</t>
  </si>
  <si>
    <t>PG 7/06/15 (193)</t>
  </si>
  <si>
    <t>PG 8/05/15 (163)</t>
  </si>
  <si>
    <t>PG 10/05/15 (193)</t>
  </si>
  <si>
    <t>PG 1/04/16 (193)</t>
  </si>
  <si>
    <t>PG 2/03/16 (163)</t>
  </si>
  <si>
    <t>PG 4/04/16 (200)</t>
  </si>
  <si>
    <t>PG 5/04/16 (170)</t>
  </si>
  <si>
    <t>PG 7/05/16 (199)</t>
  </si>
  <si>
    <t>PG 8/04/16 (169)</t>
  </si>
  <si>
    <t>PG 10/06/16 (197)</t>
  </si>
  <si>
    <t>PG 11/07/16 (165)</t>
  </si>
  <si>
    <t>PG 12/07/16 (191)</t>
  </si>
  <si>
    <t>PG 1/06/17 (196)</t>
  </si>
  <si>
    <t>PG 2/06/17 (165)</t>
  </si>
  <si>
    <t>PG 4/07/17 (196)</t>
  </si>
  <si>
    <t>PG 5/08/17 (165)</t>
  </si>
  <si>
    <t>PG 7/07/17 (196)</t>
  </si>
  <si>
    <t>PG 8/07/17 (165)</t>
  </si>
  <si>
    <t>PG 10/06/17 (196)</t>
  </si>
  <si>
    <t>PG 11/06/17 (165)</t>
  </si>
  <si>
    <t>PG 12/06/17 (191)</t>
  </si>
  <si>
    <t>PG 1/05/18 (196)</t>
  </si>
  <si>
    <t>PG 2/05/18 (165)</t>
  </si>
  <si>
    <t>PG 3/07/18 (198)</t>
  </si>
  <si>
    <t>PG 4/06/18 (168)</t>
  </si>
  <si>
    <t>PG 5/07/18 (165)</t>
  </si>
  <si>
    <t>PG 7/06/18 (196)</t>
  </si>
  <si>
    <t>PG 8/06/18 (165)</t>
  </si>
  <si>
    <t>PG 10/05/18 (195)</t>
  </si>
  <si>
    <t>PG 11/05/18 (164)</t>
  </si>
  <si>
    <t>PG 12/06/18 (197)</t>
  </si>
  <si>
    <t>PG 1/07/19 (193)</t>
  </si>
  <si>
    <t>PG 2/06/19 (163)</t>
  </si>
  <si>
    <t>PG 4/08/19 (193)</t>
  </si>
  <si>
    <t>PG 5/08/19 (191)</t>
  </si>
  <si>
    <t>PG 6/07/19 (161)</t>
  </si>
  <si>
    <t>PG 7/08/19 (193)</t>
  </si>
  <si>
    <t>PG 8/07/19 (163)</t>
  </si>
  <si>
    <t>PG 9/06/19 (196)</t>
  </si>
  <si>
    <t>PG 10/07/19 (193)</t>
  </si>
  <si>
    <t>PG 11/06/19 (163)</t>
  </si>
  <si>
    <t>PG 12/06/19 (196)</t>
  </si>
  <si>
    <t>PG 1/06/20 (193)</t>
  </si>
  <si>
    <t>PG 2/05/20 (163)</t>
  </si>
  <si>
    <t>PG 4/06/20 (193)</t>
  </si>
  <si>
    <t>PG 5/06/20 (163)</t>
  </si>
  <si>
    <t>PG 7/06/20 (193)</t>
  </si>
  <si>
    <t>PG 8/05/20 (163)</t>
  </si>
  <si>
    <t>PG 10/05/20 (193)</t>
  </si>
  <si>
    <t>PG 11/04/20 (163)</t>
  </si>
  <si>
    <t>PG 12/04/20 (196)</t>
  </si>
  <si>
    <t>PG 1/04/21 (193)</t>
  </si>
  <si>
    <t>PG 2/03/21 (163)</t>
  </si>
  <si>
    <t>PG 3/05/21 (168)</t>
  </si>
  <si>
    <t>PG 4/05/21 (193)</t>
  </si>
  <si>
    <t>PG 5/05/21 (163)</t>
  </si>
  <si>
    <t>PG 7/06/21 (199)</t>
  </si>
  <si>
    <t>PG 8/05/21 (169)</t>
  </si>
  <si>
    <t>PG 9/07/21 (219)</t>
  </si>
  <si>
    <t>PG 10/07/21 (189)</t>
  </si>
  <si>
    <t>PG 11/08/21 (157)</t>
  </si>
  <si>
    <t>PG 12/08/21 (191)</t>
  </si>
  <si>
    <t>PG 1/07/22 (189)</t>
  </si>
  <si>
    <t>PG 2/07/22 (158)</t>
  </si>
  <si>
    <t>PG 4/08/22 (196)</t>
  </si>
  <si>
    <t>PG 5/09/22 (193)</t>
  </si>
  <si>
    <t>PG 6/08/22 (163)</t>
  </si>
  <si>
    <t>PG 7/08/22 (196)</t>
  </si>
  <si>
    <t>PG 8/08/22 (165)</t>
  </si>
  <si>
    <t>PG 9/07/22 (191)</t>
  </si>
  <si>
    <t>PG 10/07/22 (196)</t>
  </si>
  <si>
    <t>PG 11/07/22 (165)</t>
  </si>
  <si>
    <t>PG 12/07/22 (191)</t>
  </si>
  <si>
    <t>RTX 1/31/13 (198)</t>
  </si>
  <si>
    <t>RTX 3/04/13 (166)</t>
  </si>
  <si>
    <t>RTX 5/03/13 (197)</t>
  </si>
  <si>
    <t>RTX 6/03/13 (166)</t>
  </si>
  <si>
    <t>RTX 7/03/13 (199)</t>
  </si>
  <si>
    <t>RTX 8/02/13 (169)</t>
  </si>
  <si>
    <t>RTX 9/03/13 (172)</t>
  </si>
  <si>
    <t>RTX 11/04/13 (194)</t>
  </si>
  <si>
    <t>RTX 12/04/13 (164)</t>
  </si>
  <si>
    <t>RTX 2/03/14 (194)</t>
  </si>
  <si>
    <t>RTX 3/05/14 (164)</t>
  </si>
  <si>
    <t>RTX 5/05/14 (201)</t>
  </si>
  <si>
    <t>RTX 6/04/14 (171)</t>
  </si>
  <si>
    <t>RTX 7/07/14 (194)</t>
  </si>
  <si>
    <t>RTX 8/06/14 (164)</t>
  </si>
  <si>
    <t>RTX 9/05/14 (168)</t>
  </si>
  <si>
    <t>RTX 11/05/14 (191)</t>
  </si>
  <si>
    <t>RTX 12/05/14 (161)</t>
  </si>
  <si>
    <t>RTX 2/04/15 (198)</t>
  </si>
  <si>
    <t>RTX 3/06/15 (168)</t>
  </si>
  <si>
    <t>RTX 5/06/15 (198)</t>
  </si>
  <si>
    <t>RTX 6/05/15 (168)</t>
  </si>
  <si>
    <t>RTX 7/06/15 (193)</t>
  </si>
  <si>
    <t>RTX 8/05/15 (163)</t>
  </si>
  <si>
    <t>RTX 9/04/15 (168)</t>
  </si>
  <si>
    <t>RTX 11/04/15 (198)</t>
  </si>
  <si>
    <t>RTX 12/04/15 (168)</t>
  </si>
  <si>
    <t>RTX 2/03/16 (198)</t>
  </si>
  <si>
    <t>RTX 3/04/16 (168)</t>
  </si>
  <si>
    <t>RTX 5/04/16 (198)</t>
  </si>
  <si>
    <t>RTX 6/03/16 (168)</t>
  </si>
  <si>
    <t>RTX 7/05/16 (199)</t>
  </si>
  <si>
    <t>RTX 8/04/16 (169)</t>
  </si>
  <si>
    <t>RTX 9/06/16 (164)</t>
  </si>
  <si>
    <t>RTX 11/07/16 (193)</t>
  </si>
  <si>
    <t>RTX 12/07/16 (191)</t>
  </si>
  <si>
    <t>RTX 1/06/17 (161)</t>
  </si>
  <si>
    <t>RTX 2/06/17 (193)</t>
  </si>
  <si>
    <t>RTX 3/08/17 (163)</t>
  </si>
  <si>
    <t>RTX 5/08/17 (193)</t>
  </si>
  <si>
    <t>RTX 6/07/17 (163)</t>
  </si>
  <si>
    <t>RTX 7/07/17 (196)</t>
  </si>
  <si>
    <t>RTX 8/07/17 (193)</t>
  </si>
  <si>
    <t>RTX 9/06/17 (163)</t>
  </si>
  <si>
    <t>RTX 11/06/17 (193)</t>
  </si>
  <si>
    <t>RTX 12/06/17 (191)</t>
  </si>
  <si>
    <t>RTX 1/05/18 (161)</t>
  </si>
  <si>
    <t>RTX 2/05/18 (193)</t>
  </si>
  <si>
    <t>RTX 3/07/18 (163)</t>
  </si>
  <si>
    <t>RTX 4/06/18 (168)</t>
  </si>
  <si>
    <t>RTX 5/07/18 (193)</t>
  </si>
  <si>
    <t>RTX 6/06/18 (163)</t>
  </si>
  <si>
    <t>RTX 7/06/18 (196)</t>
  </si>
  <si>
    <t>RTX 8/06/18 (193)</t>
  </si>
  <si>
    <t>RTX 9/05/18 (163)</t>
  </si>
  <si>
    <t>RTX 11/05/18 (193)</t>
  </si>
  <si>
    <t>RTX 12/06/18 (197)</t>
  </si>
  <si>
    <t>RTX 1/07/19 (165)</t>
  </si>
  <si>
    <t>RTX 2/06/19 (191)</t>
  </si>
  <si>
    <t>RTX 3/08/19 (161)</t>
  </si>
  <si>
    <t>RTX 5/08/19 (191)</t>
  </si>
  <si>
    <t>RTX 6/07/19 (161)</t>
  </si>
  <si>
    <t>RTX 7/08/19 (193)</t>
  </si>
  <si>
    <t>RTX 8/07/19 (163)</t>
  </si>
  <si>
    <t>RTX 9/06/19 (168)</t>
  </si>
  <si>
    <t>RTX 10/07/19 (165)</t>
  </si>
  <si>
    <t>RTX 11/06/19 (191)</t>
  </si>
  <si>
    <t>RTX 12/06/19 (196)</t>
  </si>
  <si>
    <t>RTX 1/06/20 (165)</t>
  </si>
  <si>
    <t>RTX 2/05/20 (198)</t>
  </si>
  <si>
    <t>RTX 3/06/20 (168)</t>
  </si>
  <si>
    <t>RTX 5/06/20 (198)</t>
  </si>
  <si>
    <t>RTX 6/05/20 (168)</t>
  </si>
  <si>
    <t>RTX 7/06/20 (193)</t>
  </si>
  <si>
    <t>RTX 8/05/20 (163)</t>
  </si>
  <si>
    <t>RTX 9/04/20 (168)</t>
  </si>
  <si>
    <t>RTX 11/04/20 (198)</t>
  </si>
  <si>
    <t>RTX 12/04/20 (168)</t>
  </si>
  <si>
    <t>RTX 1/04/21 (165)</t>
  </si>
  <si>
    <t>RTX 2/03/21 (198)</t>
  </si>
  <si>
    <t>RTX 3/05/21 (168)</t>
  </si>
  <si>
    <t>RTX 5/05/21 (163)</t>
  </si>
  <si>
    <t>RTX 6/04/21 (168)</t>
  </si>
  <si>
    <t>RTX 7/06/21 (199)</t>
  </si>
  <si>
    <t>RTX 8/05/21 (169)</t>
  </si>
  <si>
    <t>RTX 9/07/21 (164)</t>
  </si>
  <si>
    <t>RTX 11/08/21 (193)</t>
  </si>
  <si>
    <t>RTX 12/08/21 (191)</t>
  </si>
  <si>
    <t>RTX 1/07/22 (161)</t>
  </si>
  <si>
    <t>RTX 2/07/22 (193)</t>
  </si>
  <si>
    <t>RTX 3/09/22 (191)</t>
  </si>
  <si>
    <t>RTX 4/08/22 (161)</t>
  </si>
  <si>
    <t>RTX 5/09/22 (193)</t>
  </si>
  <si>
    <t>RTX 6/08/22 (163)</t>
  </si>
  <si>
    <t>RTX 7/08/22 (196)</t>
  </si>
  <si>
    <t>RTX 8/08/22 (193)</t>
  </si>
  <si>
    <t>RTX 9/07/22 (163)</t>
  </si>
  <si>
    <t>RTX 11/07/22 (193)</t>
  </si>
  <si>
    <t>RTX 12/07/22 (191)</t>
  </si>
  <si>
    <t>SPGI 3/04/13 (166)</t>
  </si>
  <si>
    <t>SPGI 12/04/13 (164)</t>
  </si>
  <si>
    <t>SPGI 2/03/14 (194)</t>
  </si>
  <si>
    <t>SPGI 3/05/14 (164)</t>
  </si>
  <si>
    <t>SPGI 5/05/14 (201)</t>
  </si>
  <si>
    <t>SPGI 6/04/14 (171)</t>
  </si>
  <si>
    <t>SPGI 7/07/14 (194)</t>
  </si>
  <si>
    <t>SPGI 8/06/14 (164)</t>
  </si>
  <si>
    <t>SPGI 9/05/14 (168)</t>
  </si>
  <si>
    <t>SPGI 11/05/14 (191)</t>
  </si>
  <si>
    <t>SPGI 12/05/14 (161)</t>
  </si>
  <si>
    <t>SPGI 2/04/15 (198)</t>
  </si>
  <si>
    <t>SPGI 3/06/15 (168)</t>
  </si>
  <si>
    <t>SPGI 5/06/15 (198)</t>
  </si>
  <si>
    <t>SPGI 6/05/15 (168)</t>
  </si>
  <si>
    <t>SPGI 7/06/15 (193)</t>
  </si>
  <si>
    <t>SPGI 8/05/15 (163)</t>
  </si>
  <si>
    <t>SPGI 9/04/15 (168)</t>
  </si>
  <si>
    <t>SPGI 11/04/15 (198)</t>
  </si>
  <si>
    <t>SPGI 12/04/15 (168)</t>
  </si>
  <si>
    <t>SPGI 2/03/16 (198)</t>
  </si>
  <si>
    <t>SPGI 3/04/16 (168)</t>
  </si>
  <si>
    <t>SPGI 5/04/16 (198)</t>
  </si>
  <si>
    <t>SPGI 6/03/16 (168)</t>
  </si>
  <si>
    <t>SPGI 8/04/16 (197)</t>
  </si>
  <si>
    <t>SPGI 9/06/16 (164)</t>
  </si>
  <si>
    <t>SPGI 11/07/16 (193)</t>
  </si>
  <si>
    <t>SPGI 12/07/16 (163)</t>
  </si>
  <si>
    <t>SPGI 2/06/17 (193)</t>
  </si>
  <si>
    <t>SPGI 3/08/17 (163)</t>
  </si>
  <si>
    <t>SPGI 5/08/17 (193)</t>
  </si>
  <si>
    <t>SPGI 6/07/17 (163)</t>
  </si>
  <si>
    <t>SPGI 8/07/17 (193)</t>
  </si>
  <si>
    <t>SPGI 9/06/17 (163)</t>
  </si>
  <si>
    <t>SPGI 11/06/17 (193)</t>
  </si>
  <si>
    <t>SPGI 12/06/17 (163)</t>
  </si>
  <si>
    <t>SPGI 2/05/18 (193)</t>
  </si>
  <si>
    <t>SPGI 3/07/18 (163)</t>
  </si>
  <si>
    <t>SPGI 5/07/18 (193)</t>
  </si>
  <si>
    <t>SPGI 6/06/18 (163)</t>
  </si>
  <si>
    <t>SPGI 7/06/18 (196)</t>
  </si>
  <si>
    <t>SPGI 8/06/18 (193)</t>
  </si>
  <si>
    <t>SPGI 9/05/18 (163)</t>
  </si>
  <si>
    <t>SPGI 11/05/18 (193)</t>
  </si>
  <si>
    <t>SPGI 12/06/18 (162)</t>
  </si>
  <si>
    <t>SPGI 2/06/19 (191)</t>
  </si>
  <si>
    <t>SPGI 3/08/19 (161)</t>
  </si>
  <si>
    <t>SPGI 5/08/19 (191)</t>
  </si>
  <si>
    <t>SPGI 6/07/19 (161)</t>
  </si>
  <si>
    <t>SPGI 7/08/19 (193)</t>
  </si>
  <si>
    <t>SPGI 8/07/19 (163)</t>
  </si>
  <si>
    <t>SPGI 9/06/19 (168)</t>
  </si>
  <si>
    <t>SPGI 11/06/19 (191)</t>
  </si>
  <si>
    <t>SPGI 12/06/19 (161)</t>
  </si>
  <si>
    <t>SPGI 2/05/20 (198)</t>
  </si>
  <si>
    <t>SPGI 3/06/20 (168)</t>
  </si>
  <si>
    <t>SPGI 5/06/20 (198)</t>
  </si>
  <si>
    <t>SPGI 6/05/20 (168)</t>
  </si>
  <si>
    <t>SPGI 7/06/20 (193)</t>
  </si>
  <si>
    <t>SPGI 8/05/20 (163)</t>
  </si>
  <si>
    <t>SPGI 9/04/20 (168)</t>
  </si>
  <si>
    <t>SPGI 11/04/20 (198)</t>
  </si>
  <si>
    <t>SPGI 12/04/20 (168)</t>
  </si>
  <si>
    <t>SPGI 1/04/21 (193)</t>
  </si>
  <si>
    <t>SPGI 2/03/21 (163)</t>
  </si>
  <si>
    <t>SPGI 3/05/21 (168)</t>
  </si>
  <si>
    <t>SPGI 4/05/21 (193)</t>
  </si>
  <si>
    <t>SPGI 5/05/21 (163)</t>
  </si>
  <si>
    <t>SPGI 6/04/21 (168)</t>
  </si>
  <si>
    <t>SPGI 7/06/21 (199)</t>
  </si>
  <si>
    <t>SPGI 8/05/21 (169)</t>
  </si>
  <si>
    <t>SPGI 9/07/21 (164)</t>
  </si>
  <si>
    <t>SPGI 11/08/21 (193)</t>
  </si>
  <si>
    <t>SPGI 12/08/21 (163)</t>
  </si>
  <si>
    <t>SPGI 2/07/22 (193)</t>
  </si>
  <si>
    <t>SPGI 3/09/22 (163)</t>
  </si>
  <si>
    <t>SPGI 5/09/22 (193)</t>
  </si>
  <si>
    <t>SPGI 6/08/22 (163)</t>
  </si>
  <si>
    <t>SPGI 7/08/22 (196)</t>
  </si>
  <si>
    <t>SPGI 8/08/22 (193)</t>
  </si>
  <si>
    <t>SPGI 9/07/22 (163)</t>
  </si>
  <si>
    <t>SPGI 11/07/22 (193)</t>
  </si>
  <si>
    <t>SPGI 12/07/22 (191)</t>
  </si>
  <si>
    <t>TXN 8/06/14 (164)</t>
  </si>
  <si>
    <t>TXN 4/06/15 (193)</t>
  </si>
  <si>
    <t>TXN 5/06/15 (163)</t>
  </si>
  <si>
    <t>TXN 8/05/15 (163)</t>
  </si>
  <si>
    <t>TXN 2/03/16 (163)</t>
  </si>
  <si>
    <t>TXN 7/05/16 (199)</t>
  </si>
  <si>
    <t>TXN 11/07/16 (165)</t>
  </si>
  <si>
    <t>TXN 4/07/17 (196)</t>
  </si>
  <si>
    <t>TXN 5/08/17 (165)</t>
  </si>
  <si>
    <t>TXN 7/07/17 (196)</t>
  </si>
  <si>
    <t>TXN 8/07/17 (165)</t>
  </si>
  <si>
    <t>TXN 11/06/17 (165)</t>
  </si>
  <si>
    <t>TXN 1/05/18 (196)</t>
  </si>
  <si>
    <t>TXN 2/05/18 (165)</t>
  </si>
  <si>
    <t>TXN 4/06/18 (196)</t>
  </si>
  <si>
    <t>TXN 5/07/18 (165)</t>
  </si>
  <si>
    <t>TXN 7/06/18 (196)</t>
  </si>
  <si>
    <t>TXN 8/06/18 (165)</t>
  </si>
  <si>
    <t>TXN 10/05/18 (195)</t>
  </si>
  <si>
    <t>TXN 11/05/18 (164)</t>
  </si>
  <si>
    <t>TXN 12/06/18 (197)</t>
  </si>
  <si>
    <t>TXN 1/07/19 (193)</t>
  </si>
  <si>
    <t>TXN 2/06/19 (163)</t>
  </si>
  <si>
    <t>TXN 4/08/19 (193)</t>
  </si>
  <si>
    <t>TXN 5/08/19 (163)</t>
  </si>
  <si>
    <t>TXN 7/08/19 (193)</t>
  </si>
  <si>
    <t>TXN 8/07/19 (163)</t>
  </si>
  <si>
    <t>TXN 10/07/19 (193)</t>
  </si>
  <si>
    <t>TXN 11/06/19 (191)</t>
  </si>
  <si>
    <t>TXN 12/06/19 (196)</t>
  </si>
  <si>
    <t>TXN 1/06/20 (193)</t>
  </si>
  <si>
    <t>TXN 2/05/20 (163)</t>
  </si>
  <si>
    <t>TXN 3/06/20 (196)</t>
  </si>
  <si>
    <t>TXN 4/06/20 (193)</t>
  </si>
  <si>
    <t>TXN 5/06/20 (163)</t>
  </si>
  <si>
    <t>TXN 6/05/20 (168)</t>
  </si>
  <si>
    <t>TXN 7/06/20 (193)</t>
  </si>
  <si>
    <t>TXN 8/05/20 (163)</t>
  </si>
  <si>
    <t>TXN 9/04/20 (196)</t>
  </si>
  <si>
    <t>TXN 10/05/20 (193)</t>
  </si>
  <si>
    <t>TXN 11/04/20 (163)</t>
  </si>
  <si>
    <t>TXN 12/04/20 (168)</t>
  </si>
  <si>
    <t>TXN 1/04/21 (193)</t>
  </si>
  <si>
    <t>TXN 2/03/21 (163)</t>
  </si>
  <si>
    <t>TXN 3/05/21 (168)</t>
  </si>
  <si>
    <t>TXN 4/05/21 (193)</t>
  </si>
  <si>
    <t>TXN 5/05/21 (163)</t>
  </si>
  <si>
    <t>TXN 6/04/21 (168)</t>
  </si>
  <si>
    <t>TXN 7/06/21 (199)</t>
  </si>
  <si>
    <t>TXN 8/05/21 (169)</t>
  </si>
  <si>
    <t>TXN 9/07/21 (219)</t>
  </si>
  <si>
    <t>TXN 10/07/21 (189)</t>
  </si>
  <si>
    <t>TXN 11/08/21 (157)</t>
  </si>
  <si>
    <t>TXN 12/08/21 (191)</t>
  </si>
  <si>
    <t>TXN 1/07/22 (189)</t>
  </si>
  <si>
    <t>TXN 2/07/22 (158)</t>
  </si>
  <si>
    <t>TXN 3/09/22 (191)</t>
  </si>
  <si>
    <t>TXN 4/08/22 (196)</t>
  </si>
  <si>
    <t>TXN 5/09/22 (165)</t>
  </si>
  <si>
    <t>TXN 7/08/22 (196)</t>
  </si>
  <si>
    <t>TXN 8/08/22 (165)</t>
  </si>
  <si>
    <t>TXN 10/07/22 (196)</t>
  </si>
  <si>
    <t>TXN 11/07/22 (165)</t>
  </si>
  <si>
    <t>TXN 12/07/22 (191)</t>
  </si>
  <si>
    <t>UBER 10/07/19 (165)</t>
  </si>
  <si>
    <t>UBER 4/06/20 (165)</t>
  </si>
  <si>
    <t>UBER 7/06/20 (193)</t>
  </si>
  <si>
    <t>UBER 8/05/20 (163)</t>
  </si>
  <si>
    <t>UBER 12/04/20 (196)</t>
  </si>
  <si>
    <t>UBER 1/04/21 (165)</t>
  </si>
  <si>
    <t>UBER 3/05/21 (196)</t>
  </si>
  <si>
    <t>UBER 4/05/21 (165)</t>
  </si>
  <si>
    <t>UBER 6/04/21 (196)</t>
  </si>
  <si>
    <t>UBER 7/06/21 (164)</t>
  </si>
  <si>
    <t>UBER 8/05/21 (169)</t>
  </si>
  <si>
    <t>UBER 9/07/21 (192)</t>
  </si>
  <si>
    <t>UBER 12/08/21 (191)</t>
  </si>
  <si>
    <t>UBER 3/09/22 (191)</t>
  </si>
  <si>
    <t>UBER 7/08/22 (196)</t>
  </si>
  <si>
    <t>UBER 8/08/22 (165)</t>
  </si>
  <si>
    <t>UBER 11/07/22 (193)</t>
  </si>
  <si>
    <t>UBER 12/07/22 (191)</t>
  </si>
  <si>
    <t>XOM 1/31/13 (170)</t>
  </si>
  <si>
    <t>XOM 4/03/13 (199)</t>
  </si>
  <si>
    <t>XOM 7/03/13 (199)</t>
  </si>
  <si>
    <t>XOM 8/02/13 (169)</t>
  </si>
  <si>
    <t>XOM 10/03/13 (198)</t>
  </si>
  <si>
    <t>XOM 1/03/14 (197)</t>
  </si>
  <si>
    <t>XOM 2/03/14 (166)</t>
  </si>
  <si>
    <t>XOM 4/04/14 (197)</t>
  </si>
  <si>
    <t>XOM 7/07/14 (194)</t>
  </si>
  <si>
    <t>XOM 8/06/14 (164)</t>
  </si>
  <si>
    <t>XOM 10/06/14 (193)</t>
  </si>
  <si>
    <t>XOM 11/05/14 (163)</t>
  </si>
  <si>
    <t>XOM 1/05/15 (193)</t>
  </si>
  <si>
    <t>XOM 2/04/15 (163)</t>
  </si>
  <si>
    <t>XOM 4/06/15 (193)</t>
  </si>
  <si>
    <t>XOM 5/06/15 (163)</t>
  </si>
  <si>
    <t>XOM 7/06/15 (193)</t>
  </si>
  <si>
    <t>XOM 8/05/15 (163)</t>
  </si>
  <si>
    <t>XOM 10/05/15 (193)</t>
  </si>
  <si>
    <t>XOM 11/04/15 (163)</t>
  </si>
  <si>
    <t>XOM 1/04/16 (193)</t>
  </si>
  <si>
    <t>XOM 2/03/16 (163)</t>
  </si>
  <si>
    <t>XOM 4/04/16 (200)</t>
  </si>
  <si>
    <t>XOM 5/04/16 (170)</t>
  </si>
  <si>
    <t>XOM 7/05/16 (199)</t>
  </si>
  <si>
    <t>XOM 8/04/16 (169)</t>
  </si>
  <si>
    <t>XOM 10/06/16 (197)</t>
  </si>
  <si>
    <t>XOM 11/07/16 (165)</t>
  </si>
  <si>
    <t>XOM 12/07/16 (191)</t>
  </si>
  <si>
    <t>XOM 1/06/17 (196)</t>
  </si>
  <si>
    <t>XOM 2/06/17 (165)</t>
  </si>
  <si>
    <t>XOM 4/07/17 (196)</t>
  </si>
  <si>
    <t>XOM 5/08/17 (165)</t>
  </si>
  <si>
    <t>XOM 7/07/17 (196)</t>
  </si>
  <si>
    <t>XOM 8/07/17 (165)</t>
  </si>
  <si>
    <t>XOM 12/06/17 (191)</t>
  </si>
  <si>
    <t>XOM 2/05/18 (165)</t>
  </si>
  <si>
    <t>XOM 3/07/18 (198)</t>
  </si>
  <si>
    <t>XOM 4/06/18 (168)</t>
  </si>
  <si>
    <t>XOM 5/07/18 (165)</t>
  </si>
  <si>
    <t>XOM 7/06/18 (196)</t>
  </si>
  <si>
    <t>XOM 8/06/18 (165)</t>
  </si>
  <si>
    <t>XOM 12/06/18 (197)</t>
  </si>
  <si>
    <t>XOM 1/07/19 (193)</t>
  </si>
  <si>
    <t>XOM 2/06/19 (163)</t>
  </si>
  <si>
    <t>XOM 5/08/19 (191)</t>
  </si>
  <si>
    <t>XOM 6/07/19 (161)</t>
  </si>
  <si>
    <t>XOM 7/08/19 (193)</t>
  </si>
  <si>
    <t>XOM 8/07/19 (163)</t>
  </si>
  <si>
    <t>XOM 10/07/19 (193)</t>
  </si>
  <si>
    <t>XOM 11/06/19 (163)</t>
  </si>
  <si>
    <t>XOM 12/06/19 (196)</t>
  </si>
  <si>
    <t>XOM 3/06/20 (196)</t>
  </si>
  <si>
    <t>XOM 4/06/20 (193)</t>
  </si>
  <si>
    <t>XOM 5/06/20 (163)</t>
  </si>
  <si>
    <t>XOM 7/06/20 (193)</t>
  </si>
  <si>
    <t>XOM 8/05/20 (163)</t>
  </si>
  <si>
    <t>XOM 12/04/20 (168)</t>
  </si>
  <si>
    <t>XOM 4/05/21 (193)</t>
  </si>
  <si>
    <t>XOM 5/05/21 (163)</t>
  </si>
  <si>
    <t>XOM 7/06/21 (199)</t>
  </si>
  <si>
    <t>XOM 8/05/21 (169)</t>
  </si>
  <si>
    <t>XOM 9/07/21 (219)</t>
  </si>
  <si>
    <t>XOM 10/07/21 (189)</t>
  </si>
  <si>
    <t>XOM 11/08/21 (157)</t>
  </si>
  <si>
    <t>XOM 12/08/21 (191)</t>
  </si>
  <si>
    <t>XOM 1/07/22 (189)</t>
  </si>
  <si>
    <t>XOM 2/07/22 (158)</t>
  </si>
  <si>
    <t>XOM 3/09/22 (163)</t>
  </si>
  <si>
    <t>XOM 4/08/22 (196)</t>
  </si>
  <si>
    <t>XOM 5/09/22 (193)</t>
  </si>
  <si>
    <t>XOM 6/08/22 (191)</t>
  </si>
  <si>
    <t>XOM 7/08/22 (196)</t>
  </si>
  <si>
    <t>XOM 8/08/22 (165)</t>
  </si>
  <si>
    <t>XOM 9/07/22 (191)</t>
  </si>
  <si>
    <t>XOM 10/07/22 (196)</t>
  </si>
  <si>
    <t>XOM 11/07/22 (165)</t>
  </si>
  <si>
    <t>XOM 12/07/22 (191)</t>
  </si>
  <si>
    <t>AAPL</t>
  </si>
  <si>
    <t>ABBV</t>
  </si>
  <si>
    <t>AMAT</t>
  </si>
  <si>
    <t>AMGN</t>
  </si>
  <si>
    <t>CAT</t>
  </si>
  <si>
    <t>COP</t>
  </si>
  <si>
    <t>CVS</t>
  </si>
  <si>
    <t>CVX</t>
  </si>
  <si>
    <t>DE</t>
  </si>
  <si>
    <t>ETN</t>
  </si>
  <si>
    <t>GE</t>
  </si>
  <si>
    <t>GOOG</t>
  </si>
  <si>
    <t>HON</t>
  </si>
  <si>
    <t>IBM</t>
  </si>
  <si>
    <t>KO</t>
  </si>
  <si>
    <t>LIN</t>
  </si>
  <si>
    <t>META</t>
  </si>
  <si>
    <t>MSFT</t>
  </si>
  <si>
    <t>NOW</t>
  </si>
  <si>
    <t>ORCL</t>
  </si>
  <si>
    <t>PANW</t>
  </si>
  <si>
    <t>PEP</t>
  </si>
  <si>
    <t>PG</t>
  </si>
  <si>
    <t>RTX</t>
  </si>
  <si>
    <t>SPGI</t>
  </si>
  <si>
    <t>TXN</t>
  </si>
  <si>
    <t>UBER</t>
  </si>
  <si>
    <t>XOM</t>
  </si>
  <si>
    <t>Long-1</t>
  </si>
  <si>
    <t>Long-2</t>
  </si>
  <si>
    <t>Long-3</t>
  </si>
  <si>
    <t>Long-4</t>
  </si>
  <si>
    <t>Long-5</t>
  </si>
  <si>
    <t>Long-1Return</t>
  </si>
  <si>
    <t>Long-2Return</t>
  </si>
  <si>
    <t>Long-3Return</t>
  </si>
  <si>
    <t>Long-4Return</t>
  </si>
  <si>
    <t>Long-5Return</t>
  </si>
  <si>
    <t>Short-1</t>
  </si>
  <si>
    <t>Short-2</t>
  </si>
  <si>
    <t>Short-3</t>
  </si>
  <si>
    <t>Short-4</t>
  </si>
  <si>
    <t>Short-5</t>
  </si>
  <si>
    <t>Short-1Return</t>
  </si>
  <si>
    <t>Short-2Return</t>
  </si>
  <si>
    <t>Short-3Return</t>
  </si>
  <si>
    <t>Short-4Return</t>
  </si>
  <si>
    <t>Short-5Return</t>
  </si>
  <si>
    <t>Future Date</t>
  </si>
  <si>
    <t>Intial Invetment</t>
  </si>
  <si>
    <t>Long Portfolio</t>
  </si>
  <si>
    <t>Long Portfolio2</t>
  </si>
  <si>
    <t>Short Portfolio</t>
  </si>
  <si>
    <t>Benchmark Portfolio</t>
  </si>
  <si>
    <t>Percent</t>
  </si>
  <si>
    <t>Log Return Long</t>
  </si>
  <si>
    <t>Cumulative Long</t>
  </si>
  <si>
    <t>12M_rolling_long</t>
  </si>
  <si>
    <t>Top 5</t>
  </si>
  <si>
    <t>Log Return Short</t>
  </si>
  <si>
    <t>Cumulative Short</t>
  </si>
  <si>
    <t>12M_rolling_short</t>
  </si>
  <si>
    <t>Bottom 5</t>
  </si>
  <si>
    <t>Gain on long</t>
  </si>
  <si>
    <t>Gain on short</t>
  </si>
  <si>
    <t>Total Gain</t>
  </si>
  <si>
    <t>Mnthly LOG return</t>
  </si>
  <si>
    <t>Rolling Ann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</si>
</sst>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9" fontId="3" fillId="0" borderId="0" xfId="1" applyFont="1"/>
    <xf numFmtId="165" fontId="3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37"/>
  <sheetViews>
    <sheetView workbookViewId="0">
      <selection activeCell="F11" sqref="F11"/>
    </sheetView>
  </sheetViews>
  <sheetFormatPr baseColWidth="10" defaultColWidth="8.83203125" defaultRowHeight="15" x14ac:dyDescent="0.2"/>
  <cols>
    <col min="1" max="1" width="18.83203125" bestFit="1" customWidth="1"/>
    <col min="2" max="3" width="12.1640625" bestFit="1" customWidth="1"/>
    <col min="4" max="5" width="12.6640625" bestFit="1" customWidth="1"/>
    <col min="6" max="6" width="17.6640625" bestFit="1" customWidth="1"/>
    <col min="7" max="7" width="6" bestFit="1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 t="s">
        <v>6</v>
      </c>
      <c r="B2">
        <v>1.3897417718577701E-3</v>
      </c>
      <c r="C2">
        <v>1.8225505619366949E-3</v>
      </c>
      <c r="D2">
        <v>1.1014948176378629</v>
      </c>
      <c r="E2">
        <v>-0.28100763933177259</v>
      </c>
      <c r="F2" s="2">
        <v>41305</v>
      </c>
      <c r="G2" t="s">
        <v>1942</v>
      </c>
    </row>
    <row r="3" spans="1:7" x14ac:dyDescent="0.2">
      <c r="A3" s="1" t="s">
        <v>7</v>
      </c>
      <c r="B3">
        <v>1.5714881311933539E-3</v>
      </c>
      <c r="C3">
        <v>1.59725323112973E-3</v>
      </c>
      <c r="D3">
        <v>0.63229959089480636</v>
      </c>
      <c r="E3">
        <v>-1.147268787930277</v>
      </c>
      <c r="F3" s="2">
        <v>41367</v>
      </c>
      <c r="G3" t="s">
        <v>1942</v>
      </c>
    </row>
    <row r="4" spans="1:7" x14ac:dyDescent="0.2">
      <c r="A4" s="1" t="s">
        <v>8</v>
      </c>
      <c r="B4">
        <v>1.719607921163629E-3</v>
      </c>
      <c r="C4">
        <v>1.9610993453733588E-3</v>
      </c>
      <c r="D4">
        <v>0.87878897354357532</v>
      </c>
      <c r="E4">
        <v>-0.70566259267682563</v>
      </c>
      <c r="F4" s="2">
        <v>41397</v>
      </c>
      <c r="G4" t="s">
        <v>1942</v>
      </c>
    </row>
    <row r="5" spans="1:7" x14ac:dyDescent="0.2">
      <c r="A5" s="1" t="s">
        <v>9</v>
      </c>
      <c r="B5">
        <v>1.225083046093104E-3</v>
      </c>
      <c r="C5">
        <v>1.7218124550787001E-3</v>
      </c>
      <c r="D5">
        <v>1.247902698796407</v>
      </c>
      <c r="E5">
        <v>6.5427267662250266E-2</v>
      </c>
      <c r="F5" s="2">
        <v>41458</v>
      </c>
      <c r="G5" t="s">
        <v>1942</v>
      </c>
    </row>
    <row r="6" spans="1:7" x14ac:dyDescent="0.2">
      <c r="A6" s="1" t="s">
        <v>10</v>
      </c>
      <c r="B6">
        <v>1.415811558143007E-3</v>
      </c>
      <c r="C6">
        <v>2.0044544032690298E-3</v>
      </c>
      <c r="D6">
        <v>1.3038985659238029</v>
      </c>
      <c r="E6">
        <v>0.38236178009436911</v>
      </c>
      <c r="F6" s="2">
        <v>41488</v>
      </c>
      <c r="G6" t="s">
        <v>1942</v>
      </c>
    </row>
    <row r="7" spans="1:7" x14ac:dyDescent="0.2">
      <c r="A7" s="1" t="s">
        <v>11</v>
      </c>
      <c r="B7">
        <v>2.0652084686303101E-3</v>
      </c>
      <c r="C7">
        <v>1.532393650297989E-3</v>
      </c>
      <c r="D7">
        <v>0.2839232136059307</v>
      </c>
      <c r="E7">
        <v>-1.4568418018639051</v>
      </c>
      <c r="F7" s="2">
        <v>41550</v>
      </c>
      <c r="G7" t="s">
        <v>1942</v>
      </c>
    </row>
    <row r="8" spans="1:7" x14ac:dyDescent="0.2">
      <c r="A8" s="1" t="s">
        <v>12</v>
      </c>
      <c r="B8">
        <v>2.5968675890194349E-3</v>
      </c>
      <c r="C8">
        <v>1.6108295931463331E-3</v>
      </c>
      <c r="D8">
        <v>-0.18118245930715959</v>
      </c>
      <c r="E8">
        <v>-1.539486719219687</v>
      </c>
      <c r="F8" s="2">
        <v>41582</v>
      </c>
      <c r="G8" t="s">
        <v>1942</v>
      </c>
    </row>
    <row r="9" spans="1:7" x14ac:dyDescent="0.2">
      <c r="A9" s="1" t="s">
        <v>13</v>
      </c>
      <c r="B9">
        <v>1.6895367863636109E-3</v>
      </c>
      <c r="C9">
        <v>1.2675457960488531E-3</v>
      </c>
      <c r="D9">
        <v>0.29844609683963219</v>
      </c>
      <c r="E9">
        <v>-1.460861098766399</v>
      </c>
      <c r="F9" s="2">
        <v>41642</v>
      </c>
      <c r="G9" t="s">
        <v>1942</v>
      </c>
    </row>
    <row r="10" spans="1:7" x14ac:dyDescent="0.2">
      <c r="A10" s="1" t="s">
        <v>14</v>
      </c>
      <c r="B10">
        <v>2.118975065168427E-3</v>
      </c>
      <c r="C10">
        <v>2.0346040260458371E-3</v>
      </c>
      <c r="D10">
        <v>0.37470679084518449</v>
      </c>
      <c r="E10">
        <v>-1.5326907412316131</v>
      </c>
      <c r="F10" s="2">
        <v>41673</v>
      </c>
      <c r="G10" t="s">
        <v>1942</v>
      </c>
    </row>
    <row r="11" spans="1:7" x14ac:dyDescent="0.2">
      <c r="A11" s="1" t="s">
        <v>15</v>
      </c>
      <c r="B11">
        <v>1.8669553001388721E-3</v>
      </c>
      <c r="C11">
        <v>1.7302124788035639E-3</v>
      </c>
      <c r="D11">
        <v>0.59186078194965253</v>
      </c>
      <c r="E11">
        <v>-1.184566074058635</v>
      </c>
      <c r="F11" s="2">
        <v>41733</v>
      </c>
      <c r="G11" t="s">
        <v>1942</v>
      </c>
    </row>
    <row r="12" spans="1:7" x14ac:dyDescent="0.2">
      <c r="A12" s="1" t="s">
        <v>16</v>
      </c>
      <c r="B12">
        <v>2.6985469065990979E-3</v>
      </c>
      <c r="C12">
        <v>1.787672034433029E-3</v>
      </c>
      <c r="D12">
        <v>-0.15989275892665539</v>
      </c>
      <c r="E12">
        <v>-1.6043507035279201</v>
      </c>
      <c r="F12" s="2">
        <v>41764</v>
      </c>
      <c r="G12" t="s">
        <v>1942</v>
      </c>
    </row>
    <row r="13" spans="1:7" x14ac:dyDescent="0.2">
      <c r="A13" s="1" t="s">
        <v>17</v>
      </c>
      <c r="B13">
        <v>1.945779458180787E-2</v>
      </c>
      <c r="C13">
        <v>1.3039284253032409E-2</v>
      </c>
      <c r="D13">
        <v>-5.1024323868322542E-2</v>
      </c>
      <c r="E13">
        <v>-1.4000083747409029</v>
      </c>
      <c r="F13" s="2">
        <v>41827</v>
      </c>
      <c r="G13" t="s">
        <v>1942</v>
      </c>
    </row>
    <row r="14" spans="1:7" x14ac:dyDescent="0.2">
      <c r="A14" s="1" t="s">
        <v>18</v>
      </c>
      <c r="B14">
        <v>1.0900590606406109E-2</v>
      </c>
      <c r="C14">
        <v>1.132240764798716E-2</v>
      </c>
      <c r="D14">
        <v>0.53932813836663185</v>
      </c>
      <c r="E14">
        <v>-1.2319883102932889</v>
      </c>
      <c r="F14" s="2">
        <v>41857</v>
      </c>
      <c r="G14" t="s">
        <v>1942</v>
      </c>
    </row>
    <row r="15" spans="1:7" x14ac:dyDescent="0.2">
      <c r="A15" s="1" t="s">
        <v>19</v>
      </c>
      <c r="B15">
        <v>1.486561742094775E-2</v>
      </c>
      <c r="C15">
        <v>1.1349249590662301E-2</v>
      </c>
      <c r="D15">
        <v>0.26810937456253592</v>
      </c>
      <c r="E15">
        <v>-1.4652283396530901</v>
      </c>
      <c r="F15" s="2">
        <v>41918</v>
      </c>
      <c r="G15" t="s">
        <v>1942</v>
      </c>
    </row>
    <row r="16" spans="1:7" x14ac:dyDescent="0.2">
      <c r="A16" s="1" t="s">
        <v>20</v>
      </c>
      <c r="B16">
        <v>1.513360244129008E-2</v>
      </c>
      <c r="C16">
        <v>1.254687460707935E-2</v>
      </c>
      <c r="D16">
        <v>0.38864122604653278</v>
      </c>
      <c r="E16">
        <v>-1.371389725907429</v>
      </c>
      <c r="F16" s="2">
        <v>41948</v>
      </c>
      <c r="G16" t="s">
        <v>1942</v>
      </c>
    </row>
    <row r="17" spans="1:7" x14ac:dyDescent="0.2">
      <c r="A17" s="1" t="s">
        <v>21</v>
      </c>
      <c r="B17">
        <v>1.0986836823593421E-2</v>
      </c>
      <c r="C17">
        <v>7.614326374243508E-3</v>
      </c>
      <c r="D17">
        <v>0.21299658085298309</v>
      </c>
      <c r="E17">
        <v>-1.452416892181146</v>
      </c>
      <c r="F17" s="2">
        <v>42009</v>
      </c>
      <c r="G17" t="s">
        <v>1942</v>
      </c>
    </row>
    <row r="18" spans="1:7" x14ac:dyDescent="0.2">
      <c r="A18" s="1" t="s">
        <v>22</v>
      </c>
      <c r="B18">
        <v>1.4462140467083639E-2</v>
      </c>
      <c r="C18">
        <v>7.8810019817538695E-3</v>
      </c>
      <c r="D18">
        <v>-0.2469275994215942</v>
      </c>
      <c r="E18">
        <v>-1.3326898216847509</v>
      </c>
      <c r="F18" s="2">
        <v>42039</v>
      </c>
      <c r="G18" t="s">
        <v>1942</v>
      </c>
    </row>
    <row r="19" spans="1:7" x14ac:dyDescent="0.2">
      <c r="A19" s="1" t="s">
        <v>23</v>
      </c>
      <c r="B19">
        <v>1.151423417896936E-2</v>
      </c>
      <c r="C19">
        <v>6.5280611899143342E-3</v>
      </c>
      <c r="D19">
        <v>-7.0149105204391174E-2</v>
      </c>
      <c r="E19">
        <v>-1.465084834188789</v>
      </c>
      <c r="F19" s="2">
        <v>42100</v>
      </c>
      <c r="G19" t="s">
        <v>1942</v>
      </c>
    </row>
    <row r="20" spans="1:7" x14ac:dyDescent="0.2">
      <c r="A20" s="1" t="s">
        <v>24</v>
      </c>
      <c r="B20">
        <v>1.2483863064165461E-2</v>
      </c>
      <c r="C20">
        <v>7.6088435088970579E-3</v>
      </c>
      <c r="D20">
        <v>-0.29879309366100992</v>
      </c>
      <c r="E20">
        <v>-1.4131444254312</v>
      </c>
      <c r="F20" s="2">
        <v>42130</v>
      </c>
      <c r="G20" t="s">
        <v>1942</v>
      </c>
    </row>
    <row r="21" spans="1:7" x14ac:dyDescent="0.2">
      <c r="A21" s="1" t="s">
        <v>25</v>
      </c>
      <c r="B21">
        <v>1.221849548193153E-2</v>
      </c>
      <c r="C21">
        <v>8.3168127133482119E-3</v>
      </c>
      <c r="D21">
        <v>0.1224194183005989</v>
      </c>
      <c r="E21">
        <v>-1.333641805360104</v>
      </c>
      <c r="F21" s="2">
        <v>42191</v>
      </c>
      <c r="G21" t="s">
        <v>1942</v>
      </c>
    </row>
    <row r="22" spans="1:7" x14ac:dyDescent="0.2">
      <c r="A22" s="1" t="s">
        <v>26</v>
      </c>
      <c r="B22">
        <v>7.6705636261086641E-3</v>
      </c>
      <c r="C22">
        <v>8.1505548279846487E-3</v>
      </c>
      <c r="D22">
        <v>0.7664921345828698</v>
      </c>
      <c r="E22">
        <v>-0.92346008346265585</v>
      </c>
      <c r="F22" s="2">
        <v>42221</v>
      </c>
      <c r="G22" t="s">
        <v>1942</v>
      </c>
    </row>
    <row r="23" spans="1:7" x14ac:dyDescent="0.2">
      <c r="A23" s="1" t="s">
        <v>27</v>
      </c>
      <c r="B23">
        <v>9.0636050941802493E-3</v>
      </c>
      <c r="C23">
        <v>6.7809861659465214E-3</v>
      </c>
      <c r="D23">
        <v>7.2191818107903621E-2</v>
      </c>
      <c r="E23">
        <v>-1.464688201250774</v>
      </c>
      <c r="F23" s="2">
        <v>42282</v>
      </c>
      <c r="G23" t="s">
        <v>1942</v>
      </c>
    </row>
    <row r="24" spans="1:7" x14ac:dyDescent="0.2">
      <c r="A24" s="1" t="s">
        <v>28</v>
      </c>
      <c r="B24">
        <v>1.1454462451418949E-2</v>
      </c>
      <c r="C24">
        <v>8.852942745060887E-3</v>
      </c>
      <c r="D24">
        <v>7.8801109013099738E-2</v>
      </c>
      <c r="E24">
        <v>-1.4340648086506329</v>
      </c>
      <c r="F24" s="2">
        <v>42312</v>
      </c>
      <c r="G24" t="s">
        <v>1942</v>
      </c>
    </row>
    <row r="25" spans="1:7" x14ac:dyDescent="0.2">
      <c r="A25" s="1" t="s">
        <v>29</v>
      </c>
      <c r="B25">
        <v>9.9928720434900135E-3</v>
      </c>
      <c r="C25">
        <v>8.3515249341775729E-3</v>
      </c>
      <c r="D25">
        <v>0.32645551934525918</v>
      </c>
      <c r="E25">
        <v>-1.461558103223217</v>
      </c>
      <c r="F25" s="2">
        <v>42342</v>
      </c>
      <c r="G25" t="s">
        <v>1942</v>
      </c>
    </row>
    <row r="26" spans="1:7" x14ac:dyDescent="0.2">
      <c r="A26" s="1" t="s">
        <v>30</v>
      </c>
      <c r="B26">
        <v>1.1550928103424681E-2</v>
      </c>
      <c r="C26">
        <v>9.9157305999143346E-3</v>
      </c>
      <c r="D26">
        <v>0.25540998292446082</v>
      </c>
      <c r="E26">
        <v>-1.5140523562012169</v>
      </c>
      <c r="F26" s="2">
        <v>42373</v>
      </c>
      <c r="G26" t="s">
        <v>1942</v>
      </c>
    </row>
    <row r="27" spans="1:7" x14ac:dyDescent="0.2">
      <c r="A27" s="1" t="s">
        <v>31</v>
      </c>
      <c r="B27">
        <v>1.062587078840109E-2</v>
      </c>
      <c r="C27">
        <v>1.052053043180072E-2</v>
      </c>
      <c r="D27">
        <v>0.29340553846824102</v>
      </c>
      <c r="E27">
        <v>-1.589586629121281</v>
      </c>
      <c r="F27" s="2">
        <v>42403</v>
      </c>
      <c r="G27" t="s">
        <v>1942</v>
      </c>
    </row>
    <row r="28" spans="1:7" x14ac:dyDescent="0.2">
      <c r="A28" s="1" t="s">
        <v>32</v>
      </c>
      <c r="B28">
        <v>9.1910539026151938E-3</v>
      </c>
      <c r="C28">
        <v>9.1837108177710309E-3</v>
      </c>
      <c r="D28">
        <v>0.65131150551811479</v>
      </c>
      <c r="E28">
        <v>-1.0562672712020631</v>
      </c>
      <c r="F28" s="2">
        <v>42464</v>
      </c>
      <c r="G28" t="s">
        <v>1942</v>
      </c>
    </row>
    <row r="29" spans="1:7" x14ac:dyDescent="0.2">
      <c r="A29" s="1" t="s">
        <v>33</v>
      </c>
      <c r="B29">
        <v>9.1363277098898653E-3</v>
      </c>
      <c r="C29">
        <v>1.10832044674729E-2</v>
      </c>
      <c r="D29">
        <v>0.84886895448671151</v>
      </c>
      <c r="E29">
        <v>-0.86245352692244914</v>
      </c>
      <c r="F29" s="2">
        <v>42494</v>
      </c>
      <c r="G29" t="s">
        <v>1942</v>
      </c>
    </row>
    <row r="30" spans="1:7" x14ac:dyDescent="0.2">
      <c r="A30" s="1" t="s">
        <v>34</v>
      </c>
      <c r="B30">
        <v>8.5782554978512723E-3</v>
      </c>
      <c r="C30">
        <v>1.060356027319888E-2</v>
      </c>
      <c r="D30">
        <v>0.94732794628758044</v>
      </c>
      <c r="E30">
        <v>-0.52000719608089385</v>
      </c>
      <c r="F30" s="2">
        <v>42556</v>
      </c>
      <c r="G30" t="s">
        <v>1942</v>
      </c>
    </row>
    <row r="31" spans="1:7" x14ac:dyDescent="0.2">
      <c r="A31" s="1" t="s">
        <v>35</v>
      </c>
      <c r="B31">
        <v>6.8346056230819477E-3</v>
      </c>
      <c r="C31">
        <v>1.0455647570998179E-2</v>
      </c>
      <c r="D31">
        <v>1.414913134260398</v>
      </c>
      <c r="E31">
        <v>0.56963280490991819</v>
      </c>
      <c r="F31" s="2">
        <v>42586</v>
      </c>
      <c r="G31" t="s">
        <v>1942</v>
      </c>
    </row>
    <row r="32" spans="1:7" x14ac:dyDescent="0.2">
      <c r="A32" s="1" t="s">
        <v>36</v>
      </c>
      <c r="B32">
        <v>1.4044236829508059E-2</v>
      </c>
      <c r="C32">
        <v>1.0966338768883661E-2</v>
      </c>
      <c r="D32">
        <v>0.25476550901633649</v>
      </c>
      <c r="E32">
        <v>-1.399765016719839</v>
      </c>
      <c r="F32" s="2">
        <v>42619</v>
      </c>
      <c r="G32" t="s">
        <v>1942</v>
      </c>
    </row>
    <row r="33" spans="1:7" x14ac:dyDescent="0.2">
      <c r="A33" s="1" t="s">
        <v>37</v>
      </c>
      <c r="B33">
        <v>7.6648192841487798E-3</v>
      </c>
      <c r="C33">
        <v>8.7890416686307125E-3</v>
      </c>
      <c r="D33">
        <v>0.83326383037343721</v>
      </c>
      <c r="E33">
        <v>-0.83516537566716931</v>
      </c>
      <c r="F33" s="2">
        <v>42649</v>
      </c>
      <c r="G33" t="s">
        <v>1942</v>
      </c>
    </row>
    <row r="34" spans="1:7" x14ac:dyDescent="0.2">
      <c r="A34" s="1" t="s">
        <v>38</v>
      </c>
      <c r="B34">
        <v>7.6551558169219887E-3</v>
      </c>
      <c r="C34">
        <v>9.5692840227733448E-3</v>
      </c>
      <c r="D34">
        <v>0.95173055945468188</v>
      </c>
      <c r="E34">
        <v>-0.63274704233351331</v>
      </c>
      <c r="F34" s="2">
        <v>42681</v>
      </c>
      <c r="G34" t="s">
        <v>1942</v>
      </c>
    </row>
    <row r="35" spans="1:7" x14ac:dyDescent="0.2">
      <c r="A35" s="1" t="s">
        <v>39</v>
      </c>
      <c r="B35">
        <v>1.19272555474559E-2</v>
      </c>
      <c r="C35">
        <v>9.5325226938084515E-3</v>
      </c>
      <c r="D35">
        <v>0.40298964197538789</v>
      </c>
      <c r="E35">
        <v>-1.30295068994283</v>
      </c>
      <c r="F35" s="2">
        <v>42711</v>
      </c>
      <c r="G35" t="s">
        <v>1942</v>
      </c>
    </row>
    <row r="36" spans="1:7" x14ac:dyDescent="0.2">
      <c r="A36" s="1" t="s">
        <v>40</v>
      </c>
      <c r="B36">
        <v>8.1331824081065113E-3</v>
      </c>
      <c r="C36">
        <v>9.7224630626408411E-3</v>
      </c>
      <c r="D36">
        <v>0.8644800820337456</v>
      </c>
      <c r="E36">
        <v>-0.6596415530815154</v>
      </c>
      <c r="F36" s="2">
        <v>42741</v>
      </c>
      <c r="G36" t="s">
        <v>1942</v>
      </c>
    </row>
    <row r="37" spans="1:7" x14ac:dyDescent="0.2">
      <c r="A37" s="1" t="s">
        <v>41</v>
      </c>
      <c r="B37">
        <v>5.8838451184538643E-3</v>
      </c>
      <c r="C37">
        <v>9.2183047745840133E-3</v>
      </c>
      <c r="D37">
        <v>1.3214159115428601</v>
      </c>
      <c r="E37">
        <v>0.2272256316734014</v>
      </c>
      <c r="F37" s="2">
        <v>42772</v>
      </c>
      <c r="G37" t="s">
        <v>1942</v>
      </c>
    </row>
    <row r="38" spans="1:7" x14ac:dyDescent="0.2">
      <c r="A38" s="1" t="s">
        <v>42</v>
      </c>
      <c r="B38">
        <v>1.3986195863955039E-2</v>
      </c>
      <c r="C38">
        <v>9.5541918558048177E-3</v>
      </c>
      <c r="D38">
        <v>6.921292393544981E-2</v>
      </c>
      <c r="E38">
        <v>-1.4791848821016269</v>
      </c>
      <c r="F38" s="2">
        <v>42802</v>
      </c>
      <c r="G38" t="s">
        <v>1942</v>
      </c>
    </row>
    <row r="39" spans="1:7" x14ac:dyDescent="0.2">
      <c r="A39" s="1" t="s">
        <v>43</v>
      </c>
      <c r="B39">
        <v>4.7801379829254479E-3</v>
      </c>
      <c r="C39">
        <v>6.9267939583552056E-3</v>
      </c>
      <c r="D39">
        <v>1.2591807501426511</v>
      </c>
      <c r="E39">
        <v>8.419796545560887E-2</v>
      </c>
      <c r="F39" s="2">
        <v>42832</v>
      </c>
      <c r="G39" t="s">
        <v>1942</v>
      </c>
    </row>
    <row r="40" spans="1:7" x14ac:dyDescent="0.2">
      <c r="A40" s="1" t="s">
        <v>44</v>
      </c>
      <c r="B40">
        <v>1.457489730698391E-2</v>
      </c>
      <c r="C40">
        <v>6.4753573548078829E-3</v>
      </c>
      <c r="D40">
        <v>-0.18705378754579111</v>
      </c>
      <c r="E40">
        <v>-1.479273781087328</v>
      </c>
      <c r="F40" s="2">
        <v>42863</v>
      </c>
      <c r="G40" t="s">
        <v>1942</v>
      </c>
    </row>
    <row r="41" spans="1:7" x14ac:dyDescent="0.2">
      <c r="A41" s="1" t="s">
        <v>45</v>
      </c>
      <c r="B41">
        <v>6.9387309367948931E-3</v>
      </c>
      <c r="C41">
        <v>6.8406498259222931E-3</v>
      </c>
      <c r="D41">
        <v>0.59279976822821101</v>
      </c>
      <c r="E41">
        <v>-1.2049481259478041</v>
      </c>
      <c r="F41" s="2">
        <v>42893</v>
      </c>
      <c r="G41" t="s">
        <v>1942</v>
      </c>
    </row>
    <row r="42" spans="1:7" x14ac:dyDescent="0.2">
      <c r="A42" s="1" t="s">
        <v>46</v>
      </c>
      <c r="B42">
        <v>3.3691269162239861E-3</v>
      </c>
      <c r="C42">
        <v>6.3363430560992558E-3</v>
      </c>
      <c r="D42">
        <v>1.077896607677288</v>
      </c>
      <c r="E42">
        <v>0.75121376042870613</v>
      </c>
      <c r="F42" s="2">
        <v>42923</v>
      </c>
      <c r="G42" t="s">
        <v>1942</v>
      </c>
    </row>
    <row r="43" spans="1:7" x14ac:dyDescent="0.2">
      <c r="A43" s="1" t="s">
        <v>47</v>
      </c>
      <c r="B43">
        <v>6.9681708971308272E-3</v>
      </c>
      <c r="C43">
        <v>6.0693224158349414E-3</v>
      </c>
      <c r="D43">
        <v>0.49385146252754619</v>
      </c>
      <c r="E43">
        <v>-1.252154016513833</v>
      </c>
      <c r="F43" s="2">
        <v>42954</v>
      </c>
      <c r="G43" t="s">
        <v>1942</v>
      </c>
    </row>
    <row r="44" spans="1:7" x14ac:dyDescent="0.2">
      <c r="A44" s="1" t="s">
        <v>48</v>
      </c>
      <c r="B44">
        <v>6.9111632239490951E-3</v>
      </c>
      <c r="C44">
        <v>6.1290646687849788E-3</v>
      </c>
      <c r="D44">
        <v>0.4734370465156616</v>
      </c>
      <c r="E44">
        <v>-1.322550004928287</v>
      </c>
      <c r="F44" s="2">
        <v>42984</v>
      </c>
      <c r="G44" t="s">
        <v>1942</v>
      </c>
    </row>
    <row r="45" spans="1:7" x14ac:dyDescent="0.2">
      <c r="A45" s="1" t="s">
        <v>49</v>
      </c>
      <c r="B45">
        <v>5.139040815336283E-3</v>
      </c>
      <c r="C45">
        <v>5.9744643959802526E-3</v>
      </c>
      <c r="D45">
        <v>0.80306061185152855</v>
      </c>
      <c r="E45">
        <v>-0.86324767917487222</v>
      </c>
      <c r="F45" s="2">
        <v>43014</v>
      </c>
      <c r="G45" t="s">
        <v>1942</v>
      </c>
    </row>
    <row r="46" spans="1:7" x14ac:dyDescent="0.2">
      <c r="A46" s="1" t="s">
        <v>50</v>
      </c>
      <c r="B46">
        <v>3.213893773496825E-3</v>
      </c>
      <c r="C46">
        <v>5.6295713690703983E-3</v>
      </c>
      <c r="D46">
        <v>0.8403795227967179</v>
      </c>
      <c r="E46">
        <v>0.18274529909706111</v>
      </c>
      <c r="F46" s="2">
        <v>43045</v>
      </c>
      <c r="G46" t="s">
        <v>1942</v>
      </c>
    </row>
    <row r="47" spans="1:7" x14ac:dyDescent="0.2">
      <c r="A47" s="1" t="s">
        <v>51</v>
      </c>
      <c r="B47">
        <v>6.027213621805882E-3</v>
      </c>
      <c r="C47">
        <v>5.3272007711498964E-3</v>
      </c>
      <c r="D47">
        <v>0.50568444987608474</v>
      </c>
      <c r="E47">
        <v>-1.2509796902506991</v>
      </c>
      <c r="F47" s="2">
        <v>43075</v>
      </c>
      <c r="G47" t="s">
        <v>1942</v>
      </c>
    </row>
    <row r="48" spans="1:7" x14ac:dyDescent="0.2">
      <c r="A48" s="1" t="s">
        <v>52</v>
      </c>
      <c r="B48">
        <v>2.9362705334559308E-3</v>
      </c>
      <c r="C48">
        <v>5.8175182106118316E-3</v>
      </c>
      <c r="D48">
        <v>0.49499967069340928</v>
      </c>
      <c r="E48">
        <v>1.1973171377889871</v>
      </c>
      <c r="F48" s="2">
        <v>43105</v>
      </c>
      <c r="G48" t="s">
        <v>1942</v>
      </c>
    </row>
    <row r="49" spans="1:7" x14ac:dyDescent="0.2">
      <c r="A49" s="1" t="s">
        <v>53</v>
      </c>
      <c r="B49">
        <v>3.0281492345222961E-3</v>
      </c>
      <c r="C49">
        <v>5.1600278512951162E-3</v>
      </c>
      <c r="D49">
        <v>0.56127557747139578</v>
      </c>
      <c r="E49">
        <v>0.62214361187424316</v>
      </c>
      <c r="F49" s="2">
        <v>43136</v>
      </c>
      <c r="G49" t="s">
        <v>1942</v>
      </c>
    </row>
    <row r="50" spans="1:7" x14ac:dyDescent="0.2">
      <c r="A50" s="1" t="s">
        <v>54</v>
      </c>
      <c r="B50">
        <v>9.401500154847843E-3</v>
      </c>
      <c r="C50">
        <v>4.9768723715838551E-3</v>
      </c>
      <c r="D50">
        <v>0.22925847403484739</v>
      </c>
      <c r="E50">
        <v>-1.463491820005828</v>
      </c>
      <c r="F50" s="2">
        <v>43166</v>
      </c>
      <c r="G50" t="s">
        <v>1942</v>
      </c>
    </row>
    <row r="51" spans="1:7" x14ac:dyDescent="0.2">
      <c r="A51" s="1" t="s">
        <v>55</v>
      </c>
      <c r="B51">
        <v>6.6101057326792157E-3</v>
      </c>
      <c r="C51">
        <v>5.8272817740883326E-3</v>
      </c>
      <c r="D51">
        <v>0.44130984235933762</v>
      </c>
      <c r="E51">
        <v>-1.3763264668690101</v>
      </c>
      <c r="F51" s="2">
        <v>43196</v>
      </c>
      <c r="G51" t="s">
        <v>1942</v>
      </c>
    </row>
    <row r="52" spans="1:7" x14ac:dyDescent="0.2">
      <c r="A52" s="1" t="s">
        <v>56</v>
      </c>
      <c r="B52">
        <v>7.2810671639991446E-3</v>
      </c>
      <c r="C52">
        <v>5.2949363323065192E-3</v>
      </c>
      <c r="D52">
        <v>0.19090370913052651</v>
      </c>
      <c r="E52">
        <v>-1.5077143080377451</v>
      </c>
      <c r="F52" s="2">
        <v>43227</v>
      </c>
      <c r="G52" t="s">
        <v>1942</v>
      </c>
    </row>
    <row r="53" spans="1:7" x14ac:dyDescent="0.2">
      <c r="A53" s="1" t="s">
        <v>57</v>
      </c>
      <c r="B53">
        <v>7.5404053719793657E-3</v>
      </c>
      <c r="C53">
        <v>6.4287207762498116E-3</v>
      </c>
      <c r="D53">
        <v>0.37502408704564377</v>
      </c>
      <c r="E53">
        <v>-1.38968356798077</v>
      </c>
      <c r="F53" s="2">
        <v>43257</v>
      </c>
      <c r="G53" t="s">
        <v>1942</v>
      </c>
    </row>
    <row r="54" spans="1:7" x14ac:dyDescent="0.2">
      <c r="A54" s="1" t="s">
        <v>58</v>
      </c>
      <c r="B54">
        <v>5.6670393865243486E-3</v>
      </c>
      <c r="C54">
        <v>5.6374430757877439E-3</v>
      </c>
      <c r="D54">
        <v>0.61283029410849821</v>
      </c>
      <c r="E54">
        <v>-1.1942320079088511</v>
      </c>
      <c r="F54" s="2">
        <v>43287</v>
      </c>
      <c r="G54" t="s">
        <v>1942</v>
      </c>
    </row>
    <row r="55" spans="1:7" x14ac:dyDescent="0.2">
      <c r="A55" s="1" t="s">
        <v>59</v>
      </c>
      <c r="B55">
        <v>5.6242728578814009E-3</v>
      </c>
      <c r="C55">
        <v>5.2170758624032806E-3</v>
      </c>
      <c r="D55">
        <v>0.58384478608868862</v>
      </c>
      <c r="E55">
        <v>-1.1816071928124361</v>
      </c>
      <c r="F55" s="2">
        <v>43318</v>
      </c>
      <c r="G55" t="s">
        <v>1942</v>
      </c>
    </row>
    <row r="56" spans="1:7" x14ac:dyDescent="0.2">
      <c r="A56" s="1" t="s">
        <v>60</v>
      </c>
      <c r="B56">
        <v>5.4386478104264608E-3</v>
      </c>
      <c r="C56">
        <v>4.5618058378747014E-3</v>
      </c>
      <c r="D56">
        <v>0.41636086469492462</v>
      </c>
      <c r="E56">
        <v>-1.449868099626888</v>
      </c>
      <c r="F56" s="2">
        <v>43348</v>
      </c>
      <c r="G56" t="s">
        <v>1942</v>
      </c>
    </row>
    <row r="57" spans="1:7" x14ac:dyDescent="0.2">
      <c r="A57" s="1" t="s">
        <v>61</v>
      </c>
      <c r="B57">
        <v>3.4766341810021548E-3</v>
      </c>
      <c r="C57">
        <v>3.925616147841377E-3</v>
      </c>
      <c r="D57">
        <v>0.71602695587374376</v>
      </c>
      <c r="E57">
        <v>-1.135017336942626</v>
      </c>
      <c r="F57" s="2">
        <v>43378</v>
      </c>
      <c r="G57" t="s">
        <v>1942</v>
      </c>
    </row>
    <row r="58" spans="1:7" x14ac:dyDescent="0.2">
      <c r="A58" s="1" t="s">
        <v>62</v>
      </c>
      <c r="B58">
        <v>3.277913210723897E-3</v>
      </c>
      <c r="C58">
        <v>4.0743791157709748E-3</v>
      </c>
      <c r="D58">
        <v>1.0244149047482649</v>
      </c>
      <c r="E58">
        <v>-0.44734534562571332</v>
      </c>
      <c r="F58" s="2">
        <v>43409</v>
      </c>
      <c r="G58" t="s">
        <v>1942</v>
      </c>
    </row>
    <row r="59" spans="1:7" x14ac:dyDescent="0.2">
      <c r="A59" s="1" t="s">
        <v>63</v>
      </c>
      <c r="B59">
        <v>4.3162173852456737E-3</v>
      </c>
      <c r="C59">
        <v>4.2368777190949806E-3</v>
      </c>
      <c r="D59">
        <v>0.5317682518467175</v>
      </c>
      <c r="E59">
        <v>-1.338691120975195</v>
      </c>
      <c r="F59" s="2">
        <v>43440</v>
      </c>
      <c r="G59" t="s">
        <v>1942</v>
      </c>
    </row>
    <row r="60" spans="1:7" x14ac:dyDescent="0.2">
      <c r="A60" s="1" t="s">
        <v>64</v>
      </c>
      <c r="B60">
        <v>5.2387598462093968E-3</v>
      </c>
      <c r="C60">
        <v>4.9081021842094751E-3</v>
      </c>
      <c r="D60">
        <v>0.42243872101204372</v>
      </c>
      <c r="E60">
        <v>-1.3643136707479979</v>
      </c>
      <c r="F60" s="2">
        <v>43472</v>
      </c>
      <c r="G60" t="s">
        <v>1942</v>
      </c>
    </row>
    <row r="61" spans="1:7" x14ac:dyDescent="0.2">
      <c r="A61" s="1" t="s">
        <v>65</v>
      </c>
      <c r="B61">
        <v>6.2017620595444739E-3</v>
      </c>
      <c r="C61">
        <v>5.8916473617306904E-3</v>
      </c>
      <c r="D61">
        <v>0.52974366536990602</v>
      </c>
      <c r="E61">
        <v>-1.2501169675790891</v>
      </c>
      <c r="F61" s="2">
        <v>43502</v>
      </c>
      <c r="G61" t="s">
        <v>1942</v>
      </c>
    </row>
    <row r="62" spans="1:7" x14ac:dyDescent="0.2">
      <c r="A62" s="1" t="s">
        <v>66</v>
      </c>
      <c r="B62">
        <v>6.1972956798764106E-3</v>
      </c>
      <c r="C62">
        <v>4.9030121267676207E-3</v>
      </c>
      <c r="D62">
        <v>0.35460877416010039</v>
      </c>
      <c r="E62">
        <v>-1.4153260596476911</v>
      </c>
      <c r="F62" s="2">
        <v>43563</v>
      </c>
      <c r="G62" t="s">
        <v>1942</v>
      </c>
    </row>
    <row r="63" spans="1:7" x14ac:dyDescent="0.2">
      <c r="A63" s="1" t="s">
        <v>67</v>
      </c>
      <c r="B63">
        <v>4.9101954929921593E-3</v>
      </c>
      <c r="C63">
        <v>4.677482172295821E-3</v>
      </c>
      <c r="D63">
        <v>0.60074432725307603</v>
      </c>
      <c r="E63">
        <v>-1.148987046424462</v>
      </c>
      <c r="F63" s="2">
        <v>43593</v>
      </c>
      <c r="G63" t="s">
        <v>1942</v>
      </c>
    </row>
    <row r="64" spans="1:7" x14ac:dyDescent="0.2">
      <c r="A64" s="1" t="s">
        <v>68</v>
      </c>
      <c r="B64">
        <v>4.8129027859471719E-3</v>
      </c>
      <c r="C64">
        <v>4.4787689425112888E-3</v>
      </c>
      <c r="D64">
        <v>0.50319804609223007</v>
      </c>
      <c r="E64">
        <v>-1.318302982970156</v>
      </c>
      <c r="F64" s="2">
        <v>43654</v>
      </c>
      <c r="G64" t="s">
        <v>1942</v>
      </c>
    </row>
    <row r="65" spans="1:7" x14ac:dyDescent="0.2">
      <c r="A65" s="1" t="s">
        <v>69</v>
      </c>
      <c r="B65">
        <v>3.8061979635436961E-3</v>
      </c>
      <c r="C65">
        <v>4.1324458941401658E-3</v>
      </c>
      <c r="D65">
        <v>0.82682621628152986</v>
      </c>
      <c r="E65">
        <v>-0.81779629722863634</v>
      </c>
      <c r="F65" s="2">
        <v>43684</v>
      </c>
      <c r="G65" t="s">
        <v>1942</v>
      </c>
    </row>
    <row r="66" spans="1:7" x14ac:dyDescent="0.2">
      <c r="A66" s="1" t="s">
        <v>70</v>
      </c>
      <c r="B66">
        <v>6.1342172060903019E-3</v>
      </c>
      <c r="C66">
        <v>3.7651714925191222E-3</v>
      </c>
      <c r="D66">
        <v>0.1016531496162041</v>
      </c>
      <c r="E66">
        <v>-1.4777403811884851</v>
      </c>
      <c r="F66" s="2">
        <v>43714</v>
      </c>
      <c r="G66" t="s">
        <v>1942</v>
      </c>
    </row>
    <row r="67" spans="1:7" x14ac:dyDescent="0.2">
      <c r="A67" s="1" t="s">
        <v>71</v>
      </c>
      <c r="B67">
        <v>5.5435016510187981E-3</v>
      </c>
      <c r="C67">
        <v>3.5190253894806498E-3</v>
      </c>
      <c r="D67">
        <v>0.10179651513253481</v>
      </c>
      <c r="E67">
        <v>-1.619900575310584</v>
      </c>
      <c r="F67" s="2">
        <v>43745</v>
      </c>
      <c r="G67" t="s">
        <v>1942</v>
      </c>
    </row>
    <row r="68" spans="1:7" x14ac:dyDescent="0.2">
      <c r="A68" s="1" t="s">
        <v>72</v>
      </c>
      <c r="B68">
        <v>6.5871677065794691E-3</v>
      </c>
      <c r="C68">
        <v>3.765299240262436E-3</v>
      </c>
      <c r="D68">
        <v>0.1013275460401116</v>
      </c>
      <c r="E68">
        <v>-1.0040150213637951</v>
      </c>
      <c r="F68" s="2">
        <v>43775</v>
      </c>
      <c r="G68" t="s">
        <v>1942</v>
      </c>
    </row>
    <row r="69" spans="1:7" x14ac:dyDescent="0.2">
      <c r="A69" s="1" t="s">
        <v>73</v>
      </c>
      <c r="B69">
        <v>5.2575175307083399E-3</v>
      </c>
      <c r="C69">
        <v>3.0420909125483419E-3</v>
      </c>
      <c r="D69">
        <v>-0.27253684279741319</v>
      </c>
      <c r="E69">
        <v>-1.3325755007553679</v>
      </c>
      <c r="F69" s="2">
        <v>43805</v>
      </c>
      <c r="G69" t="s">
        <v>1942</v>
      </c>
    </row>
    <row r="70" spans="1:7" x14ac:dyDescent="0.2">
      <c r="A70" s="1" t="s">
        <v>74</v>
      </c>
      <c r="B70">
        <v>2.9869779149558698E-3</v>
      </c>
      <c r="C70">
        <v>2.825478017669393E-3</v>
      </c>
      <c r="D70">
        <v>0.54333051123429299</v>
      </c>
      <c r="E70">
        <v>-1.3132835275649239</v>
      </c>
      <c r="F70" s="2">
        <v>43836</v>
      </c>
      <c r="G70" t="s">
        <v>1942</v>
      </c>
    </row>
    <row r="71" spans="1:7" x14ac:dyDescent="0.2">
      <c r="A71" s="1" t="s">
        <v>75</v>
      </c>
      <c r="B71">
        <v>3.1331826905030978E-3</v>
      </c>
      <c r="C71">
        <v>2.905850507248499E-3</v>
      </c>
      <c r="D71">
        <v>0.56203120869980161</v>
      </c>
      <c r="E71">
        <v>-1.2488526311251329</v>
      </c>
      <c r="F71" s="2">
        <v>43866</v>
      </c>
      <c r="G71" t="s">
        <v>1942</v>
      </c>
    </row>
    <row r="72" spans="1:7" x14ac:dyDescent="0.2">
      <c r="A72" s="1" t="s">
        <v>76</v>
      </c>
      <c r="B72">
        <v>2.6595175710183278E-3</v>
      </c>
      <c r="C72">
        <v>1.9963109498708511E-3</v>
      </c>
      <c r="D72">
        <v>0.28760458774342429</v>
      </c>
      <c r="E72">
        <v>-1.429557158697754</v>
      </c>
      <c r="F72" s="2">
        <v>43896</v>
      </c>
      <c r="G72" t="s">
        <v>1942</v>
      </c>
    </row>
    <row r="73" spans="1:7" x14ac:dyDescent="0.2">
      <c r="A73" s="1" t="s">
        <v>77</v>
      </c>
      <c r="B73">
        <v>3.3678833061619681E-3</v>
      </c>
      <c r="C73">
        <v>2.3508776231217039E-3</v>
      </c>
      <c r="D73">
        <v>0.12639083703084891</v>
      </c>
      <c r="E73">
        <v>-1.466479273690831</v>
      </c>
      <c r="F73" s="2">
        <v>43927</v>
      </c>
      <c r="G73" t="s">
        <v>1942</v>
      </c>
    </row>
    <row r="74" spans="1:7" x14ac:dyDescent="0.2">
      <c r="A74" s="1" t="s">
        <v>78</v>
      </c>
      <c r="B74">
        <v>3.421377396747242E-3</v>
      </c>
      <c r="C74">
        <v>2.2850103209422338E-3</v>
      </c>
      <c r="D74">
        <v>0.18179647576268279</v>
      </c>
      <c r="E74">
        <v>-1.3773564142918391</v>
      </c>
      <c r="F74" s="2">
        <v>43957</v>
      </c>
      <c r="G74" t="s">
        <v>1942</v>
      </c>
    </row>
    <row r="75" spans="1:7" x14ac:dyDescent="0.2">
      <c r="A75" s="1" t="s">
        <v>79</v>
      </c>
      <c r="B75">
        <v>3.4720510735591452E-3</v>
      </c>
      <c r="C75">
        <v>2.425574846056021E-3</v>
      </c>
      <c r="D75">
        <v>0.25843319772881718</v>
      </c>
      <c r="E75">
        <v>-1.594751276577778</v>
      </c>
      <c r="F75" s="2">
        <v>43987</v>
      </c>
      <c r="G75" t="s">
        <v>1942</v>
      </c>
    </row>
    <row r="76" spans="1:7" x14ac:dyDescent="0.2">
      <c r="A76" s="1" t="s">
        <v>80</v>
      </c>
      <c r="B76">
        <v>2.404726343773284E-3</v>
      </c>
      <c r="C76">
        <v>1.9114283231118879E-3</v>
      </c>
      <c r="D76">
        <v>0.41024275827850082</v>
      </c>
      <c r="E76">
        <v>-1.357373687527204</v>
      </c>
      <c r="F76" s="2">
        <v>44018</v>
      </c>
      <c r="G76" t="s">
        <v>1942</v>
      </c>
    </row>
    <row r="77" spans="1:7" x14ac:dyDescent="0.2">
      <c r="A77" s="1" t="s">
        <v>81</v>
      </c>
      <c r="B77">
        <v>2.4455195636647132E-3</v>
      </c>
      <c r="C77">
        <v>1.606974576308981E-3</v>
      </c>
      <c r="D77">
        <v>0.32254354321325152</v>
      </c>
      <c r="E77">
        <v>-1.2560361642073861</v>
      </c>
      <c r="F77" s="2">
        <v>44048</v>
      </c>
      <c r="G77" t="s">
        <v>1942</v>
      </c>
    </row>
    <row r="78" spans="1:7" x14ac:dyDescent="0.2">
      <c r="A78" s="1" t="s">
        <v>82</v>
      </c>
      <c r="B78">
        <v>5.6284503057269326E-3</v>
      </c>
      <c r="C78">
        <v>4.3046931157442389E-3</v>
      </c>
      <c r="D78">
        <v>0.31498778188954141</v>
      </c>
      <c r="E78">
        <v>-1.382914172829232</v>
      </c>
      <c r="F78" s="2">
        <v>44078</v>
      </c>
      <c r="G78" t="s">
        <v>1942</v>
      </c>
    </row>
    <row r="79" spans="1:7" x14ac:dyDescent="0.2">
      <c r="A79" s="1" t="s">
        <v>83</v>
      </c>
      <c r="B79">
        <v>6.0781832302507664E-3</v>
      </c>
      <c r="C79">
        <v>5.0131021115009198E-3</v>
      </c>
      <c r="D79">
        <v>0.28434559294824918</v>
      </c>
      <c r="E79">
        <v>-1.449232944398998</v>
      </c>
      <c r="F79" s="2">
        <v>44109</v>
      </c>
      <c r="G79" t="s">
        <v>1942</v>
      </c>
    </row>
    <row r="80" spans="1:7" x14ac:dyDescent="0.2">
      <c r="A80" s="1" t="s">
        <v>84</v>
      </c>
      <c r="B80">
        <v>6.2430318697244943E-3</v>
      </c>
      <c r="C80">
        <v>6.2992696843179787E-3</v>
      </c>
      <c r="D80">
        <v>0.58946387311297543</v>
      </c>
      <c r="E80">
        <v>-1.2029789678292671</v>
      </c>
      <c r="F80" s="2">
        <v>44139</v>
      </c>
      <c r="G80" t="s">
        <v>1942</v>
      </c>
    </row>
    <row r="81" spans="1:7" x14ac:dyDescent="0.2">
      <c r="A81" s="1" t="s">
        <v>85</v>
      </c>
      <c r="B81">
        <v>4.9488907607725318E-3</v>
      </c>
      <c r="C81">
        <v>5.3492672045399219E-3</v>
      </c>
      <c r="D81">
        <v>0.82183854057079886</v>
      </c>
      <c r="E81">
        <v>-0.81868500449086312</v>
      </c>
      <c r="F81" s="2">
        <v>44169</v>
      </c>
      <c r="G81" t="s">
        <v>1942</v>
      </c>
    </row>
    <row r="82" spans="1:7" x14ac:dyDescent="0.2">
      <c r="A82" s="1" t="s">
        <v>86</v>
      </c>
      <c r="B82">
        <v>7.0432735974164176E-3</v>
      </c>
      <c r="C82">
        <v>5.0298678286604098E-3</v>
      </c>
      <c r="D82">
        <v>0.29011222870017062</v>
      </c>
      <c r="E82">
        <v>-1.4371475451957201</v>
      </c>
      <c r="F82" s="2">
        <v>44200</v>
      </c>
      <c r="G82" t="s">
        <v>1942</v>
      </c>
    </row>
    <row r="83" spans="1:7" x14ac:dyDescent="0.2">
      <c r="A83" s="1" t="s">
        <v>87</v>
      </c>
      <c r="B83">
        <v>6.2419408006545033E-3</v>
      </c>
      <c r="C83">
        <v>5.7853339291287749E-3</v>
      </c>
      <c r="D83">
        <v>0.4522151456979287</v>
      </c>
      <c r="E83">
        <v>-1.2664172816744781</v>
      </c>
      <c r="F83" s="2">
        <v>44230</v>
      </c>
      <c r="G83" t="s">
        <v>1942</v>
      </c>
    </row>
    <row r="84" spans="1:7" x14ac:dyDescent="0.2">
      <c r="A84" s="1" t="s">
        <v>88</v>
      </c>
      <c r="B84">
        <v>5.1968513966074038E-3</v>
      </c>
      <c r="C84">
        <v>5.5695041445925084E-3</v>
      </c>
      <c r="D84">
        <v>0.79001385342315633</v>
      </c>
      <c r="E84">
        <v>-0.88050796791980357</v>
      </c>
      <c r="F84" s="2">
        <v>44260</v>
      </c>
      <c r="G84" t="s">
        <v>1942</v>
      </c>
    </row>
    <row r="85" spans="1:7" x14ac:dyDescent="0.2">
      <c r="A85" s="1" t="s">
        <v>89</v>
      </c>
      <c r="B85">
        <v>5.7421682816162856E-3</v>
      </c>
      <c r="C85">
        <v>6.2332715646058294E-3</v>
      </c>
      <c r="D85">
        <v>0.75942733703513465</v>
      </c>
      <c r="E85">
        <v>-0.96717845939338254</v>
      </c>
      <c r="F85" s="2">
        <v>44291</v>
      </c>
      <c r="G85" t="s">
        <v>1942</v>
      </c>
    </row>
    <row r="86" spans="1:7" x14ac:dyDescent="0.2">
      <c r="A86" s="1" t="s">
        <v>90</v>
      </c>
      <c r="B86">
        <v>7.1124135013942236E-3</v>
      </c>
      <c r="C86">
        <v>7.8411485197032744E-3</v>
      </c>
      <c r="D86">
        <v>0.72772562356243953</v>
      </c>
      <c r="E86">
        <v>-1.02959201305923</v>
      </c>
      <c r="F86" s="2">
        <v>44321</v>
      </c>
      <c r="G86" t="s">
        <v>1942</v>
      </c>
    </row>
    <row r="87" spans="1:7" x14ac:dyDescent="0.2">
      <c r="A87" s="1" t="s">
        <v>91</v>
      </c>
      <c r="B87">
        <v>9.9411419952055973E-3</v>
      </c>
      <c r="C87">
        <v>8.615964329868081E-3</v>
      </c>
      <c r="D87">
        <v>0.46049146122500939</v>
      </c>
      <c r="E87">
        <v>-1.3258829547794271</v>
      </c>
      <c r="F87" s="2">
        <v>44351</v>
      </c>
      <c r="G87" t="s">
        <v>1942</v>
      </c>
    </row>
    <row r="88" spans="1:7" x14ac:dyDescent="0.2">
      <c r="A88" s="1" t="s">
        <v>92</v>
      </c>
      <c r="B88">
        <v>9.769407637778886E-3</v>
      </c>
      <c r="C88">
        <v>7.6604979123555631E-3</v>
      </c>
      <c r="D88">
        <v>0.32764956055398159</v>
      </c>
      <c r="E88">
        <v>-1.3954471185364461</v>
      </c>
      <c r="F88" s="2">
        <v>44383</v>
      </c>
      <c r="G88" t="s">
        <v>1942</v>
      </c>
    </row>
    <row r="89" spans="1:7" x14ac:dyDescent="0.2">
      <c r="A89" s="1" t="s">
        <v>93</v>
      </c>
      <c r="B89">
        <v>6.3275585439517314E-3</v>
      </c>
      <c r="C89">
        <v>7.0989000813676834E-3</v>
      </c>
      <c r="D89">
        <v>0.88856538083324188</v>
      </c>
      <c r="E89">
        <v>-0.70435708249098017</v>
      </c>
      <c r="F89" s="2">
        <v>44413</v>
      </c>
      <c r="G89" t="s">
        <v>1942</v>
      </c>
    </row>
    <row r="90" spans="1:7" x14ac:dyDescent="0.2">
      <c r="A90" s="1" t="s">
        <v>94</v>
      </c>
      <c r="B90">
        <v>8.6833207837798878E-3</v>
      </c>
      <c r="C90">
        <v>5.9605226901323213E-3</v>
      </c>
      <c r="D90">
        <v>0.23283680343141561</v>
      </c>
      <c r="E90">
        <v>-1.3897599607880751</v>
      </c>
      <c r="F90" s="2">
        <v>44446</v>
      </c>
      <c r="G90" t="s">
        <v>1942</v>
      </c>
    </row>
    <row r="91" spans="1:7" x14ac:dyDescent="0.2">
      <c r="A91" s="1" t="s">
        <v>95</v>
      </c>
      <c r="B91">
        <v>6.5634157962418194E-3</v>
      </c>
      <c r="C91">
        <v>6.4404503803938296E-3</v>
      </c>
      <c r="D91">
        <v>0.67433459595127954</v>
      </c>
      <c r="E91">
        <v>-1.1113081281131221</v>
      </c>
      <c r="F91" s="2">
        <v>44476</v>
      </c>
      <c r="G91" t="s">
        <v>1942</v>
      </c>
    </row>
    <row r="92" spans="1:7" x14ac:dyDescent="0.2">
      <c r="A92" s="1" t="s">
        <v>96</v>
      </c>
      <c r="B92">
        <v>8.7283106861894104E-3</v>
      </c>
      <c r="C92">
        <v>6.1626370584189948E-3</v>
      </c>
      <c r="D92">
        <v>0.34057828834682469</v>
      </c>
      <c r="E92">
        <v>-1.342217229738156</v>
      </c>
      <c r="F92" s="2">
        <v>44508</v>
      </c>
      <c r="G92" t="s">
        <v>1942</v>
      </c>
    </row>
    <row r="93" spans="1:7" x14ac:dyDescent="0.2">
      <c r="A93" s="1" t="s">
        <v>97</v>
      </c>
      <c r="B93">
        <v>5.6027178098313713E-3</v>
      </c>
      <c r="C93">
        <v>4.3431118578234392E-3</v>
      </c>
      <c r="D93">
        <v>0.39628930155081887</v>
      </c>
      <c r="E93">
        <v>-1.355193520764606</v>
      </c>
      <c r="F93" s="2">
        <v>44538</v>
      </c>
      <c r="G93" t="s">
        <v>1942</v>
      </c>
    </row>
    <row r="94" spans="1:7" x14ac:dyDescent="0.2">
      <c r="A94" s="1" t="s">
        <v>98</v>
      </c>
      <c r="B94">
        <v>4.3465949185901064E-3</v>
      </c>
      <c r="C94">
        <v>4.4363003417938309E-3</v>
      </c>
      <c r="D94">
        <v>0.72217211787119917</v>
      </c>
      <c r="E94">
        <v>-0.99528447798655284</v>
      </c>
      <c r="F94" s="2">
        <v>44568</v>
      </c>
      <c r="G94" t="s">
        <v>1942</v>
      </c>
    </row>
    <row r="95" spans="1:7" x14ac:dyDescent="0.2">
      <c r="A95" s="1" t="s">
        <v>99</v>
      </c>
      <c r="B95">
        <v>6.1626842394829646E-3</v>
      </c>
      <c r="C95">
        <v>4.1485402362346508E-3</v>
      </c>
      <c r="D95">
        <v>0.2656938424864197</v>
      </c>
      <c r="E95">
        <v>-1.439681600725079</v>
      </c>
      <c r="F95" s="2">
        <v>44599</v>
      </c>
      <c r="G95" t="s">
        <v>1942</v>
      </c>
    </row>
    <row r="96" spans="1:7" x14ac:dyDescent="0.2">
      <c r="A96" s="1" t="s">
        <v>100</v>
      </c>
      <c r="B96">
        <v>4.8458264343063367E-3</v>
      </c>
      <c r="C96">
        <v>4.30582228938784E-3</v>
      </c>
      <c r="D96">
        <v>0.53396314299549852</v>
      </c>
      <c r="E96">
        <v>-1.231255263445922</v>
      </c>
      <c r="F96" s="2">
        <v>44629</v>
      </c>
      <c r="G96" t="s">
        <v>1942</v>
      </c>
    </row>
    <row r="97" spans="1:7" x14ac:dyDescent="0.2">
      <c r="A97" s="1" t="s">
        <v>101</v>
      </c>
      <c r="B97">
        <v>4.4991846204488727E-3</v>
      </c>
      <c r="C97">
        <v>4.1434565270952366E-3</v>
      </c>
      <c r="D97">
        <v>0.60640395562687865</v>
      </c>
      <c r="E97">
        <v>-1.212067419822942</v>
      </c>
      <c r="F97" s="2">
        <v>44659</v>
      </c>
      <c r="G97" t="s">
        <v>1942</v>
      </c>
    </row>
    <row r="98" spans="1:7" x14ac:dyDescent="0.2">
      <c r="A98" s="1" t="s">
        <v>102</v>
      </c>
      <c r="B98">
        <v>4.2584879070490973E-3</v>
      </c>
      <c r="C98">
        <v>3.8380133935831391E-3</v>
      </c>
      <c r="D98">
        <v>0.53583001263234531</v>
      </c>
      <c r="E98">
        <v>-1.195514990678608</v>
      </c>
      <c r="F98" s="2">
        <v>44690</v>
      </c>
      <c r="G98" t="s">
        <v>1942</v>
      </c>
    </row>
    <row r="99" spans="1:7" x14ac:dyDescent="0.2">
      <c r="A99" s="1" t="s">
        <v>103</v>
      </c>
      <c r="B99">
        <v>4.6233791585493884E-3</v>
      </c>
      <c r="C99">
        <v>4.6852506111313766E-3</v>
      </c>
      <c r="D99">
        <v>0.50902878482017677</v>
      </c>
      <c r="E99">
        <v>-1.379700013936024</v>
      </c>
      <c r="F99" s="2">
        <v>44720</v>
      </c>
      <c r="G99" t="s">
        <v>1942</v>
      </c>
    </row>
    <row r="100" spans="1:7" x14ac:dyDescent="0.2">
      <c r="A100" s="1" t="s">
        <v>104</v>
      </c>
      <c r="B100">
        <v>3.9105655757642284E-3</v>
      </c>
      <c r="C100">
        <v>4.2984098601535981E-3</v>
      </c>
      <c r="D100">
        <v>0.78667991909716528</v>
      </c>
      <c r="E100">
        <v>-0.9248751771885737</v>
      </c>
      <c r="F100" s="2">
        <v>44750</v>
      </c>
      <c r="G100" t="s">
        <v>1942</v>
      </c>
    </row>
    <row r="101" spans="1:7" x14ac:dyDescent="0.2">
      <c r="A101" s="1" t="s">
        <v>105</v>
      </c>
      <c r="B101">
        <v>4.2575251521454367E-3</v>
      </c>
      <c r="C101">
        <v>4.1902632082697934E-3</v>
      </c>
      <c r="D101">
        <v>0.67492642731784958</v>
      </c>
      <c r="E101">
        <v>-1.067531754042975</v>
      </c>
      <c r="F101" s="2">
        <v>44781</v>
      </c>
      <c r="G101" t="s">
        <v>1942</v>
      </c>
    </row>
    <row r="102" spans="1:7" x14ac:dyDescent="0.2">
      <c r="A102" s="1" t="s">
        <v>106</v>
      </c>
      <c r="B102">
        <v>4.4587551744800684E-3</v>
      </c>
      <c r="C102">
        <v>4.1659498752132304E-3</v>
      </c>
      <c r="D102">
        <v>0.55199035102279659</v>
      </c>
      <c r="E102">
        <v>-1.2152797626605081</v>
      </c>
      <c r="F102" s="2">
        <v>44811</v>
      </c>
      <c r="G102" t="s">
        <v>1942</v>
      </c>
    </row>
    <row r="103" spans="1:7" x14ac:dyDescent="0.2">
      <c r="A103" s="1" t="s">
        <v>107</v>
      </c>
      <c r="B103">
        <v>4.1997357862515027E-3</v>
      </c>
      <c r="C103">
        <v>4.083438716454996E-3</v>
      </c>
      <c r="D103">
        <v>0.60668046524690655</v>
      </c>
      <c r="E103">
        <v>-1.1135455226979729</v>
      </c>
      <c r="F103" s="2">
        <v>44841</v>
      </c>
      <c r="G103" t="s">
        <v>1942</v>
      </c>
    </row>
    <row r="104" spans="1:7" x14ac:dyDescent="0.2">
      <c r="A104" s="1" t="s">
        <v>108</v>
      </c>
      <c r="B104">
        <v>4.3577662335732188E-3</v>
      </c>
      <c r="C104">
        <v>4.1712687598018114E-3</v>
      </c>
      <c r="D104">
        <v>0.55448618749420742</v>
      </c>
      <c r="E104">
        <v>-1.152495676172284</v>
      </c>
      <c r="F104" s="2">
        <v>44872</v>
      </c>
      <c r="G104" t="s">
        <v>1942</v>
      </c>
    </row>
    <row r="105" spans="1:7" x14ac:dyDescent="0.2">
      <c r="A105" s="1" t="s">
        <v>109</v>
      </c>
      <c r="B105">
        <v>4.3695892741117204E-3</v>
      </c>
      <c r="C105">
        <v>4.2030115863321959E-3</v>
      </c>
      <c r="D105">
        <v>0.53626317726982442</v>
      </c>
      <c r="E105">
        <v>-1.2209112855178379</v>
      </c>
      <c r="F105" s="2">
        <v>44902</v>
      </c>
      <c r="G105" t="s">
        <v>1942</v>
      </c>
    </row>
    <row r="106" spans="1:7" x14ac:dyDescent="0.2">
      <c r="A106" s="1" t="s">
        <v>110</v>
      </c>
      <c r="B106">
        <v>3.655107596854288E-2</v>
      </c>
      <c r="C106">
        <v>2.3759898993736279E-2</v>
      </c>
      <c r="D106">
        <v>-0.53363947139198664</v>
      </c>
      <c r="E106">
        <v>-1.5</v>
      </c>
      <c r="F106" s="2">
        <v>41948</v>
      </c>
      <c r="G106" t="s">
        <v>1943</v>
      </c>
    </row>
    <row r="107" spans="1:7" x14ac:dyDescent="0.2">
      <c r="A107" s="1" t="s">
        <v>111</v>
      </c>
      <c r="B107">
        <v>2.3873016228210329E-2</v>
      </c>
      <c r="C107">
        <v>1.8561901338493371E-2</v>
      </c>
      <c r="D107">
        <v>0.21652403306329121</v>
      </c>
      <c r="E107">
        <v>-1.6864690650287451</v>
      </c>
      <c r="F107" s="2">
        <v>41978</v>
      </c>
      <c r="G107" t="s">
        <v>1943</v>
      </c>
    </row>
    <row r="108" spans="1:7" x14ac:dyDescent="0.2">
      <c r="A108" s="1" t="s">
        <v>112</v>
      </c>
      <c r="B108">
        <v>3.7442037549233018E-2</v>
      </c>
      <c r="C108">
        <v>2.124937538707963E-2</v>
      </c>
      <c r="D108">
        <v>-0.70698068874245357</v>
      </c>
      <c r="E108">
        <v>-1.5000000000000011</v>
      </c>
      <c r="F108" s="2">
        <v>42039</v>
      </c>
      <c r="G108" t="s">
        <v>1943</v>
      </c>
    </row>
    <row r="109" spans="1:7" x14ac:dyDescent="0.2">
      <c r="A109" s="1" t="s">
        <v>113</v>
      </c>
      <c r="B109">
        <v>4.1030765841121732E-2</v>
      </c>
      <c r="C109">
        <v>2.478365135165294E-2</v>
      </c>
      <c r="D109">
        <v>-0.70485013361205084</v>
      </c>
      <c r="E109">
        <v>-1.5</v>
      </c>
      <c r="F109" s="2">
        <v>42069</v>
      </c>
      <c r="G109" t="s">
        <v>1943</v>
      </c>
    </row>
    <row r="110" spans="1:7" x14ac:dyDescent="0.2">
      <c r="A110" s="1" t="s">
        <v>114</v>
      </c>
      <c r="B110">
        <v>3.6724560283787941E-2</v>
      </c>
      <c r="C110">
        <v>1.6397751613153291E-2</v>
      </c>
      <c r="D110">
        <v>2.6991563852480031E-2</v>
      </c>
      <c r="E110">
        <v>-1.5</v>
      </c>
      <c r="F110" s="2">
        <v>42160</v>
      </c>
      <c r="G110" t="s">
        <v>1943</v>
      </c>
    </row>
    <row r="111" spans="1:7" x14ac:dyDescent="0.2">
      <c r="A111" s="1" t="s">
        <v>115</v>
      </c>
      <c r="B111">
        <v>2.239960412140236E-2</v>
      </c>
      <c r="C111">
        <v>1.7542256679555002E-2</v>
      </c>
      <c r="D111">
        <v>0.17446358870345341</v>
      </c>
      <c r="E111">
        <v>-1.658509436615367</v>
      </c>
      <c r="F111" s="2">
        <v>42221</v>
      </c>
      <c r="G111" t="s">
        <v>1943</v>
      </c>
    </row>
    <row r="112" spans="1:7" x14ac:dyDescent="0.2">
      <c r="A112" s="1" t="s">
        <v>116</v>
      </c>
      <c r="B112">
        <v>3.1072583545524179E-2</v>
      </c>
      <c r="C112">
        <v>1.856602766866873E-2</v>
      </c>
      <c r="D112">
        <v>-0.33806142284666529</v>
      </c>
      <c r="E112">
        <v>-1.0497948879311441</v>
      </c>
      <c r="F112" s="2">
        <v>42251</v>
      </c>
      <c r="G112" t="s">
        <v>1943</v>
      </c>
    </row>
    <row r="113" spans="1:7" x14ac:dyDescent="0.2">
      <c r="A113" s="1" t="s">
        <v>117</v>
      </c>
      <c r="B113">
        <v>3.9943556695843693E-2</v>
      </c>
      <c r="C113">
        <v>1.471138555079479E-2</v>
      </c>
      <c r="D113">
        <v>-0.22329929055413261</v>
      </c>
      <c r="E113">
        <v>-1.5</v>
      </c>
      <c r="F113" s="2">
        <v>42433</v>
      </c>
      <c r="G113" t="s">
        <v>1943</v>
      </c>
    </row>
    <row r="114" spans="1:7" x14ac:dyDescent="0.2">
      <c r="A114" s="1" t="s">
        <v>118</v>
      </c>
      <c r="B114">
        <v>2.6302809837215099E-2</v>
      </c>
      <c r="C114">
        <v>1.9747489437053851E-2</v>
      </c>
      <c r="D114">
        <v>0.39418383104301791</v>
      </c>
      <c r="E114">
        <v>-0.83271163461171938</v>
      </c>
      <c r="F114" s="2">
        <v>42556</v>
      </c>
      <c r="G114" t="s">
        <v>1943</v>
      </c>
    </row>
    <row r="115" spans="1:7" x14ac:dyDescent="0.2">
      <c r="A115" s="1" t="s">
        <v>119</v>
      </c>
      <c r="B115">
        <v>2.523796918494297E-2</v>
      </c>
      <c r="C115">
        <v>2.445069768867934E-2</v>
      </c>
      <c r="D115">
        <v>0.6737649963990654</v>
      </c>
      <c r="E115">
        <v>-0.84384000957633853</v>
      </c>
      <c r="F115" s="2">
        <v>42586</v>
      </c>
      <c r="G115" t="s">
        <v>1943</v>
      </c>
    </row>
    <row r="116" spans="1:7" x14ac:dyDescent="0.2">
      <c r="A116" s="1" t="s">
        <v>120</v>
      </c>
      <c r="B116">
        <v>4.4292941874852929E-2</v>
      </c>
      <c r="C116">
        <v>1.989571897713371E-2</v>
      </c>
      <c r="D116">
        <v>0.13481035309048131</v>
      </c>
      <c r="E116">
        <v>-1.5</v>
      </c>
      <c r="F116" s="2">
        <v>42619</v>
      </c>
      <c r="G116" t="s">
        <v>1943</v>
      </c>
    </row>
    <row r="117" spans="1:7" x14ac:dyDescent="0.2">
      <c r="A117" s="1" t="s">
        <v>121</v>
      </c>
      <c r="B117">
        <v>3.2573458759761982E-2</v>
      </c>
      <c r="C117">
        <v>2.0046359007902539E-2</v>
      </c>
      <c r="D117">
        <v>-0.13855317322768809</v>
      </c>
      <c r="E117">
        <v>-1.541103611406875</v>
      </c>
      <c r="F117" s="2">
        <v>42681</v>
      </c>
      <c r="G117" t="s">
        <v>1943</v>
      </c>
    </row>
    <row r="118" spans="1:7" x14ac:dyDescent="0.2">
      <c r="A118" s="1" t="s">
        <v>122</v>
      </c>
      <c r="B118">
        <v>3.2410942798341773E-2</v>
      </c>
      <c r="C118">
        <v>2.352194476002073E-2</v>
      </c>
      <c r="D118">
        <v>-0.47840065320005581</v>
      </c>
      <c r="E118">
        <v>-1.5</v>
      </c>
      <c r="F118" s="2">
        <v>42711</v>
      </c>
      <c r="G118" t="s">
        <v>1943</v>
      </c>
    </row>
    <row r="119" spans="1:7" x14ac:dyDescent="0.2">
      <c r="A119" s="1" t="s">
        <v>123</v>
      </c>
      <c r="B119">
        <v>3.2492634269772037E-2</v>
      </c>
      <c r="C119">
        <v>2.4325851382827859E-2</v>
      </c>
      <c r="D119">
        <v>0.20207419638141089</v>
      </c>
      <c r="E119">
        <v>-1.703883657476452</v>
      </c>
      <c r="F119" s="2">
        <v>42741</v>
      </c>
      <c r="G119" t="s">
        <v>1943</v>
      </c>
    </row>
    <row r="120" spans="1:7" x14ac:dyDescent="0.2">
      <c r="A120" s="1" t="s">
        <v>124</v>
      </c>
      <c r="B120">
        <v>4.4983932928321708E-2</v>
      </c>
      <c r="C120">
        <v>2.494639003187394E-2</v>
      </c>
      <c r="D120">
        <v>0.69506888019842727</v>
      </c>
      <c r="E120">
        <v>-1.5</v>
      </c>
      <c r="F120" s="2">
        <v>42772</v>
      </c>
      <c r="G120" t="s">
        <v>1943</v>
      </c>
    </row>
    <row r="121" spans="1:7" x14ac:dyDescent="0.2">
      <c r="A121" s="1" t="s">
        <v>125</v>
      </c>
      <c r="B121">
        <v>3.9943901141437282E-2</v>
      </c>
      <c r="C121">
        <v>2.0392320999922268E-2</v>
      </c>
      <c r="D121">
        <v>0.70520221785919346</v>
      </c>
      <c r="E121">
        <v>-1.5000000000000011</v>
      </c>
      <c r="F121" s="2">
        <v>42802</v>
      </c>
      <c r="G121" t="s">
        <v>1943</v>
      </c>
    </row>
    <row r="122" spans="1:7" x14ac:dyDescent="0.2">
      <c r="A122" s="1" t="s">
        <v>126</v>
      </c>
      <c r="B122">
        <v>3.1393291205510911E-2</v>
      </c>
      <c r="C122">
        <v>2.2056614748728529E-2</v>
      </c>
      <c r="D122">
        <v>-4.0604793453572298E-2</v>
      </c>
      <c r="E122">
        <v>-1.6546402752411169</v>
      </c>
      <c r="F122" s="2">
        <v>42923</v>
      </c>
      <c r="G122" t="s">
        <v>1943</v>
      </c>
    </row>
    <row r="123" spans="1:7" x14ac:dyDescent="0.2">
      <c r="A123" s="1" t="s">
        <v>127</v>
      </c>
      <c r="B123">
        <v>3.2944485833834053E-2</v>
      </c>
      <c r="C123">
        <v>2.4783534762385109E-2</v>
      </c>
      <c r="D123">
        <v>2.243122515100672E-2</v>
      </c>
      <c r="E123">
        <v>-1.9550765838025199</v>
      </c>
      <c r="F123" s="2">
        <v>42954</v>
      </c>
      <c r="G123" t="s">
        <v>1943</v>
      </c>
    </row>
    <row r="124" spans="1:7" x14ac:dyDescent="0.2">
      <c r="A124" s="1" t="s">
        <v>128</v>
      </c>
      <c r="B124">
        <v>2.8840046584395419E-2</v>
      </c>
      <c r="C124">
        <v>1.872937630575779E-2</v>
      </c>
      <c r="D124">
        <v>0.35770137082884362</v>
      </c>
      <c r="E124">
        <v>-1.2821119749086121</v>
      </c>
      <c r="F124" s="2">
        <v>42984</v>
      </c>
      <c r="G124" t="s">
        <v>1943</v>
      </c>
    </row>
    <row r="125" spans="1:7" x14ac:dyDescent="0.2">
      <c r="A125" s="1" t="s">
        <v>129</v>
      </c>
      <c r="B125">
        <v>2.2451497602593521E-2</v>
      </c>
      <c r="C125">
        <v>1.265134154315794E-2</v>
      </c>
      <c r="D125">
        <v>-2.5568989861118521E-2</v>
      </c>
      <c r="E125">
        <v>-1.3949053513074261</v>
      </c>
      <c r="F125" s="2">
        <v>43045</v>
      </c>
      <c r="G125" t="s">
        <v>1943</v>
      </c>
    </row>
    <row r="126" spans="1:7" x14ac:dyDescent="0.2">
      <c r="A126" s="1" t="s">
        <v>130</v>
      </c>
      <c r="B126">
        <v>1.451358611148844E-2</v>
      </c>
      <c r="C126">
        <v>1.099264716431827E-2</v>
      </c>
      <c r="D126">
        <v>-0.16285412536056401</v>
      </c>
      <c r="E126">
        <v>-1.596573056938672</v>
      </c>
      <c r="F126" s="2">
        <v>43075</v>
      </c>
      <c r="G126" t="s">
        <v>1943</v>
      </c>
    </row>
    <row r="127" spans="1:7" x14ac:dyDescent="0.2">
      <c r="A127" s="1" t="s">
        <v>131</v>
      </c>
      <c r="B127">
        <v>3.132948248517279E-2</v>
      </c>
      <c r="C127">
        <v>8.0907169694740856E-3</v>
      </c>
      <c r="D127">
        <v>0.12118496004005</v>
      </c>
      <c r="E127">
        <v>-1.5</v>
      </c>
      <c r="F127" s="2">
        <v>43105</v>
      </c>
      <c r="G127" t="s">
        <v>1943</v>
      </c>
    </row>
    <row r="128" spans="1:7" x14ac:dyDescent="0.2">
      <c r="A128" s="1" t="s">
        <v>132</v>
      </c>
      <c r="B128">
        <v>1.3006365301446939E-2</v>
      </c>
      <c r="C128">
        <v>5.5416583561382782E-3</v>
      </c>
      <c r="D128">
        <v>0.42726958474494048</v>
      </c>
      <c r="E128">
        <v>-0.89421092628139931</v>
      </c>
      <c r="F128" s="2">
        <v>43136</v>
      </c>
      <c r="G128" t="s">
        <v>1943</v>
      </c>
    </row>
    <row r="129" spans="1:7" x14ac:dyDescent="0.2">
      <c r="A129" s="1" t="s">
        <v>133</v>
      </c>
      <c r="B129">
        <v>1.33214895092558E-2</v>
      </c>
      <c r="C129">
        <v>9.4770654720704867E-3</v>
      </c>
      <c r="D129">
        <v>-0.1249623732025277</v>
      </c>
      <c r="E129">
        <v>-1.339904899339436</v>
      </c>
      <c r="F129" s="2">
        <v>43166</v>
      </c>
      <c r="G129" t="s">
        <v>1943</v>
      </c>
    </row>
    <row r="130" spans="1:7" x14ac:dyDescent="0.2">
      <c r="A130" s="1" t="s">
        <v>134</v>
      </c>
      <c r="B130">
        <v>9.6202011979157238E-3</v>
      </c>
      <c r="C130">
        <v>8.8119305911645365E-3</v>
      </c>
      <c r="D130">
        <v>0.39809886643888731</v>
      </c>
      <c r="E130">
        <v>-1.3359493084673431</v>
      </c>
      <c r="F130" s="2">
        <v>43196</v>
      </c>
      <c r="G130" t="s">
        <v>1943</v>
      </c>
    </row>
    <row r="131" spans="1:7" x14ac:dyDescent="0.2">
      <c r="A131" s="1" t="s">
        <v>135</v>
      </c>
      <c r="B131">
        <v>1.160446876313375E-2</v>
      </c>
      <c r="C131">
        <v>1.0364280508495759E-2</v>
      </c>
      <c r="D131">
        <v>3.2445371663327532E-2</v>
      </c>
      <c r="E131">
        <v>-1.7111615058010341</v>
      </c>
      <c r="F131" s="2">
        <v>43227</v>
      </c>
      <c r="G131" t="s">
        <v>1943</v>
      </c>
    </row>
    <row r="132" spans="1:7" x14ac:dyDescent="0.2">
      <c r="A132" s="1" t="s">
        <v>136</v>
      </c>
      <c r="B132">
        <v>1.5585382881027791E-2</v>
      </c>
      <c r="C132">
        <v>1.355296814016624E-2</v>
      </c>
      <c r="D132">
        <v>0.10908093253713549</v>
      </c>
      <c r="E132">
        <v>-1.6524254491187551</v>
      </c>
      <c r="F132" s="2">
        <v>43257</v>
      </c>
      <c r="G132" t="s">
        <v>1943</v>
      </c>
    </row>
    <row r="133" spans="1:7" x14ac:dyDescent="0.2">
      <c r="A133" s="1" t="s">
        <v>137</v>
      </c>
      <c r="B133">
        <v>1.210274425595083E-2</v>
      </c>
      <c r="C133">
        <v>1.0557586390197E-2</v>
      </c>
      <c r="D133">
        <v>-3.1848617182347332E-3</v>
      </c>
      <c r="E133">
        <v>-1.6977671987531679</v>
      </c>
      <c r="F133" s="2">
        <v>43287</v>
      </c>
      <c r="G133" t="s">
        <v>1943</v>
      </c>
    </row>
    <row r="134" spans="1:7" x14ac:dyDescent="0.2">
      <c r="A134" s="1" t="s">
        <v>138</v>
      </c>
      <c r="B134">
        <v>1.6896672045393649E-2</v>
      </c>
      <c r="C134">
        <v>1.0952463179429359E-2</v>
      </c>
      <c r="D134">
        <v>0.21256819288029111</v>
      </c>
      <c r="E134">
        <v>-1.4234939265102731</v>
      </c>
      <c r="F134" s="2">
        <v>43318</v>
      </c>
      <c r="G134" t="s">
        <v>1943</v>
      </c>
    </row>
    <row r="135" spans="1:7" x14ac:dyDescent="0.2">
      <c r="A135" s="1" t="s">
        <v>139</v>
      </c>
      <c r="B135">
        <v>2.0578338682959919E-2</v>
      </c>
      <c r="C135">
        <v>1.31280273379851E-2</v>
      </c>
      <c r="D135">
        <v>-2.319319676509932E-2</v>
      </c>
      <c r="E135">
        <v>-1.2497027498488169</v>
      </c>
      <c r="F135" s="2">
        <v>43348</v>
      </c>
      <c r="G135" t="s">
        <v>1943</v>
      </c>
    </row>
    <row r="136" spans="1:7" x14ac:dyDescent="0.2">
      <c r="A136" s="1" t="s">
        <v>140</v>
      </c>
      <c r="B136">
        <v>1.9549249272926651E-2</v>
      </c>
      <c r="C136">
        <v>1.110988957196603E-2</v>
      </c>
      <c r="D136">
        <v>-0.15990312763721209</v>
      </c>
      <c r="E136">
        <v>-1.0339660326560749</v>
      </c>
      <c r="F136" s="2">
        <v>43409</v>
      </c>
      <c r="G136" t="s">
        <v>1943</v>
      </c>
    </row>
    <row r="137" spans="1:7" x14ac:dyDescent="0.2">
      <c r="A137" s="1" t="s">
        <v>141</v>
      </c>
      <c r="B137">
        <v>1.3474252991543459E-2</v>
      </c>
      <c r="C137">
        <v>9.9571268232055508E-3</v>
      </c>
      <c r="D137">
        <v>-0.1070186664863086</v>
      </c>
      <c r="E137">
        <v>-1.591902752744548</v>
      </c>
      <c r="F137" s="2">
        <v>43440</v>
      </c>
      <c r="G137" t="s">
        <v>1943</v>
      </c>
    </row>
    <row r="138" spans="1:7" x14ac:dyDescent="0.2">
      <c r="A138" s="1" t="s">
        <v>142</v>
      </c>
      <c r="B138">
        <v>1.4427886467032851E-2</v>
      </c>
      <c r="C138">
        <v>1.1214173950599E-2</v>
      </c>
      <c r="D138">
        <v>0.1169278309388322</v>
      </c>
      <c r="E138">
        <v>-1.5809930279474249</v>
      </c>
      <c r="F138" s="2">
        <v>43472</v>
      </c>
      <c r="G138" t="s">
        <v>1943</v>
      </c>
    </row>
    <row r="139" spans="1:7" x14ac:dyDescent="0.2">
      <c r="A139" s="1" t="s">
        <v>143</v>
      </c>
      <c r="B139">
        <v>2.1213937639363259E-2</v>
      </c>
      <c r="C139">
        <v>1.423880358121439E-2</v>
      </c>
      <c r="D139">
        <v>-0.1673570002836742</v>
      </c>
      <c r="E139">
        <v>-1.356818773445434</v>
      </c>
      <c r="F139" s="2">
        <v>43502</v>
      </c>
      <c r="G139" t="s">
        <v>1943</v>
      </c>
    </row>
    <row r="140" spans="1:7" x14ac:dyDescent="0.2">
      <c r="A140" s="1" t="s">
        <v>144</v>
      </c>
      <c r="B140">
        <v>1.844033108939399E-2</v>
      </c>
      <c r="C140">
        <v>1.461038312591517E-2</v>
      </c>
      <c r="D140">
        <v>0.17683371217208441</v>
      </c>
      <c r="E140">
        <v>-1.444913534652682</v>
      </c>
      <c r="F140" s="2">
        <v>43532</v>
      </c>
      <c r="G140" t="s">
        <v>1943</v>
      </c>
    </row>
    <row r="141" spans="1:7" x14ac:dyDescent="0.2">
      <c r="A141" s="1" t="s">
        <v>145</v>
      </c>
      <c r="B141">
        <v>2.2662846812504311E-2</v>
      </c>
      <c r="C141">
        <v>1.3271688101981221E-2</v>
      </c>
      <c r="D141">
        <v>-3.0335013550533241E-2</v>
      </c>
      <c r="E141">
        <v>-1.523540058812793</v>
      </c>
      <c r="F141" s="2">
        <v>43593</v>
      </c>
      <c r="G141" t="s">
        <v>1943</v>
      </c>
    </row>
    <row r="142" spans="1:7" x14ac:dyDescent="0.2">
      <c r="A142" s="1" t="s">
        <v>146</v>
      </c>
      <c r="B142">
        <v>2.3050458496823599E-2</v>
      </c>
      <c r="C142">
        <v>1.572136440098091E-2</v>
      </c>
      <c r="D142">
        <v>-8.087902946351401E-2</v>
      </c>
      <c r="E142">
        <v>-1.583833912567483</v>
      </c>
      <c r="F142" s="2">
        <v>43623</v>
      </c>
      <c r="G142" t="s">
        <v>1943</v>
      </c>
    </row>
    <row r="143" spans="1:7" x14ac:dyDescent="0.2">
      <c r="A143" s="1" t="s">
        <v>147</v>
      </c>
      <c r="B143">
        <v>8.3524994585471527E-3</v>
      </c>
      <c r="C143">
        <v>1.416772136294925E-2</v>
      </c>
      <c r="D143">
        <v>1.3680644430990541</v>
      </c>
      <c r="E143">
        <v>0.18115888782907111</v>
      </c>
      <c r="F143" s="2">
        <v>43654</v>
      </c>
      <c r="G143" t="s">
        <v>1943</v>
      </c>
    </row>
    <row r="144" spans="1:7" x14ac:dyDescent="0.2">
      <c r="A144" s="1" t="s">
        <v>148</v>
      </c>
      <c r="B144">
        <v>8.3489931445370671E-3</v>
      </c>
      <c r="C144">
        <v>1.392209884834362E-2</v>
      </c>
      <c r="D144">
        <v>1.2685177849375511</v>
      </c>
      <c r="E144">
        <v>2.7613973947620001E-3</v>
      </c>
      <c r="F144" s="2">
        <v>43684</v>
      </c>
      <c r="G144" t="s">
        <v>1943</v>
      </c>
    </row>
    <row r="145" spans="1:7" x14ac:dyDescent="0.2">
      <c r="A145" s="1" t="s">
        <v>149</v>
      </c>
      <c r="B145">
        <v>2.3277003746981741E-2</v>
      </c>
      <c r="C145">
        <v>1.8305405694827189E-2</v>
      </c>
      <c r="D145">
        <v>0.30028490731415969</v>
      </c>
      <c r="E145">
        <v>-1.2863691834326301</v>
      </c>
      <c r="F145" s="2">
        <v>43714</v>
      </c>
      <c r="G145" t="s">
        <v>1943</v>
      </c>
    </row>
    <row r="146" spans="1:7" x14ac:dyDescent="0.2">
      <c r="A146" s="1" t="s">
        <v>150</v>
      </c>
      <c r="B146">
        <v>2.7027755539125661E-2</v>
      </c>
      <c r="C146">
        <v>1.3851869968222829E-2</v>
      </c>
      <c r="D146">
        <v>-0.44859229033894782</v>
      </c>
      <c r="E146">
        <v>-1.071174980418409</v>
      </c>
      <c r="F146" s="2">
        <v>43775</v>
      </c>
      <c r="G146" t="s">
        <v>1943</v>
      </c>
    </row>
    <row r="147" spans="1:7" x14ac:dyDescent="0.2">
      <c r="A147" s="1" t="s">
        <v>151</v>
      </c>
      <c r="B147">
        <v>1.165966703353959E-2</v>
      </c>
      <c r="C147">
        <v>1.3371899346640501E-2</v>
      </c>
      <c r="D147">
        <v>0.72240824157087424</v>
      </c>
      <c r="E147">
        <v>-0.56794018471207286</v>
      </c>
      <c r="F147" s="2">
        <v>43805</v>
      </c>
      <c r="G147" t="s">
        <v>1943</v>
      </c>
    </row>
    <row r="148" spans="1:7" x14ac:dyDescent="0.2">
      <c r="A148" s="1" t="s">
        <v>152</v>
      </c>
      <c r="B148">
        <v>1.434010040590197E-2</v>
      </c>
      <c r="C148">
        <v>1.329871274045577E-2</v>
      </c>
      <c r="D148">
        <v>0.48326993011118591</v>
      </c>
      <c r="E148">
        <v>-1.3433640260242321</v>
      </c>
      <c r="F148" s="2">
        <v>43836</v>
      </c>
      <c r="G148" t="s">
        <v>1943</v>
      </c>
    </row>
    <row r="149" spans="1:7" x14ac:dyDescent="0.2">
      <c r="A149" s="1" t="s">
        <v>153</v>
      </c>
      <c r="B149">
        <v>2.3932050106666821E-2</v>
      </c>
      <c r="C149">
        <v>1.315182659331045E-2</v>
      </c>
      <c r="D149">
        <v>-2.6519325728524501E-2</v>
      </c>
      <c r="E149">
        <v>-1.522231877519753</v>
      </c>
      <c r="F149" s="2">
        <v>43866</v>
      </c>
      <c r="G149" t="s">
        <v>1943</v>
      </c>
    </row>
    <row r="150" spans="1:7" x14ac:dyDescent="0.2">
      <c r="A150" s="1" t="s">
        <v>154</v>
      </c>
      <c r="B150">
        <v>1.8401036191075151E-2</v>
      </c>
      <c r="C150">
        <v>9.0554544168348124E-3</v>
      </c>
      <c r="D150">
        <v>-0.219051032972022</v>
      </c>
      <c r="E150">
        <v>-1.480348468751804</v>
      </c>
      <c r="F150" s="2">
        <v>43896</v>
      </c>
      <c r="G150" t="s">
        <v>1943</v>
      </c>
    </row>
    <row r="151" spans="1:7" x14ac:dyDescent="0.2">
      <c r="A151" s="1" t="s">
        <v>155</v>
      </c>
      <c r="B151">
        <v>1.7705433391755621E-2</v>
      </c>
      <c r="C151">
        <v>9.8395359859246787E-3</v>
      </c>
      <c r="D151">
        <v>0.28800531271937491</v>
      </c>
      <c r="E151">
        <v>-1.0391652819286441</v>
      </c>
      <c r="F151" s="2">
        <v>43927</v>
      </c>
      <c r="G151" t="s">
        <v>1943</v>
      </c>
    </row>
    <row r="152" spans="1:7" x14ac:dyDescent="0.2">
      <c r="A152" s="1" t="s">
        <v>156</v>
      </c>
      <c r="B152">
        <v>1.4243888621479449E-2</v>
      </c>
      <c r="C152">
        <v>8.885845243748627E-3</v>
      </c>
      <c r="D152">
        <v>-3.4806119610313518E-2</v>
      </c>
      <c r="E152">
        <v>-1.539237535841427</v>
      </c>
      <c r="F152" s="2">
        <v>43957</v>
      </c>
      <c r="G152" t="s">
        <v>1943</v>
      </c>
    </row>
    <row r="153" spans="1:7" x14ac:dyDescent="0.2">
      <c r="A153" s="1" t="s">
        <v>157</v>
      </c>
      <c r="B153">
        <v>2.0152087362206209E-2</v>
      </c>
      <c r="C153">
        <v>8.6887066142096233E-3</v>
      </c>
      <c r="D153">
        <v>3.106802899943779E-2</v>
      </c>
      <c r="E153">
        <v>-1.1800975684401549</v>
      </c>
      <c r="F153" s="2">
        <v>43987</v>
      </c>
      <c r="G153" t="s">
        <v>1943</v>
      </c>
    </row>
    <row r="154" spans="1:7" x14ac:dyDescent="0.2">
      <c r="A154" s="1" t="s">
        <v>158</v>
      </c>
      <c r="B154">
        <v>1.9321557467751431E-2</v>
      </c>
      <c r="C154">
        <v>7.5830812718838073E-3</v>
      </c>
      <c r="D154">
        <v>-0.38169816385010791</v>
      </c>
      <c r="E154">
        <v>-1.583365339014619</v>
      </c>
      <c r="F154" s="2">
        <v>44018</v>
      </c>
      <c r="G154" t="s">
        <v>1943</v>
      </c>
    </row>
    <row r="155" spans="1:7" x14ac:dyDescent="0.2">
      <c r="A155" s="1" t="s">
        <v>159</v>
      </c>
      <c r="B155">
        <v>1.281028096457206E-2</v>
      </c>
      <c r="C155">
        <v>1.166397349398767E-2</v>
      </c>
      <c r="D155">
        <v>0.46403976042650708</v>
      </c>
      <c r="E155">
        <v>-1.3708481950931619</v>
      </c>
      <c r="F155" s="2">
        <v>44048</v>
      </c>
      <c r="G155" t="s">
        <v>1943</v>
      </c>
    </row>
    <row r="156" spans="1:7" x14ac:dyDescent="0.2">
      <c r="A156" s="1" t="s">
        <v>160</v>
      </c>
      <c r="B156">
        <v>1.347906542120292E-2</v>
      </c>
      <c r="C156">
        <v>1.1222081069112559E-2</v>
      </c>
      <c r="D156">
        <v>0.18528146891014241</v>
      </c>
      <c r="E156">
        <v>-1.631877352357548</v>
      </c>
      <c r="F156" s="2">
        <v>44078</v>
      </c>
      <c r="G156" t="s">
        <v>1943</v>
      </c>
    </row>
    <row r="157" spans="1:7" x14ac:dyDescent="0.2">
      <c r="A157" s="1" t="s">
        <v>161</v>
      </c>
      <c r="B157">
        <v>2.0945444869597971E-2</v>
      </c>
      <c r="C157">
        <v>1.0426830500259479E-2</v>
      </c>
      <c r="D157">
        <v>-0.11068276053321099</v>
      </c>
      <c r="E157">
        <v>-1.3264563635272251</v>
      </c>
      <c r="F157" s="2">
        <v>44109</v>
      </c>
      <c r="G157" t="s">
        <v>1943</v>
      </c>
    </row>
    <row r="158" spans="1:7" x14ac:dyDescent="0.2">
      <c r="A158" s="1" t="s">
        <v>162</v>
      </c>
      <c r="B158">
        <v>1.574289986317504E-2</v>
      </c>
      <c r="C158">
        <v>1.0210634749220829E-2</v>
      </c>
      <c r="D158">
        <v>0.27502693428465019</v>
      </c>
      <c r="E158">
        <v>-1.3203389184123551</v>
      </c>
      <c r="F158" s="2">
        <v>44139</v>
      </c>
      <c r="G158" t="s">
        <v>1943</v>
      </c>
    </row>
    <row r="159" spans="1:7" x14ac:dyDescent="0.2">
      <c r="A159" s="1" t="s">
        <v>163</v>
      </c>
      <c r="B159">
        <v>1.6885044320593609E-2</v>
      </c>
      <c r="C159">
        <v>9.6754715573168313E-3</v>
      </c>
      <c r="D159">
        <v>5.4266722654571969E-2</v>
      </c>
      <c r="E159">
        <v>-1.300547311656242</v>
      </c>
      <c r="F159" s="2">
        <v>44169</v>
      </c>
      <c r="G159" t="s">
        <v>1943</v>
      </c>
    </row>
    <row r="160" spans="1:7" x14ac:dyDescent="0.2">
      <c r="A160" s="1" t="s">
        <v>164</v>
      </c>
      <c r="B160">
        <v>1.790820655281666E-2</v>
      </c>
      <c r="C160">
        <v>1.035134001675456E-2</v>
      </c>
      <c r="D160">
        <v>-4.0932636396994723E-2</v>
      </c>
      <c r="E160">
        <v>-1.2974749034826689</v>
      </c>
      <c r="F160" s="2">
        <v>44200</v>
      </c>
      <c r="G160" t="s">
        <v>1943</v>
      </c>
    </row>
    <row r="161" spans="1:7" x14ac:dyDescent="0.2">
      <c r="A161" s="1" t="s">
        <v>165</v>
      </c>
      <c r="B161">
        <v>1.1555734567789791E-2</v>
      </c>
      <c r="C161">
        <v>7.7848993307612652E-3</v>
      </c>
      <c r="D161">
        <v>0.43046766712536449</v>
      </c>
      <c r="E161">
        <v>-1.217579664809546</v>
      </c>
      <c r="F161" s="2">
        <v>44230</v>
      </c>
      <c r="G161" t="s">
        <v>1943</v>
      </c>
    </row>
    <row r="162" spans="1:7" x14ac:dyDescent="0.2">
      <c r="A162" s="1" t="s">
        <v>166</v>
      </c>
      <c r="B162">
        <v>1.2106666727076181E-2</v>
      </c>
      <c r="C162">
        <v>7.9119488436263357E-3</v>
      </c>
      <c r="D162">
        <v>0.1303069587723395</v>
      </c>
      <c r="E162">
        <v>-1.505958669208991</v>
      </c>
      <c r="F162" s="2">
        <v>44260</v>
      </c>
      <c r="G162" t="s">
        <v>1943</v>
      </c>
    </row>
    <row r="163" spans="1:7" x14ac:dyDescent="0.2">
      <c r="A163" s="1" t="s">
        <v>167</v>
      </c>
      <c r="B163">
        <v>1.2574970874611169E-2</v>
      </c>
      <c r="C163">
        <v>9.7809291190053601E-3</v>
      </c>
      <c r="D163">
        <v>0.44290597860459552</v>
      </c>
      <c r="E163">
        <v>-1.209227540597331</v>
      </c>
      <c r="F163" s="2">
        <v>44321</v>
      </c>
      <c r="G163" t="s">
        <v>1943</v>
      </c>
    </row>
    <row r="164" spans="1:7" x14ac:dyDescent="0.2">
      <c r="A164" s="1" t="s">
        <v>168</v>
      </c>
      <c r="B164">
        <v>1.1482060541602871E-2</v>
      </c>
      <c r="C164">
        <v>8.8831238265204213E-3</v>
      </c>
      <c r="D164">
        <v>0.27683516757511489</v>
      </c>
      <c r="E164">
        <v>-1.420029982361259</v>
      </c>
      <c r="F164" s="2">
        <v>44351</v>
      </c>
      <c r="G164" t="s">
        <v>1943</v>
      </c>
    </row>
    <row r="165" spans="1:7" x14ac:dyDescent="0.2">
      <c r="A165" s="1" t="s">
        <v>169</v>
      </c>
      <c r="B165">
        <v>8.7552835161325004E-3</v>
      </c>
      <c r="C165">
        <v>9.9214763278654278E-3</v>
      </c>
      <c r="D165">
        <v>0.70028148788390254</v>
      </c>
      <c r="E165">
        <v>-1.0056171625421271</v>
      </c>
      <c r="F165" s="2">
        <v>44383</v>
      </c>
      <c r="G165" t="s">
        <v>1943</v>
      </c>
    </row>
    <row r="166" spans="1:7" x14ac:dyDescent="0.2">
      <c r="A166" s="1" t="s">
        <v>170</v>
      </c>
      <c r="B166">
        <v>1.0233956143466399E-2</v>
      </c>
      <c r="C166">
        <v>1.113150088642942E-2</v>
      </c>
      <c r="D166">
        <v>0.90775220851730853</v>
      </c>
      <c r="E166">
        <v>-0.62416968530867578</v>
      </c>
      <c r="F166" s="2">
        <v>44413</v>
      </c>
      <c r="G166" t="s">
        <v>1943</v>
      </c>
    </row>
    <row r="167" spans="1:7" x14ac:dyDescent="0.2">
      <c r="A167" s="1" t="s">
        <v>171</v>
      </c>
      <c r="B167">
        <v>1.0630843958099731E-2</v>
      </c>
      <c r="C167">
        <v>1.099153184797649E-2</v>
      </c>
      <c r="D167">
        <v>0.35088456755337449</v>
      </c>
      <c r="E167">
        <v>-1.5444895857981229</v>
      </c>
      <c r="F167" s="2">
        <v>44446</v>
      </c>
      <c r="G167" t="s">
        <v>1943</v>
      </c>
    </row>
    <row r="168" spans="1:7" x14ac:dyDescent="0.2">
      <c r="A168" s="1" t="s">
        <v>172</v>
      </c>
      <c r="B168">
        <v>1.2433462388520869E-2</v>
      </c>
      <c r="C168">
        <v>1.1109225406234919E-2</v>
      </c>
      <c r="D168">
        <v>7.1816479609038059E-2</v>
      </c>
      <c r="E168">
        <v>-1.377725484468723</v>
      </c>
      <c r="F168" s="2">
        <v>44508</v>
      </c>
      <c r="G168" t="s">
        <v>1943</v>
      </c>
    </row>
    <row r="169" spans="1:7" x14ac:dyDescent="0.2">
      <c r="A169" s="1" t="s">
        <v>173</v>
      </c>
      <c r="B169">
        <v>1.004084051772151E-2</v>
      </c>
      <c r="C169">
        <v>9.0811271551111787E-3</v>
      </c>
      <c r="D169">
        <v>0.40851796221255671</v>
      </c>
      <c r="E169">
        <v>-1.3813018322143691</v>
      </c>
      <c r="F169" s="2">
        <v>44538</v>
      </c>
      <c r="G169" t="s">
        <v>1943</v>
      </c>
    </row>
    <row r="170" spans="1:7" x14ac:dyDescent="0.2">
      <c r="A170" s="1" t="s">
        <v>174</v>
      </c>
      <c r="B170">
        <v>1.480803965516659E-2</v>
      </c>
      <c r="C170">
        <v>6.5802236359326664E-3</v>
      </c>
      <c r="D170">
        <v>-0.16694658355584929</v>
      </c>
      <c r="E170">
        <v>-1.458218283780687</v>
      </c>
      <c r="F170" s="2">
        <v>44568</v>
      </c>
      <c r="G170" t="s">
        <v>1943</v>
      </c>
    </row>
    <row r="171" spans="1:7" x14ac:dyDescent="0.2">
      <c r="A171" s="1" t="s">
        <v>175</v>
      </c>
      <c r="B171">
        <v>1.276156275277278E-2</v>
      </c>
      <c r="C171">
        <v>7.8149752164775547E-3</v>
      </c>
      <c r="D171">
        <v>1.4664740103320769E-2</v>
      </c>
      <c r="E171">
        <v>-1.700005206639384</v>
      </c>
      <c r="F171" s="2">
        <v>44599</v>
      </c>
      <c r="G171" t="s">
        <v>1943</v>
      </c>
    </row>
    <row r="172" spans="1:7" x14ac:dyDescent="0.2">
      <c r="A172" s="1" t="s">
        <v>176</v>
      </c>
      <c r="B172">
        <v>9.7318194279454977E-3</v>
      </c>
      <c r="C172">
        <v>6.3135122886065868E-3</v>
      </c>
      <c r="D172">
        <v>0.31572960219880192</v>
      </c>
      <c r="E172">
        <v>-0.8062014626269014</v>
      </c>
      <c r="F172" s="2">
        <v>44629</v>
      </c>
      <c r="G172" t="s">
        <v>1943</v>
      </c>
    </row>
    <row r="173" spans="1:7" x14ac:dyDescent="0.2">
      <c r="A173" s="1" t="s">
        <v>177</v>
      </c>
      <c r="B173">
        <v>7.6051826598748607E-3</v>
      </c>
      <c r="C173">
        <v>4.9187536446725407E-3</v>
      </c>
      <c r="D173">
        <v>0.145797786818574</v>
      </c>
      <c r="E173">
        <v>-1.518991785418782</v>
      </c>
      <c r="F173" s="2">
        <v>44690</v>
      </c>
      <c r="G173" t="s">
        <v>1943</v>
      </c>
    </row>
    <row r="174" spans="1:7" x14ac:dyDescent="0.2">
      <c r="A174" s="1" t="s">
        <v>178</v>
      </c>
      <c r="B174">
        <v>9.135817782826924E-3</v>
      </c>
      <c r="C174">
        <v>6.2630521796188596E-3</v>
      </c>
      <c r="D174">
        <v>0.27028174134492933</v>
      </c>
      <c r="E174">
        <v>-0.98051152405446951</v>
      </c>
      <c r="F174" s="2">
        <v>44720</v>
      </c>
      <c r="G174" t="s">
        <v>1943</v>
      </c>
    </row>
    <row r="175" spans="1:7" x14ac:dyDescent="0.2">
      <c r="A175" s="1" t="s">
        <v>179</v>
      </c>
      <c r="B175">
        <v>6.1623192887260573E-3</v>
      </c>
      <c r="C175">
        <v>5.8451729036447441E-3</v>
      </c>
      <c r="D175">
        <v>0.58522956893734679</v>
      </c>
      <c r="E175">
        <v>-1.183122130580937</v>
      </c>
      <c r="F175" s="2">
        <v>44750</v>
      </c>
      <c r="G175" t="s">
        <v>1943</v>
      </c>
    </row>
    <row r="176" spans="1:7" x14ac:dyDescent="0.2">
      <c r="A176" s="1" t="s">
        <v>180</v>
      </c>
      <c r="B176">
        <v>7.8421351364869139E-3</v>
      </c>
      <c r="C176">
        <v>5.4614443112606121E-3</v>
      </c>
      <c r="D176">
        <v>0.38636253773410972</v>
      </c>
      <c r="E176">
        <v>-1.125997178498013</v>
      </c>
      <c r="F176" s="2">
        <v>44781</v>
      </c>
      <c r="G176" t="s">
        <v>1943</v>
      </c>
    </row>
    <row r="177" spans="1:7" x14ac:dyDescent="0.2">
      <c r="A177" s="1" t="s">
        <v>181</v>
      </c>
      <c r="B177">
        <v>7.8240301555635577E-3</v>
      </c>
      <c r="C177">
        <v>6.8560493818110692E-3</v>
      </c>
      <c r="D177">
        <v>0.59101936096799679</v>
      </c>
      <c r="E177">
        <v>-1.091147023972475</v>
      </c>
      <c r="F177" s="2">
        <v>44811</v>
      </c>
      <c r="G177" t="s">
        <v>1943</v>
      </c>
    </row>
    <row r="178" spans="1:7" x14ac:dyDescent="0.2">
      <c r="A178" s="1" t="s">
        <v>182</v>
      </c>
      <c r="B178">
        <v>8.2483538499830457E-3</v>
      </c>
      <c r="C178">
        <v>5.1060374705207698E-3</v>
      </c>
      <c r="D178">
        <v>7.3756206440089414E-2</v>
      </c>
      <c r="E178">
        <v>-1.3692746571745791</v>
      </c>
      <c r="F178" s="2">
        <v>44872</v>
      </c>
      <c r="G178" t="s">
        <v>1943</v>
      </c>
    </row>
    <row r="179" spans="1:7" x14ac:dyDescent="0.2">
      <c r="A179" s="1" t="s">
        <v>183</v>
      </c>
      <c r="B179">
        <v>8.0801603515434205E-3</v>
      </c>
      <c r="C179">
        <v>5.0978965857048798E-3</v>
      </c>
      <c r="D179">
        <v>0.28026571838879732</v>
      </c>
      <c r="E179">
        <v>-1.328460860905482</v>
      </c>
      <c r="F179" s="2">
        <v>44902</v>
      </c>
      <c r="G179" t="s">
        <v>1943</v>
      </c>
    </row>
    <row r="180" spans="1:7" x14ac:dyDescent="0.2">
      <c r="A180" s="1" t="s">
        <v>184</v>
      </c>
      <c r="B180">
        <v>3.4237411469811442E-2</v>
      </c>
      <c r="C180">
        <v>2.555146075869218E-2</v>
      </c>
      <c r="D180">
        <v>-0.39392569740095879</v>
      </c>
      <c r="E180">
        <v>-1.5</v>
      </c>
      <c r="F180" s="2">
        <v>42954</v>
      </c>
      <c r="G180" t="s">
        <v>1944</v>
      </c>
    </row>
    <row r="181" spans="1:7" x14ac:dyDescent="0.2">
      <c r="A181" s="1" t="s">
        <v>185</v>
      </c>
      <c r="B181">
        <v>3.5456849276116892E-2</v>
      </c>
      <c r="C181">
        <v>1.454329554934054E-2</v>
      </c>
      <c r="D181">
        <v>-2.7913967528972732E-4</v>
      </c>
      <c r="E181">
        <v>-1.5</v>
      </c>
      <c r="F181" s="2">
        <v>43014</v>
      </c>
      <c r="G181" t="s">
        <v>1944</v>
      </c>
    </row>
    <row r="182" spans="1:7" x14ac:dyDescent="0.2">
      <c r="A182" s="1" t="s">
        <v>186</v>
      </c>
      <c r="B182">
        <v>3.9081985561621409E-2</v>
      </c>
      <c r="C182">
        <v>1.463608352605208E-2</v>
      </c>
      <c r="D182">
        <v>-0.11273597153393421</v>
      </c>
      <c r="E182">
        <v>-1.5</v>
      </c>
      <c r="F182" s="2">
        <v>43105</v>
      </c>
      <c r="G182" t="s">
        <v>1944</v>
      </c>
    </row>
    <row r="183" spans="1:7" x14ac:dyDescent="0.2">
      <c r="A183" s="1" t="s">
        <v>187</v>
      </c>
      <c r="B183">
        <v>3.6538292596294368E-2</v>
      </c>
      <c r="C183">
        <v>2.0636052628806391E-2</v>
      </c>
      <c r="D183">
        <v>-0.2289672643080452</v>
      </c>
      <c r="E183">
        <v>-1.5</v>
      </c>
      <c r="F183" s="2">
        <v>43136</v>
      </c>
      <c r="G183" t="s">
        <v>1944</v>
      </c>
    </row>
    <row r="184" spans="1:7" x14ac:dyDescent="0.2">
      <c r="A184" s="1" t="s">
        <v>188</v>
      </c>
      <c r="B184">
        <v>3.3215368003706683E-2</v>
      </c>
      <c r="C184">
        <v>1.726319207862894E-2</v>
      </c>
      <c r="D184">
        <v>-0.4304428219447346</v>
      </c>
      <c r="E184">
        <v>-1.5</v>
      </c>
      <c r="F184" s="2">
        <v>43196</v>
      </c>
      <c r="G184" t="s">
        <v>1944</v>
      </c>
    </row>
    <row r="185" spans="1:7" x14ac:dyDescent="0.2">
      <c r="A185" s="1" t="s">
        <v>189</v>
      </c>
      <c r="B185">
        <v>2.6296018666438499E-2</v>
      </c>
      <c r="C185">
        <v>1.5664967872388781E-2</v>
      </c>
      <c r="D185">
        <v>-9.7902759111292079E-2</v>
      </c>
      <c r="E185">
        <v>-1.0790338720727419</v>
      </c>
      <c r="F185" s="2">
        <v>43227</v>
      </c>
      <c r="G185" t="s">
        <v>1944</v>
      </c>
    </row>
    <row r="186" spans="1:7" x14ac:dyDescent="0.2">
      <c r="A186" s="1" t="s">
        <v>190</v>
      </c>
      <c r="B186">
        <v>3.0947000726216822E-2</v>
      </c>
      <c r="C186">
        <v>2.3830562078306129E-2</v>
      </c>
      <c r="D186">
        <v>-0.1848767214597139</v>
      </c>
      <c r="E186">
        <v>-1.747064339306728</v>
      </c>
      <c r="F186" s="2">
        <v>43287</v>
      </c>
      <c r="G186" t="s">
        <v>1944</v>
      </c>
    </row>
    <row r="187" spans="1:7" x14ac:dyDescent="0.2">
      <c r="A187" s="1" t="s">
        <v>191</v>
      </c>
      <c r="B187">
        <v>2.4293612342280321E-2</v>
      </c>
      <c r="C187">
        <v>2.1246281912006389E-2</v>
      </c>
      <c r="D187">
        <v>0.40821423530472972</v>
      </c>
      <c r="E187">
        <v>-1.319787313316988</v>
      </c>
      <c r="F187" s="2">
        <v>43318</v>
      </c>
      <c r="G187" t="s">
        <v>1944</v>
      </c>
    </row>
    <row r="188" spans="1:7" x14ac:dyDescent="0.2">
      <c r="A188" s="1" t="s">
        <v>192</v>
      </c>
      <c r="B188">
        <v>2.3984536371107722E-2</v>
      </c>
      <c r="C188">
        <v>2.0762181476396191E-2</v>
      </c>
      <c r="D188">
        <v>0.28414518231348901</v>
      </c>
      <c r="E188">
        <v>-1.437205367247995</v>
      </c>
      <c r="F188" s="2">
        <v>43654</v>
      </c>
      <c r="G188" t="s">
        <v>1944</v>
      </c>
    </row>
    <row r="189" spans="1:7" x14ac:dyDescent="0.2">
      <c r="A189" s="1" t="s">
        <v>193</v>
      </c>
      <c r="B189">
        <v>2.420104918317266E-2</v>
      </c>
      <c r="C189">
        <v>1.876724693100083E-2</v>
      </c>
      <c r="D189">
        <v>0.19688284922915861</v>
      </c>
      <c r="E189">
        <v>-1.629847910471641</v>
      </c>
      <c r="F189" s="2">
        <v>43684</v>
      </c>
      <c r="G189" t="s">
        <v>1944</v>
      </c>
    </row>
    <row r="190" spans="1:7" x14ac:dyDescent="0.2">
      <c r="A190" s="1" t="s">
        <v>194</v>
      </c>
      <c r="B190">
        <v>3.6261337381168463E-2</v>
      </c>
      <c r="C190">
        <v>1.0985284653834099E-2</v>
      </c>
      <c r="D190">
        <v>0.51465583570711482</v>
      </c>
      <c r="E190">
        <v>-1.5</v>
      </c>
      <c r="F190" s="2">
        <v>43745</v>
      </c>
      <c r="G190" t="s">
        <v>1944</v>
      </c>
    </row>
    <row r="191" spans="1:7" x14ac:dyDescent="0.2">
      <c r="A191" s="1" t="s">
        <v>195</v>
      </c>
      <c r="B191">
        <v>2.9766492171001451E-2</v>
      </c>
      <c r="C191">
        <v>1.355429264702188E-2</v>
      </c>
      <c r="D191">
        <v>8.5772458901672205E-2</v>
      </c>
      <c r="E191">
        <v>-1.2029784382711439</v>
      </c>
      <c r="F191" s="2">
        <v>43805</v>
      </c>
      <c r="G191" t="s">
        <v>1944</v>
      </c>
    </row>
    <row r="192" spans="1:7" x14ac:dyDescent="0.2">
      <c r="A192" s="1" t="s">
        <v>196</v>
      </c>
      <c r="B192">
        <v>3.8527473217505492E-2</v>
      </c>
      <c r="C192">
        <v>1.182546230368259E-2</v>
      </c>
      <c r="D192">
        <v>0.21031161643199739</v>
      </c>
      <c r="E192">
        <v>-1.5</v>
      </c>
      <c r="F192" s="2">
        <v>43836</v>
      </c>
      <c r="G192" t="s">
        <v>1944</v>
      </c>
    </row>
    <row r="193" spans="1:7" x14ac:dyDescent="0.2">
      <c r="A193" s="1" t="s">
        <v>197</v>
      </c>
      <c r="B193">
        <v>3.7192108660811803E-2</v>
      </c>
      <c r="C193">
        <v>1.532159280058475E-2</v>
      </c>
      <c r="D193">
        <v>-0.68181263333392494</v>
      </c>
      <c r="E193">
        <v>-1.5</v>
      </c>
      <c r="F193" s="2">
        <v>43866</v>
      </c>
      <c r="G193" t="s">
        <v>1944</v>
      </c>
    </row>
    <row r="194" spans="1:7" x14ac:dyDescent="0.2">
      <c r="A194" s="1" t="s">
        <v>198</v>
      </c>
      <c r="B194">
        <v>2.1340246182725359E-2</v>
      </c>
      <c r="C194">
        <v>1.2863246382701509E-2</v>
      </c>
      <c r="D194">
        <v>-0.29528349574199048</v>
      </c>
      <c r="E194">
        <v>-1.2921941922035161</v>
      </c>
      <c r="F194" s="2">
        <v>43927</v>
      </c>
      <c r="G194" t="s">
        <v>1944</v>
      </c>
    </row>
    <row r="195" spans="1:7" x14ac:dyDescent="0.2">
      <c r="A195" s="1" t="s">
        <v>199</v>
      </c>
      <c r="B195">
        <v>2.217650067303701E-2</v>
      </c>
      <c r="C195">
        <v>1.185170445384412E-2</v>
      </c>
      <c r="D195">
        <v>-0.2864052464752988</v>
      </c>
      <c r="E195">
        <v>-1.196731996622914</v>
      </c>
      <c r="F195" s="2">
        <v>43957</v>
      </c>
      <c r="G195" t="s">
        <v>1944</v>
      </c>
    </row>
    <row r="196" spans="1:7" x14ac:dyDescent="0.2">
      <c r="A196" s="1" t="s">
        <v>200</v>
      </c>
      <c r="B196">
        <v>2.232231935151132E-2</v>
      </c>
      <c r="C196">
        <v>7.6671797438741746E-3</v>
      </c>
      <c r="D196">
        <v>-2.5085355674874878E-2</v>
      </c>
      <c r="E196">
        <v>-1.516651208604425</v>
      </c>
      <c r="F196" s="2">
        <v>44018</v>
      </c>
      <c r="G196" t="s">
        <v>1944</v>
      </c>
    </row>
    <row r="197" spans="1:7" x14ac:dyDescent="0.2">
      <c r="A197" s="1" t="s">
        <v>201</v>
      </c>
      <c r="B197">
        <v>2.2842634909106329E-2</v>
      </c>
      <c r="C197">
        <v>8.1973924048615743E-3</v>
      </c>
      <c r="D197">
        <v>-0.31043752260561991</v>
      </c>
      <c r="E197">
        <v>-1.4154469736553721</v>
      </c>
      <c r="F197" s="2">
        <v>44048</v>
      </c>
      <c r="G197" t="s">
        <v>1944</v>
      </c>
    </row>
    <row r="198" spans="1:7" x14ac:dyDescent="0.2">
      <c r="A198" s="1" t="s">
        <v>202</v>
      </c>
      <c r="B198">
        <v>2.1070494076985989E-2</v>
      </c>
      <c r="C198">
        <v>7.9149241635724805E-3</v>
      </c>
      <c r="D198">
        <v>-0.23631547891139121</v>
      </c>
      <c r="E198">
        <v>-1.202505064356338</v>
      </c>
      <c r="F198" s="2">
        <v>44109</v>
      </c>
      <c r="G198" t="s">
        <v>1944</v>
      </c>
    </row>
    <row r="199" spans="1:7" x14ac:dyDescent="0.2">
      <c r="A199" s="1" t="s">
        <v>203</v>
      </c>
      <c r="B199">
        <v>2.22487411153338E-2</v>
      </c>
      <c r="C199">
        <v>9.703979548052544E-3</v>
      </c>
      <c r="D199">
        <v>0.23537824609002739</v>
      </c>
      <c r="E199">
        <v>-1.1401951210659189</v>
      </c>
      <c r="F199" s="2">
        <v>44139</v>
      </c>
      <c r="G199" t="s">
        <v>1944</v>
      </c>
    </row>
    <row r="200" spans="1:7" x14ac:dyDescent="0.2">
      <c r="A200" s="1" t="s">
        <v>204</v>
      </c>
      <c r="B200">
        <v>1.4089400849007569E-2</v>
      </c>
      <c r="C200">
        <v>1.218557754366177E-2</v>
      </c>
      <c r="D200">
        <v>0.82486558631194284</v>
      </c>
      <c r="E200">
        <v>-0.46663747167403358</v>
      </c>
      <c r="F200" s="2">
        <v>44169</v>
      </c>
      <c r="G200" t="s">
        <v>1944</v>
      </c>
    </row>
    <row r="201" spans="1:7" x14ac:dyDescent="0.2">
      <c r="A201" s="1" t="s">
        <v>205</v>
      </c>
      <c r="B201">
        <v>1.439676010367614E-2</v>
      </c>
      <c r="C201">
        <v>4.2554509402295626E-3</v>
      </c>
      <c r="D201">
        <v>-0.5560006776837032</v>
      </c>
      <c r="E201">
        <v>-1.3424364855666151</v>
      </c>
      <c r="F201" s="2">
        <v>44200</v>
      </c>
      <c r="G201" t="s">
        <v>1944</v>
      </c>
    </row>
    <row r="202" spans="1:7" x14ac:dyDescent="0.2">
      <c r="A202" s="1" t="s">
        <v>206</v>
      </c>
      <c r="B202">
        <v>1.037233414671603E-2</v>
      </c>
      <c r="C202">
        <v>5.7273374857483008E-3</v>
      </c>
      <c r="D202">
        <v>0.74425272091674721</v>
      </c>
      <c r="E202">
        <v>-0.48631350642961912</v>
      </c>
      <c r="F202" s="2">
        <v>44230</v>
      </c>
      <c r="G202" t="s">
        <v>1944</v>
      </c>
    </row>
    <row r="203" spans="1:7" x14ac:dyDescent="0.2">
      <c r="A203" s="1" t="s">
        <v>207</v>
      </c>
      <c r="B203">
        <v>6.9648828669023177E-3</v>
      </c>
      <c r="C203">
        <v>3.9639335423868856E-3</v>
      </c>
      <c r="D203">
        <v>-0.71359247270258486</v>
      </c>
      <c r="E203">
        <v>-0.45375889873852282</v>
      </c>
      <c r="F203" s="2">
        <v>44291</v>
      </c>
      <c r="G203" t="s">
        <v>1944</v>
      </c>
    </row>
    <row r="204" spans="1:7" x14ac:dyDescent="0.2">
      <c r="A204" s="1" t="s">
        <v>208</v>
      </c>
      <c r="B204">
        <v>7.931927161959642E-3</v>
      </c>
      <c r="C204">
        <v>5.7225283734019406E-3</v>
      </c>
      <c r="D204">
        <v>0.26541476929814911</v>
      </c>
      <c r="E204">
        <v>-1.2800804179361971</v>
      </c>
      <c r="F204" s="2">
        <v>44321</v>
      </c>
      <c r="G204" t="s">
        <v>1944</v>
      </c>
    </row>
    <row r="205" spans="1:7" x14ac:dyDescent="0.2">
      <c r="A205" s="1" t="s">
        <v>209</v>
      </c>
      <c r="B205">
        <v>8.8686399645580977E-3</v>
      </c>
      <c r="C205">
        <v>3.6591885256746269E-3</v>
      </c>
      <c r="D205">
        <v>-6.996625249053573E-2</v>
      </c>
      <c r="E205">
        <v>-1.2719234578111089</v>
      </c>
      <c r="F205" s="2">
        <v>44351</v>
      </c>
      <c r="G205" t="s">
        <v>1944</v>
      </c>
    </row>
    <row r="206" spans="1:7" x14ac:dyDescent="0.2">
      <c r="A206" s="1" t="s">
        <v>210</v>
      </c>
      <c r="B206">
        <v>5.9087594756586084E-3</v>
      </c>
      <c r="C206">
        <v>4.8379350012813776E-3</v>
      </c>
      <c r="D206">
        <v>0.1495182091668518</v>
      </c>
      <c r="E206">
        <v>-1.4498446795657209</v>
      </c>
      <c r="F206" s="2">
        <v>44383</v>
      </c>
      <c r="G206" t="s">
        <v>1944</v>
      </c>
    </row>
    <row r="207" spans="1:7" x14ac:dyDescent="0.2">
      <c r="A207" s="1" t="s">
        <v>211</v>
      </c>
      <c r="B207">
        <v>7.8313541924408207E-3</v>
      </c>
      <c r="C207">
        <v>4.3692990606211879E-3</v>
      </c>
      <c r="D207">
        <v>0.58319413237658213</v>
      </c>
      <c r="E207">
        <v>-0.7075176400170613</v>
      </c>
      <c r="F207" s="2">
        <v>44413</v>
      </c>
      <c r="G207" t="s">
        <v>1944</v>
      </c>
    </row>
    <row r="208" spans="1:7" x14ac:dyDescent="0.2">
      <c r="A208" s="1" t="s">
        <v>212</v>
      </c>
      <c r="B208">
        <v>8.7334310030160647E-3</v>
      </c>
      <c r="C208">
        <v>4.6166344942148588E-3</v>
      </c>
      <c r="D208">
        <v>-1.396166534769816E-2</v>
      </c>
      <c r="E208">
        <v>-1.5595693950096849</v>
      </c>
      <c r="F208" s="2">
        <v>44446</v>
      </c>
      <c r="G208" t="s">
        <v>1944</v>
      </c>
    </row>
    <row r="209" spans="1:7" x14ac:dyDescent="0.2">
      <c r="A209" s="1" t="s">
        <v>213</v>
      </c>
      <c r="B209">
        <v>8.3901489422107661E-3</v>
      </c>
      <c r="C209">
        <v>5.7564837124635506E-3</v>
      </c>
      <c r="D209">
        <v>-0.1070644669232932</v>
      </c>
      <c r="E209">
        <v>-1.5100205665210591</v>
      </c>
      <c r="F209" s="2">
        <v>44476</v>
      </c>
      <c r="G209" t="s">
        <v>1944</v>
      </c>
    </row>
    <row r="210" spans="1:7" x14ac:dyDescent="0.2">
      <c r="A210" s="1" t="s">
        <v>214</v>
      </c>
      <c r="B210">
        <v>7.9666404366948856E-3</v>
      </c>
      <c r="C210">
        <v>3.5205870937633828E-3</v>
      </c>
      <c r="D210">
        <v>-0.33309185803360292</v>
      </c>
      <c r="E210">
        <v>-1.3191128104533509</v>
      </c>
      <c r="F210" s="2">
        <v>44508</v>
      </c>
      <c r="G210" t="s">
        <v>1944</v>
      </c>
    </row>
    <row r="211" spans="1:7" x14ac:dyDescent="0.2">
      <c r="A211" s="1" t="s">
        <v>215</v>
      </c>
      <c r="B211">
        <v>7.057976334155793E-3</v>
      </c>
      <c r="C211">
        <v>3.6606027703150199E-3</v>
      </c>
      <c r="D211">
        <v>-0.20013051667861159</v>
      </c>
      <c r="E211">
        <v>-0.94778465986215066</v>
      </c>
      <c r="F211" s="2">
        <v>44538</v>
      </c>
      <c r="G211" t="s">
        <v>1944</v>
      </c>
    </row>
    <row r="212" spans="1:7" x14ac:dyDescent="0.2">
      <c r="A212" s="1" t="s">
        <v>216</v>
      </c>
      <c r="B212">
        <v>7.057405635316101E-3</v>
      </c>
      <c r="C212">
        <v>3.4408189843384931E-3</v>
      </c>
      <c r="D212">
        <v>-0.1001823781099023</v>
      </c>
      <c r="E212">
        <v>-1.48892848640367</v>
      </c>
      <c r="F212" s="2">
        <v>44568</v>
      </c>
      <c r="G212" t="s">
        <v>1944</v>
      </c>
    </row>
    <row r="213" spans="1:7" x14ac:dyDescent="0.2">
      <c r="A213" s="1" t="s">
        <v>217</v>
      </c>
      <c r="B213">
        <v>6.4708072624263631E-3</v>
      </c>
      <c r="C213">
        <v>4.121810349820329E-3</v>
      </c>
      <c r="D213">
        <v>0.14027928521452401</v>
      </c>
      <c r="E213">
        <v>-1.376537826443587</v>
      </c>
      <c r="F213" s="2">
        <v>44599</v>
      </c>
      <c r="G213" t="s">
        <v>1944</v>
      </c>
    </row>
    <row r="214" spans="1:7" x14ac:dyDescent="0.2">
      <c r="A214" s="1" t="s">
        <v>218</v>
      </c>
      <c r="B214">
        <v>6.2300557314421724E-3</v>
      </c>
      <c r="C214">
        <v>3.874153033175259E-3</v>
      </c>
      <c r="D214">
        <v>0.1012693959532257</v>
      </c>
      <c r="E214">
        <v>-1.4063054013301279</v>
      </c>
      <c r="F214" s="2">
        <v>44629</v>
      </c>
      <c r="G214" t="s">
        <v>1944</v>
      </c>
    </row>
    <row r="215" spans="1:7" x14ac:dyDescent="0.2">
      <c r="A215" s="1" t="s">
        <v>219</v>
      </c>
      <c r="B215">
        <v>7.5665817536010758E-3</v>
      </c>
      <c r="C215">
        <v>3.6446822640790509E-3</v>
      </c>
      <c r="D215">
        <v>2.754295437445356E-2</v>
      </c>
      <c r="E215">
        <v>-1.4596388589869189</v>
      </c>
      <c r="F215" s="2">
        <v>44659</v>
      </c>
      <c r="G215" t="s">
        <v>1944</v>
      </c>
    </row>
    <row r="216" spans="1:7" x14ac:dyDescent="0.2">
      <c r="A216" s="1" t="s">
        <v>220</v>
      </c>
      <c r="B216">
        <v>7.5496984035892762E-3</v>
      </c>
      <c r="C216">
        <v>4.0932092316769836E-3</v>
      </c>
      <c r="D216">
        <v>-0.30577722054597622</v>
      </c>
      <c r="E216">
        <v>-1.3118483314781511</v>
      </c>
      <c r="F216" s="2">
        <v>44690</v>
      </c>
      <c r="G216" t="s">
        <v>1944</v>
      </c>
    </row>
    <row r="217" spans="1:7" x14ac:dyDescent="0.2">
      <c r="A217" s="1" t="s">
        <v>221</v>
      </c>
      <c r="B217">
        <v>5.104049173022404E-3</v>
      </c>
      <c r="C217">
        <v>5.1011106814914369E-3</v>
      </c>
      <c r="D217">
        <v>0.57616349683839707</v>
      </c>
      <c r="E217">
        <v>-1.1828488933415471</v>
      </c>
      <c r="F217" s="2">
        <v>44750</v>
      </c>
      <c r="G217" t="s">
        <v>1944</v>
      </c>
    </row>
    <row r="218" spans="1:7" x14ac:dyDescent="0.2">
      <c r="A218" s="1" t="s">
        <v>222</v>
      </c>
      <c r="B218">
        <v>5.2290830225344663E-3</v>
      </c>
      <c r="C218">
        <v>5.0438796573524123E-3</v>
      </c>
      <c r="D218">
        <v>0.53871496578402667</v>
      </c>
      <c r="E218">
        <v>-1.2383891402530509</v>
      </c>
      <c r="F218" s="2">
        <v>44781</v>
      </c>
      <c r="G218" t="s">
        <v>1944</v>
      </c>
    </row>
    <row r="219" spans="1:7" x14ac:dyDescent="0.2">
      <c r="A219" s="1" t="s">
        <v>223</v>
      </c>
      <c r="B219">
        <v>1.100656299444994E-2</v>
      </c>
      <c r="C219">
        <v>5.4803670725896902E-3</v>
      </c>
      <c r="D219">
        <v>-0.16383925294865001</v>
      </c>
      <c r="E219">
        <v>-1.255803906159207</v>
      </c>
      <c r="F219" s="2">
        <v>44811</v>
      </c>
      <c r="G219" t="s">
        <v>1944</v>
      </c>
    </row>
    <row r="220" spans="1:7" x14ac:dyDescent="0.2">
      <c r="A220" s="1" t="s">
        <v>224</v>
      </c>
      <c r="B220">
        <v>1.024325861464085E-2</v>
      </c>
      <c r="C220">
        <v>7.4807595674504148E-3</v>
      </c>
      <c r="D220">
        <v>-3.4228864197981983E-2</v>
      </c>
      <c r="E220">
        <v>-1.555872495946824</v>
      </c>
      <c r="F220" s="2">
        <v>44841</v>
      </c>
      <c r="G220" t="s">
        <v>1944</v>
      </c>
    </row>
    <row r="221" spans="1:7" x14ac:dyDescent="0.2">
      <c r="A221" s="1" t="s">
        <v>225</v>
      </c>
      <c r="B221">
        <v>9.8929748709461422E-3</v>
      </c>
      <c r="C221">
        <v>4.9864127743530417E-3</v>
      </c>
      <c r="D221">
        <v>-0.1062306047182018</v>
      </c>
      <c r="E221">
        <v>-1.502479428140943</v>
      </c>
      <c r="F221" s="2">
        <v>44872</v>
      </c>
      <c r="G221" t="s">
        <v>1944</v>
      </c>
    </row>
    <row r="222" spans="1:7" x14ac:dyDescent="0.2">
      <c r="A222" s="1" t="s">
        <v>226</v>
      </c>
      <c r="B222">
        <v>9.1363198569694767E-3</v>
      </c>
      <c r="C222">
        <v>4.206815945827818E-3</v>
      </c>
      <c r="D222">
        <v>2.6416710999759788E-2</v>
      </c>
      <c r="E222">
        <v>-1.295035603322777</v>
      </c>
      <c r="F222" s="2">
        <v>44902</v>
      </c>
      <c r="G222" t="s">
        <v>1944</v>
      </c>
    </row>
    <row r="223" spans="1:7" x14ac:dyDescent="0.2">
      <c r="A223" s="1" t="s">
        <v>227</v>
      </c>
      <c r="B223">
        <v>1.855728506816268E-2</v>
      </c>
      <c r="C223">
        <v>1.7875225195865471E-2</v>
      </c>
      <c r="D223">
        <v>0.38762416019853613</v>
      </c>
      <c r="E223">
        <v>-1.511306229277213</v>
      </c>
      <c r="F223" s="2">
        <v>41305</v>
      </c>
      <c r="G223" t="s">
        <v>1945</v>
      </c>
    </row>
    <row r="224" spans="1:7" x14ac:dyDescent="0.2">
      <c r="A224" s="1" t="s">
        <v>228</v>
      </c>
      <c r="B224">
        <v>2.4302287195359141E-2</v>
      </c>
      <c r="C224">
        <v>1.504475027975039E-2</v>
      </c>
      <c r="D224">
        <v>-0.31060762355535743</v>
      </c>
      <c r="E224">
        <v>-1.578151663910724</v>
      </c>
      <c r="F224" s="2">
        <v>41367</v>
      </c>
      <c r="G224" t="s">
        <v>1945</v>
      </c>
    </row>
    <row r="225" spans="1:7" x14ac:dyDescent="0.2">
      <c r="A225" s="1" t="s">
        <v>229</v>
      </c>
      <c r="B225">
        <v>1.7827309197928989E-2</v>
      </c>
      <c r="C225">
        <v>9.3191344757015786E-3</v>
      </c>
      <c r="D225">
        <v>-9.4135635925539016E-2</v>
      </c>
      <c r="E225">
        <v>-1.4384149245519731</v>
      </c>
      <c r="F225" s="2">
        <v>41397</v>
      </c>
      <c r="G225" t="s">
        <v>1945</v>
      </c>
    </row>
    <row r="226" spans="1:7" x14ac:dyDescent="0.2">
      <c r="A226" s="1" t="s">
        <v>230</v>
      </c>
      <c r="B226">
        <v>9.253121295507219E-3</v>
      </c>
      <c r="C226">
        <v>8.7634485124998777E-3</v>
      </c>
      <c r="D226">
        <v>0.67382088515430316</v>
      </c>
      <c r="E226">
        <v>-0.90068339130353836</v>
      </c>
      <c r="F226" s="2">
        <v>41458</v>
      </c>
      <c r="G226" t="s">
        <v>1945</v>
      </c>
    </row>
    <row r="227" spans="1:7" x14ac:dyDescent="0.2">
      <c r="A227" s="1" t="s">
        <v>231</v>
      </c>
      <c r="B227">
        <v>1.4953937522615649E-2</v>
      </c>
      <c r="C227">
        <v>1.183201314174899E-2</v>
      </c>
      <c r="D227">
        <v>0.47383084673765008</v>
      </c>
      <c r="E227">
        <v>-1.0606633540971351</v>
      </c>
      <c r="F227" s="2">
        <v>41488</v>
      </c>
      <c r="G227" t="s">
        <v>1945</v>
      </c>
    </row>
    <row r="228" spans="1:7" x14ac:dyDescent="0.2">
      <c r="A228" s="1" t="s">
        <v>232</v>
      </c>
      <c r="B228">
        <v>1.746741499038364E-2</v>
      </c>
      <c r="C228">
        <v>9.2943876887934627E-3</v>
      </c>
      <c r="D228">
        <v>-0.30963011723944278</v>
      </c>
      <c r="E228">
        <v>-1.259213251573599</v>
      </c>
      <c r="F228" s="2">
        <v>41550</v>
      </c>
      <c r="G228" t="s">
        <v>1945</v>
      </c>
    </row>
    <row r="229" spans="1:7" x14ac:dyDescent="0.2">
      <c r="A229" s="1" t="s">
        <v>233</v>
      </c>
      <c r="B229">
        <v>1.1904993021121E-2</v>
      </c>
      <c r="C229">
        <v>9.9654057961792337E-3</v>
      </c>
      <c r="D229">
        <v>4.8519226876194983E-2</v>
      </c>
      <c r="E229">
        <v>-1.5343296364751731</v>
      </c>
      <c r="F229" s="2">
        <v>41582</v>
      </c>
      <c r="G229" t="s">
        <v>1945</v>
      </c>
    </row>
    <row r="230" spans="1:7" x14ac:dyDescent="0.2">
      <c r="A230" s="1" t="s">
        <v>234</v>
      </c>
      <c r="B230">
        <v>1.2079794160603169E-2</v>
      </c>
      <c r="C230">
        <v>7.7899496841621878E-3</v>
      </c>
      <c r="D230">
        <v>0.1994913724371182</v>
      </c>
      <c r="E230">
        <v>-1.3693001995550029</v>
      </c>
      <c r="F230" s="2">
        <v>41642</v>
      </c>
      <c r="G230" t="s">
        <v>1945</v>
      </c>
    </row>
    <row r="231" spans="1:7" x14ac:dyDescent="0.2">
      <c r="A231" s="1" t="s">
        <v>235</v>
      </c>
      <c r="B231">
        <v>1.255444693099492E-2</v>
      </c>
      <c r="C231">
        <v>1.0507928419977179E-2</v>
      </c>
      <c r="D231">
        <v>0.57627565929488722</v>
      </c>
      <c r="E231">
        <v>-1.079574256540329</v>
      </c>
      <c r="F231" s="2">
        <v>41673</v>
      </c>
      <c r="G231" t="s">
        <v>1945</v>
      </c>
    </row>
    <row r="232" spans="1:7" x14ac:dyDescent="0.2">
      <c r="A232" s="1" t="s">
        <v>236</v>
      </c>
      <c r="B232">
        <v>1.0331741815527481E-2</v>
      </c>
      <c r="C232">
        <v>8.6936223047305583E-3</v>
      </c>
      <c r="D232">
        <v>0.83530095158492068</v>
      </c>
      <c r="E232">
        <v>-0.66386253977951259</v>
      </c>
      <c r="F232" s="2">
        <v>41733</v>
      </c>
      <c r="G232" t="s">
        <v>1945</v>
      </c>
    </row>
    <row r="233" spans="1:7" x14ac:dyDescent="0.2">
      <c r="A233" s="1" t="s">
        <v>237</v>
      </c>
      <c r="B233">
        <v>1.13086313137043E-2</v>
      </c>
      <c r="C233">
        <v>1.044933682166878E-2</v>
      </c>
      <c r="D233">
        <v>0.32744452079734759</v>
      </c>
      <c r="E233">
        <v>-1.388708312208615</v>
      </c>
      <c r="F233" s="2">
        <v>41764</v>
      </c>
      <c r="G233" t="s">
        <v>1945</v>
      </c>
    </row>
    <row r="234" spans="1:7" x14ac:dyDescent="0.2">
      <c r="A234" s="1" t="s">
        <v>238</v>
      </c>
      <c r="B234">
        <v>9.1749613299702115E-3</v>
      </c>
      <c r="C234">
        <v>1.1079090597710129E-2</v>
      </c>
      <c r="D234">
        <v>0.62869567752220501</v>
      </c>
      <c r="E234">
        <v>-1.0568160475968931</v>
      </c>
      <c r="F234" s="2">
        <v>41827</v>
      </c>
      <c r="G234" t="s">
        <v>1945</v>
      </c>
    </row>
    <row r="235" spans="1:7" x14ac:dyDescent="0.2">
      <c r="A235" s="1" t="s">
        <v>239</v>
      </c>
      <c r="B235">
        <v>9.4040187434741608E-3</v>
      </c>
      <c r="C235">
        <v>9.964290828193164E-3</v>
      </c>
      <c r="D235">
        <v>0.80734107742627348</v>
      </c>
      <c r="E235">
        <v>-0.78868230207772116</v>
      </c>
      <c r="F235" s="2">
        <v>41857</v>
      </c>
      <c r="G235" t="s">
        <v>1945</v>
      </c>
    </row>
    <row r="236" spans="1:7" x14ac:dyDescent="0.2">
      <c r="A236" s="1" t="s">
        <v>240</v>
      </c>
      <c r="B236">
        <v>9.4891191727078852E-3</v>
      </c>
      <c r="C236">
        <v>7.1889980345270482E-3</v>
      </c>
      <c r="D236">
        <v>0.19389357859748391</v>
      </c>
      <c r="E236">
        <v>-1.486396538418586</v>
      </c>
      <c r="F236" s="2">
        <v>41918</v>
      </c>
      <c r="G236" t="s">
        <v>1945</v>
      </c>
    </row>
    <row r="237" spans="1:7" x14ac:dyDescent="0.2">
      <c r="A237" s="1" t="s">
        <v>241</v>
      </c>
      <c r="B237">
        <v>9.6092498237166871E-3</v>
      </c>
      <c r="C237">
        <v>8.1376242879436424E-3</v>
      </c>
      <c r="D237">
        <v>0.52619805153524524</v>
      </c>
      <c r="E237">
        <v>-1.117305656684173</v>
      </c>
      <c r="F237" s="2">
        <v>41948</v>
      </c>
      <c r="G237" t="s">
        <v>1945</v>
      </c>
    </row>
    <row r="238" spans="1:7" x14ac:dyDescent="0.2">
      <c r="A238" s="1" t="s">
        <v>242</v>
      </c>
      <c r="B238">
        <v>8.1341201790067433E-3</v>
      </c>
      <c r="C238">
        <v>5.5212205157575689E-3</v>
      </c>
      <c r="D238">
        <v>0.28083831800822262</v>
      </c>
      <c r="E238">
        <v>-1.3908940284087681</v>
      </c>
      <c r="F238" s="2">
        <v>42009</v>
      </c>
      <c r="G238" t="s">
        <v>1945</v>
      </c>
    </row>
    <row r="239" spans="1:7" x14ac:dyDescent="0.2">
      <c r="A239" s="1" t="s">
        <v>243</v>
      </c>
      <c r="B239">
        <v>9.5796094555504023E-3</v>
      </c>
      <c r="C239">
        <v>7.0638871904796161E-3</v>
      </c>
      <c r="D239">
        <v>0.26254477495506789</v>
      </c>
      <c r="E239">
        <v>-1.104406772831557</v>
      </c>
      <c r="F239" s="2">
        <v>42039</v>
      </c>
      <c r="G239" t="s">
        <v>1945</v>
      </c>
    </row>
    <row r="240" spans="1:7" x14ac:dyDescent="0.2">
      <c r="A240" s="1" t="s">
        <v>244</v>
      </c>
      <c r="B240">
        <v>8.0171379785467043E-3</v>
      </c>
      <c r="C240">
        <v>5.7071171889889454E-3</v>
      </c>
      <c r="D240">
        <v>0.70644785931034759</v>
      </c>
      <c r="E240">
        <v>-0.70542395905962341</v>
      </c>
      <c r="F240" s="2">
        <v>42100</v>
      </c>
      <c r="G240" t="s">
        <v>1945</v>
      </c>
    </row>
    <row r="241" spans="1:7" x14ac:dyDescent="0.2">
      <c r="A241" s="1" t="s">
        <v>245</v>
      </c>
      <c r="B241">
        <v>1.0340562970625151E-2</v>
      </c>
      <c r="C241">
        <v>1.362976407006068E-2</v>
      </c>
      <c r="D241">
        <v>0.24225905741668899</v>
      </c>
      <c r="E241">
        <v>-0.1123674929997365</v>
      </c>
      <c r="F241" s="2">
        <v>42130</v>
      </c>
      <c r="G241" t="s">
        <v>1945</v>
      </c>
    </row>
    <row r="242" spans="1:7" x14ac:dyDescent="0.2">
      <c r="A242" s="1" t="s">
        <v>246</v>
      </c>
      <c r="B242">
        <v>8.3934497565772842E-3</v>
      </c>
      <c r="C242">
        <v>5.882903250635097E-3</v>
      </c>
      <c r="D242">
        <v>0.5442945123011923</v>
      </c>
      <c r="E242">
        <v>-0.72315751366759651</v>
      </c>
      <c r="F242" s="2">
        <v>42191</v>
      </c>
      <c r="G242" t="s">
        <v>1945</v>
      </c>
    </row>
    <row r="243" spans="1:7" x14ac:dyDescent="0.2">
      <c r="A243" s="1" t="s">
        <v>247</v>
      </c>
      <c r="B243">
        <v>6.4852861450533199E-3</v>
      </c>
      <c r="C243">
        <v>5.6140256800914596E-3</v>
      </c>
      <c r="D243">
        <v>0.3818897512456636</v>
      </c>
      <c r="E243">
        <v>-1.3820246858454339</v>
      </c>
      <c r="F243" s="2">
        <v>42221</v>
      </c>
      <c r="G243" t="s">
        <v>1945</v>
      </c>
    </row>
    <row r="244" spans="1:7" x14ac:dyDescent="0.2">
      <c r="A244" s="1" t="s">
        <v>248</v>
      </c>
      <c r="B244">
        <v>8.3076028933291076E-3</v>
      </c>
      <c r="C244">
        <v>5.7843223260535693E-3</v>
      </c>
      <c r="D244">
        <v>-5.9181143592181247E-2</v>
      </c>
      <c r="E244">
        <v>-1.542273678069406</v>
      </c>
      <c r="F244" s="2">
        <v>42282</v>
      </c>
      <c r="G244" t="s">
        <v>1945</v>
      </c>
    </row>
    <row r="245" spans="1:7" x14ac:dyDescent="0.2">
      <c r="A245" s="1" t="s">
        <v>249</v>
      </c>
      <c r="B245">
        <v>7.5560215381389106E-3</v>
      </c>
      <c r="C245">
        <v>5.6974263949453206E-3</v>
      </c>
      <c r="D245">
        <v>0.31407386042212843</v>
      </c>
      <c r="E245">
        <v>-1.404483990444787</v>
      </c>
      <c r="F245" s="2">
        <v>42312</v>
      </c>
      <c r="G245" t="s">
        <v>1945</v>
      </c>
    </row>
    <row r="246" spans="1:7" x14ac:dyDescent="0.2">
      <c r="A246" s="1" t="s">
        <v>250</v>
      </c>
      <c r="B246">
        <v>8.706598490044605E-3</v>
      </c>
      <c r="C246">
        <v>4.8398000693636806E-3</v>
      </c>
      <c r="D246">
        <v>-0.14678301271788621</v>
      </c>
      <c r="E246">
        <v>-1.1078875596100921</v>
      </c>
      <c r="F246" s="2">
        <v>42373</v>
      </c>
      <c r="G246" t="s">
        <v>1945</v>
      </c>
    </row>
    <row r="247" spans="1:7" x14ac:dyDescent="0.2">
      <c r="A247" s="1" t="s">
        <v>251</v>
      </c>
      <c r="B247">
        <v>9.0976805226014555E-3</v>
      </c>
      <c r="C247">
        <v>6.0574731352504062E-3</v>
      </c>
      <c r="D247">
        <v>-0.20951877210840519</v>
      </c>
      <c r="E247">
        <v>-1.5392305744634329</v>
      </c>
      <c r="F247" s="2">
        <v>42403</v>
      </c>
      <c r="G247" t="s">
        <v>1945</v>
      </c>
    </row>
    <row r="248" spans="1:7" x14ac:dyDescent="0.2">
      <c r="A248" s="1" t="s">
        <v>252</v>
      </c>
      <c r="B248">
        <v>1.1431946317485521E-2</v>
      </c>
      <c r="C248">
        <v>6.5117954254946949E-3</v>
      </c>
      <c r="D248">
        <v>0.15102074926885131</v>
      </c>
      <c r="E248">
        <v>-1.3240722850444959</v>
      </c>
      <c r="F248" s="2">
        <v>42464</v>
      </c>
      <c r="G248" t="s">
        <v>1945</v>
      </c>
    </row>
    <row r="249" spans="1:7" x14ac:dyDescent="0.2">
      <c r="A249" s="1" t="s">
        <v>253</v>
      </c>
      <c r="B249">
        <v>9.0654636504824051E-3</v>
      </c>
      <c r="C249">
        <v>5.6127182161324167E-3</v>
      </c>
      <c r="D249">
        <v>0.29687838742483053</v>
      </c>
      <c r="E249">
        <v>-1.2248124615860521</v>
      </c>
      <c r="F249" s="2">
        <v>42494</v>
      </c>
      <c r="G249" t="s">
        <v>1945</v>
      </c>
    </row>
    <row r="250" spans="1:7" x14ac:dyDescent="0.2">
      <c r="A250" s="1" t="s">
        <v>254</v>
      </c>
      <c r="B250">
        <v>6.4641774588592446E-3</v>
      </c>
      <c r="C250">
        <v>6.1461569816337594E-3</v>
      </c>
      <c r="D250">
        <v>0.86127502101443754</v>
      </c>
      <c r="E250">
        <v>-0.45254872019112419</v>
      </c>
      <c r="F250" s="2">
        <v>42556</v>
      </c>
      <c r="G250" t="s">
        <v>1945</v>
      </c>
    </row>
    <row r="251" spans="1:7" x14ac:dyDescent="0.2">
      <c r="A251" s="1" t="s">
        <v>255</v>
      </c>
      <c r="B251">
        <v>6.411849164235252E-3</v>
      </c>
      <c r="C251">
        <v>6.9440971472486384E-3</v>
      </c>
      <c r="D251">
        <v>0.92405829745077839</v>
      </c>
      <c r="E251">
        <v>-0.59211136189552782</v>
      </c>
      <c r="F251" s="2">
        <v>42586</v>
      </c>
      <c r="G251" t="s">
        <v>1945</v>
      </c>
    </row>
    <row r="252" spans="1:7" x14ac:dyDescent="0.2">
      <c r="A252" s="1" t="s">
        <v>256</v>
      </c>
      <c r="B252">
        <v>7.0784014852252591E-3</v>
      </c>
      <c r="C252">
        <v>6.2117857906003188E-3</v>
      </c>
      <c r="D252">
        <v>0.36446778874360419</v>
      </c>
      <c r="E252">
        <v>-1.484336488788804</v>
      </c>
      <c r="F252" s="2">
        <v>42649</v>
      </c>
      <c r="G252" t="s">
        <v>1945</v>
      </c>
    </row>
    <row r="253" spans="1:7" x14ac:dyDescent="0.2">
      <c r="A253" s="1" t="s">
        <v>257</v>
      </c>
      <c r="B253">
        <v>6.8444733165636106E-3</v>
      </c>
      <c r="C253">
        <v>7.1743343334242683E-3</v>
      </c>
      <c r="D253">
        <v>0.57324666680742464</v>
      </c>
      <c r="E253">
        <v>-1.1955419193467931</v>
      </c>
      <c r="F253" s="2">
        <v>42681</v>
      </c>
      <c r="G253" t="s">
        <v>1945</v>
      </c>
    </row>
    <row r="254" spans="1:7" x14ac:dyDescent="0.2">
      <c r="A254" s="1" t="s">
        <v>258</v>
      </c>
      <c r="B254">
        <v>8.13574515770581E-3</v>
      </c>
      <c r="C254">
        <v>7.4513434331056217E-3</v>
      </c>
      <c r="D254">
        <v>0.11605333578874701</v>
      </c>
      <c r="E254">
        <v>-1.723525500614387</v>
      </c>
      <c r="F254" s="2">
        <v>42711</v>
      </c>
      <c r="G254" t="s">
        <v>1945</v>
      </c>
    </row>
    <row r="255" spans="1:7" x14ac:dyDescent="0.2">
      <c r="A255" s="1" t="s">
        <v>259</v>
      </c>
      <c r="B255">
        <v>9.0503757836794922E-3</v>
      </c>
      <c r="C255">
        <v>6.5618575401963529E-3</v>
      </c>
      <c r="D255">
        <v>0.48416007990881671</v>
      </c>
      <c r="E255">
        <v>-1.107277340343167</v>
      </c>
      <c r="F255" s="2">
        <v>42741</v>
      </c>
      <c r="G255" t="s">
        <v>1945</v>
      </c>
    </row>
    <row r="256" spans="1:7" x14ac:dyDescent="0.2">
      <c r="A256" s="1" t="s">
        <v>260</v>
      </c>
      <c r="B256">
        <v>1.449329144272996E-2</v>
      </c>
      <c r="C256">
        <v>6.5582467131681463E-3</v>
      </c>
      <c r="D256">
        <v>-0.26115950287232398</v>
      </c>
      <c r="E256">
        <v>-1.0161567644995211</v>
      </c>
      <c r="F256" s="2">
        <v>42772</v>
      </c>
      <c r="G256" t="s">
        <v>1945</v>
      </c>
    </row>
    <row r="257" spans="1:7" x14ac:dyDescent="0.2">
      <c r="A257" s="1" t="s">
        <v>261</v>
      </c>
      <c r="B257">
        <v>7.1837412186267543E-3</v>
      </c>
      <c r="C257">
        <v>6.8394178295199523E-3</v>
      </c>
      <c r="D257">
        <v>0.46891427050364659</v>
      </c>
      <c r="E257">
        <v>-1.390401059692681</v>
      </c>
      <c r="F257" s="2">
        <v>42832</v>
      </c>
      <c r="G257" t="s">
        <v>1945</v>
      </c>
    </row>
    <row r="258" spans="1:7" x14ac:dyDescent="0.2">
      <c r="A258" s="1" t="s">
        <v>262</v>
      </c>
      <c r="B258">
        <v>9.6528976236765901E-3</v>
      </c>
      <c r="C258">
        <v>9.7664370279331985E-3</v>
      </c>
      <c r="D258">
        <v>0.30649653949274969</v>
      </c>
      <c r="E258">
        <v>-1.598803869350472</v>
      </c>
      <c r="F258" s="2">
        <v>42863</v>
      </c>
      <c r="G258" t="s">
        <v>1945</v>
      </c>
    </row>
    <row r="259" spans="1:7" x14ac:dyDescent="0.2">
      <c r="A259" s="1" t="s">
        <v>263</v>
      </c>
      <c r="B259">
        <v>6.4292157881770846E-3</v>
      </c>
      <c r="C259">
        <v>6.3384803327559353E-3</v>
      </c>
      <c r="D259">
        <v>0.58936889814371352</v>
      </c>
      <c r="E259">
        <v>-1.22340679203613</v>
      </c>
      <c r="F259" s="2">
        <v>42923</v>
      </c>
      <c r="G259" t="s">
        <v>1945</v>
      </c>
    </row>
    <row r="260" spans="1:7" x14ac:dyDescent="0.2">
      <c r="A260" s="1" t="s">
        <v>264</v>
      </c>
      <c r="B260">
        <v>8.1252007302653612E-3</v>
      </c>
      <c r="C260">
        <v>6.6686901121524433E-3</v>
      </c>
      <c r="D260">
        <v>0.42436437628485862</v>
      </c>
      <c r="E260">
        <v>-1.3092150458792251</v>
      </c>
      <c r="F260" s="2">
        <v>42954</v>
      </c>
      <c r="G260" t="s">
        <v>1945</v>
      </c>
    </row>
    <row r="261" spans="1:7" x14ac:dyDescent="0.2">
      <c r="A261" s="1" t="s">
        <v>265</v>
      </c>
      <c r="B261">
        <v>8.283937628073855E-3</v>
      </c>
      <c r="C261">
        <v>7.4258963161049178E-3</v>
      </c>
      <c r="D261">
        <v>0.67116495951710076</v>
      </c>
      <c r="E261">
        <v>-0.9491235226823731</v>
      </c>
      <c r="F261" s="2">
        <v>42984</v>
      </c>
      <c r="G261" t="s">
        <v>1945</v>
      </c>
    </row>
    <row r="262" spans="1:7" x14ac:dyDescent="0.2">
      <c r="A262" s="1" t="s">
        <v>266</v>
      </c>
      <c r="B262">
        <v>7.7561538583424024E-3</v>
      </c>
      <c r="C262">
        <v>5.89128162626305E-3</v>
      </c>
      <c r="D262">
        <v>8.6173950700850349E-2</v>
      </c>
      <c r="E262">
        <v>-1.5407777612223901</v>
      </c>
      <c r="F262" s="2">
        <v>43014</v>
      </c>
      <c r="G262" t="s">
        <v>1945</v>
      </c>
    </row>
    <row r="263" spans="1:7" x14ac:dyDescent="0.2">
      <c r="A263" s="1" t="s">
        <v>267</v>
      </c>
      <c r="B263">
        <v>7.8617365577014729E-3</v>
      </c>
      <c r="C263">
        <v>6.8513676769533577E-3</v>
      </c>
      <c r="D263">
        <v>0.81927129894344342</v>
      </c>
      <c r="E263">
        <v>-0.62629839402138376</v>
      </c>
      <c r="F263" s="2">
        <v>43045</v>
      </c>
      <c r="G263" t="s">
        <v>1945</v>
      </c>
    </row>
    <row r="264" spans="1:7" x14ac:dyDescent="0.2">
      <c r="A264" s="1" t="s">
        <v>268</v>
      </c>
      <c r="B264">
        <v>7.9908590727917391E-3</v>
      </c>
      <c r="C264">
        <v>5.5685150827745611E-3</v>
      </c>
      <c r="D264">
        <v>0.32851249660510251</v>
      </c>
      <c r="E264">
        <v>-1.0739809587509399</v>
      </c>
      <c r="F264" s="2">
        <v>43075</v>
      </c>
      <c r="G264" t="s">
        <v>1945</v>
      </c>
    </row>
    <row r="265" spans="1:7" x14ac:dyDescent="0.2">
      <c r="A265" s="1" t="s">
        <v>269</v>
      </c>
      <c r="B265">
        <v>8.1205093635333177E-3</v>
      </c>
      <c r="C265">
        <v>6.6133994535754774E-3</v>
      </c>
      <c r="D265">
        <v>0.32178593158301833</v>
      </c>
      <c r="E265">
        <v>-1.4679258655069529</v>
      </c>
      <c r="F265" s="2">
        <v>43105</v>
      </c>
      <c r="G265" t="s">
        <v>1945</v>
      </c>
    </row>
    <row r="266" spans="1:7" x14ac:dyDescent="0.2">
      <c r="A266" s="1" t="s">
        <v>270</v>
      </c>
      <c r="B266">
        <v>7.7846014038729788E-3</v>
      </c>
      <c r="C266">
        <v>5.8331606814328437E-3</v>
      </c>
      <c r="D266">
        <v>0.7327112517497647</v>
      </c>
      <c r="E266">
        <v>-0.76542469222173093</v>
      </c>
      <c r="F266" s="2">
        <v>43136</v>
      </c>
      <c r="G266" t="s">
        <v>1945</v>
      </c>
    </row>
    <row r="267" spans="1:7" x14ac:dyDescent="0.2">
      <c r="A267" s="1" t="s">
        <v>271</v>
      </c>
      <c r="B267">
        <v>6.9533578552801109E-3</v>
      </c>
      <c r="C267">
        <v>5.0358620641199432E-3</v>
      </c>
      <c r="D267">
        <v>0.29783402650247259</v>
      </c>
      <c r="E267">
        <v>-1.26683624302222</v>
      </c>
      <c r="F267" s="2">
        <v>43166</v>
      </c>
      <c r="G267" t="s">
        <v>1945</v>
      </c>
    </row>
    <row r="268" spans="1:7" x14ac:dyDescent="0.2">
      <c r="A268" s="1" t="s">
        <v>272</v>
      </c>
      <c r="B268">
        <v>7.0659855010440416E-3</v>
      </c>
      <c r="C268">
        <v>5.8305584155884209E-3</v>
      </c>
      <c r="D268">
        <v>0.524241713157933</v>
      </c>
      <c r="E268">
        <v>-1.167567681353763</v>
      </c>
      <c r="F268" s="2">
        <v>43196</v>
      </c>
      <c r="G268" t="s">
        <v>1945</v>
      </c>
    </row>
    <row r="269" spans="1:7" x14ac:dyDescent="0.2">
      <c r="A269" s="1" t="s">
        <v>273</v>
      </c>
      <c r="B269">
        <v>7.3509485326160324E-3</v>
      </c>
      <c r="C269">
        <v>7.0346856190955862E-3</v>
      </c>
      <c r="D269">
        <v>0.43114256939237328</v>
      </c>
      <c r="E269">
        <v>-1.4802245506798151</v>
      </c>
      <c r="F269" s="2">
        <v>43227</v>
      </c>
      <c r="G269" t="s">
        <v>1945</v>
      </c>
    </row>
    <row r="270" spans="1:7" x14ac:dyDescent="0.2">
      <c r="A270" s="1" t="s">
        <v>274</v>
      </c>
      <c r="B270">
        <v>7.6205432300486689E-3</v>
      </c>
      <c r="C270">
        <v>5.7533894298917318E-3</v>
      </c>
      <c r="D270">
        <v>0.18260868877817371</v>
      </c>
      <c r="E270">
        <v>-1.627391479312511</v>
      </c>
      <c r="F270" s="2">
        <v>43287</v>
      </c>
      <c r="G270" t="s">
        <v>1945</v>
      </c>
    </row>
    <row r="271" spans="1:7" x14ac:dyDescent="0.2">
      <c r="A271" s="1" t="s">
        <v>275</v>
      </c>
      <c r="B271">
        <v>9.3482124322673433E-3</v>
      </c>
      <c r="C271">
        <v>8.8157363562320502E-3</v>
      </c>
      <c r="D271">
        <v>0.23439945487944361</v>
      </c>
      <c r="E271">
        <v>-1.4392316591166741</v>
      </c>
      <c r="F271" s="2">
        <v>43318</v>
      </c>
      <c r="G271" t="s">
        <v>1945</v>
      </c>
    </row>
    <row r="272" spans="1:7" x14ac:dyDescent="0.2">
      <c r="A272" s="1" t="s">
        <v>276</v>
      </c>
      <c r="B272">
        <v>7.9612870045793465E-3</v>
      </c>
      <c r="C272">
        <v>4.904030129824607E-3</v>
      </c>
      <c r="D272">
        <v>0.38187373530621321</v>
      </c>
      <c r="E272">
        <v>-1.083610494976081</v>
      </c>
      <c r="F272" s="2">
        <v>43378</v>
      </c>
      <c r="G272" t="s">
        <v>1945</v>
      </c>
    </row>
    <row r="273" spans="1:7" x14ac:dyDescent="0.2">
      <c r="A273" s="1" t="s">
        <v>277</v>
      </c>
      <c r="B273">
        <v>8.0291699783688331E-3</v>
      </c>
      <c r="C273">
        <v>5.4848009101653872E-3</v>
      </c>
      <c r="D273">
        <v>0.14812359470489411</v>
      </c>
      <c r="E273">
        <v>-1.413348385923606</v>
      </c>
      <c r="F273" s="2">
        <v>43409</v>
      </c>
      <c r="G273" t="s">
        <v>1945</v>
      </c>
    </row>
    <row r="274" spans="1:7" x14ac:dyDescent="0.2">
      <c r="A274" s="1" t="s">
        <v>278</v>
      </c>
      <c r="B274">
        <v>7.1384431125475706E-3</v>
      </c>
      <c r="C274">
        <v>3.8218463413149549E-3</v>
      </c>
      <c r="D274">
        <v>0.2199232953240548</v>
      </c>
      <c r="E274">
        <v>-1.511904533329629</v>
      </c>
      <c r="F274" s="2">
        <v>43440</v>
      </c>
      <c r="G274" t="s">
        <v>1945</v>
      </c>
    </row>
    <row r="275" spans="1:7" x14ac:dyDescent="0.2">
      <c r="A275" s="1" t="s">
        <v>279</v>
      </c>
      <c r="B275">
        <v>6.2961613696667458E-3</v>
      </c>
      <c r="C275">
        <v>4.2730242884316946E-3</v>
      </c>
      <c r="D275">
        <v>9.3386849788881829E-2</v>
      </c>
      <c r="E275">
        <v>-1.566355425907801</v>
      </c>
      <c r="F275" s="2">
        <v>43472</v>
      </c>
      <c r="G275" t="s">
        <v>1945</v>
      </c>
    </row>
    <row r="276" spans="1:7" x14ac:dyDescent="0.2">
      <c r="A276" s="1" t="s">
        <v>280</v>
      </c>
      <c r="B276">
        <v>7.7219208817584971E-3</v>
      </c>
      <c r="C276">
        <v>6.3125678193323544E-3</v>
      </c>
      <c r="D276">
        <v>0.30595393097919188</v>
      </c>
      <c r="E276">
        <v>-1.4822566110664459</v>
      </c>
      <c r="F276" s="2">
        <v>43502</v>
      </c>
      <c r="G276" t="s">
        <v>1945</v>
      </c>
    </row>
    <row r="277" spans="1:7" x14ac:dyDescent="0.2">
      <c r="A277" s="1" t="s">
        <v>281</v>
      </c>
      <c r="B277">
        <v>1.0502621634809851E-2</v>
      </c>
      <c r="C277">
        <v>5.5559783533898647E-3</v>
      </c>
      <c r="D277">
        <v>3.2337845415493678E-2</v>
      </c>
      <c r="E277">
        <v>-1.540894500175007</v>
      </c>
      <c r="F277" s="2">
        <v>43532</v>
      </c>
      <c r="G277" t="s">
        <v>1945</v>
      </c>
    </row>
    <row r="278" spans="1:7" x14ac:dyDescent="0.2">
      <c r="A278" s="1" t="s">
        <v>282</v>
      </c>
      <c r="B278">
        <v>8.0398152951823565E-3</v>
      </c>
      <c r="C278">
        <v>5.4336532426447551E-3</v>
      </c>
      <c r="D278">
        <v>0.18594991881649131</v>
      </c>
      <c r="E278">
        <v>-1.381987560159224</v>
      </c>
      <c r="F278" s="2">
        <v>43563</v>
      </c>
      <c r="G278" t="s">
        <v>1945</v>
      </c>
    </row>
    <row r="279" spans="1:7" x14ac:dyDescent="0.2">
      <c r="A279" s="1" t="s">
        <v>283</v>
      </c>
      <c r="B279">
        <v>7.4900457621248761E-3</v>
      </c>
      <c r="C279">
        <v>5.7262865157679766E-3</v>
      </c>
      <c r="D279">
        <v>0.26357389060752567</v>
      </c>
      <c r="E279">
        <v>-1.4325167501914431</v>
      </c>
      <c r="F279" s="2">
        <v>43593</v>
      </c>
      <c r="G279" t="s">
        <v>1945</v>
      </c>
    </row>
    <row r="280" spans="1:7" x14ac:dyDescent="0.2">
      <c r="A280" s="1" t="s">
        <v>284</v>
      </c>
      <c r="B280">
        <v>5.9617042320237864E-3</v>
      </c>
      <c r="C280">
        <v>5.6993519358347934E-3</v>
      </c>
      <c r="D280">
        <v>0.48164500357059969</v>
      </c>
      <c r="E280">
        <v>-1.345462394650675</v>
      </c>
      <c r="F280" s="2">
        <v>43654</v>
      </c>
      <c r="G280" t="s">
        <v>1945</v>
      </c>
    </row>
    <row r="281" spans="1:7" x14ac:dyDescent="0.2">
      <c r="A281" s="1" t="s">
        <v>285</v>
      </c>
      <c r="B281">
        <v>6.4939326422210064E-3</v>
      </c>
      <c r="C281">
        <v>6.0141667097511091E-3</v>
      </c>
      <c r="D281">
        <v>0.4961458598106957</v>
      </c>
      <c r="E281">
        <v>-1.2219527635828069</v>
      </c>
      <c r="F281" s="2">
        <v>43684</v>
      </c>
      <c r="G281" t="s">
        <v>1945</v>
      </c>
    </row>
    <row r="282" spans="1:7" x14ac:dyDescent="0.2">
      <c r="A282" s="1" t="s">
        <v>286</v>
      </c>
      <c r="B282">
        <v>6.6370861232614214E-3</v>
      </c>
      <c r="C282">
        <v>5.0364721146862841E-3</v>
      </c>
      <c r="D282">
        <v>0.1297527121115897</v>
      </c>
      <c r="E282">
        <v>-1.620614772185617</v>
      </c>
      <c r="F282" s="2">
        <v>43745</v>
      </c>
      <c r="G282" t="s">
        <v>1945</v>
      </c>
    </row>
    <row r="283" spans="1:7" x14ac:dyDescent="0.2">
      <c r="A283" s="1" t="s">
        <v>287</v>
      </c>
      <c r="B283">
        <v>8.0669382381421337E-3</v>
      </c>
      <c r="C283">
        <v>4.1632003228413801E-3</v>
      </c>
      <c r="D283">
        <v>0.26888640923850432</v>
      </c>
      <c r="E283">
        <v>-1.013284801037057</v>
      </c>
      <c r="F283" s="2">
        <v>43775</v>
      </c>
      <c r="G283" t="s">
        <v>1945</v>
      </c>
    </row>
    <row r="284" spans="1:7" x14ac:dyDescent="0.2">
      <c r="A284" s="1" t="s">
        <v>288</v>
      </c>
      <c r="B284">
        <v>5.7152869280255106E-3</v>
      </c>
      <c r="C284">
        <v>4.6897221195283181E-3</v>
      </c>
      <c r="D284">
        <v>6.0701092990205013E-2</v>
      </c>
      <c r="E284">
        <v>-1.6545923297131471</v>
      </c>
      <c r="F284" s="2">
        <v>43805</v>
      </c>
      <c r="G284" t="s">
        <v>1945</v>
      </c>
    </row>
    <row r="285" spans="1:7" x14ac:dyDescent="0.2">
      <c r="A285" s="1" t="s">
        <v>289</v>
      </c>
      <c r="B285">
        <v>6.5990379707310826E-3</v>
      </c>
      <c r="C285">
        <v>4.6614300659419596E-3</v>
      </c>
      <c r="D285">
        <v>0.88264706698080042</v>
      </c>
      <c r="E285">
        <v>-0.5007685044710275</v>
      </c>
      <c r="F285" s="2">
        <v>43836</v>
      </c>
      <c r="G285" t="s">
        <v>1945</v>
      </c>
    </row>
    <row r="286" spans="1:7" x14ac:dyDescent="0.2">
      <c r="A286" s="1" t="s">
        <v>290</v>
      </c>
      <c r="B286">
        <v>6.0724156620835723E-3</v>
      </c>
      <c r="C286">
        <v>4.9488159999950734E-3</v>
      </c>
      <c r="D286">
        <v>0.57467834133163431</v>
      </c>
      <c r="E286">
        <v>-1.0716049063865329</v>
      </c>
      <c r="F286" s="2">
        <v>43866</v>
      </c>
      <c r="G286" t="s">
        <v>1945</v>
      </c>
    </row>
    <row r="287" spans="1:7" x14ac:dyDescent="0.2">
      <c r="A287" s="1" t="s">
        <v>291</v>
      </c>
      <c r="B287">
        <v>5.0997223438212919E-3</v>
      </c>
      <c r="C287">
        <v>3.540130351589366E-3</v>
      </c>
      <c r="D287">
        <v>0.58023680491432328</v>
      </c>
      <c r="E287">
        <v>-0.73408175452889379</v>
      </c>
      <c r="F287" s="2">
        <v>43927</v>
      </c>
      <c r="G287" t="s">
        <v>1945</v>
      </c>
    </row>
    <row r="288" spans="1:7" x14ac:dyDescent="0.2">
      <c r="A288" s="1" t="s">
        <v>292</v>
      </c>
      <c r="B288">
        <v>4.5279922186078261E-3</v>
      </c>
      <c r="C288">
        <v>3.4471904202744842E-3</v>
      </c>
      <c r="D288">
        <v>0.29006220302207519</v>
      </c>
      <c r="E288">
        <v>-1.2737909348786141</v>
      </c>
      <c r="F288" s="2">
        <v>43957</v>
      </c>
      <c r="G288" t="s">
        <v>1945</v>
      </c>
    </row>
    <row r="289" spans="1:7" x14ac:dyDescent="0.2">
      <c r="A289" s="1" t="s">
        <v>293</v>
      </c>
      <c r="B289">
        <v>4.2625158412346476E-3</v>
      </c>
      <c r="C289">
        <v>2.7454939078630628E-3</v>
      </c>
      <c r="D289">
        <v>0.16952678760009229</v>
      </c>
      <c r="E289">
        <v>-1.5013354412114579</v>
      </c>
      <c r="F289" s="2">
        <v>44018</v>
      </c>
      <c r="G289" t="s">
        <v>1945</v>
      </c>
    </row>
    <row r="290" spans="1:7" x14ac:dyDescent="0.2">
      <c r="A290" s="1" t="s">
        <v>294</v>
      </c>
      <c r="B290">
        <v>3.7717038778784938E-3</v>
      </c>
      <c r="C290">
        <v>3.3257010709407402E-3</v>
      </c>
      <c r="D290">
        <v>0.46395529145541348</v>
      </c>
      <c r="E290">
        <v>-1.315511195195274</v>
      </c>
      <c r="F290" s="2">
        <v>44048</v>
      </c>
      <c r="G290" t="s">
        <v>1945</v>
      </c>
    </row>
    <row r="291" spans="1:7" x14ac:dyDescent="0.2">
      <c r="A291" s="1" t="s">
        <v>295</v>
      </c>
      <c r="B291">
        <v>4.4731183404429992E-3</v>
      </c>
      <c r="C291">
        <v>2.1422715684893709E-3</v>
      </c>
      <c r="D291">
        <v>-0.41536281349265858</v>
      </c>
      <c r="E291">
        <v>-1.4475646991154401</v>
      </c>
      <c r="F291" s="2">
        <v>44078</v>
      </c>
      <c r="G291" t="s">
        <v>1945</v>
      </c>
    </row>
    <row r="292" spans="1:7" x14ac:dyDescent="0.2">
      <c r="A292" s="1" t="s">
        <v>296</v>
      </c>
      <c r="B292">
        <v>4.1176720630528582E-3</v>
      </c>
      <c r="C292">
        <v>2.4954179482302458E-3</v>
      </c>
      <c r="D292">
        <v>-2.5930560519680768E-3</v>
      </c>
      <c r="E292">
        <v>-1.5872665532883889</v>
      </c>
      <c r="F292" s="2">
        <v>44109</v>
      </c>
      <c r="G292" t="s">
        <v>1945</v>
      </c>
    </row>
    <row r="293" spans="1:7" x14ac:dyDescent="0.2">
      <c r="A293" s="1" t="s">
        <v>297</v>
      </c>
      <c r="B293">
        <v>5.0261732938337786E-3</v>
      </c>
      <c r="C293">
        <v>4.1379939296729232E-3</v>
      </c>
      <c r="D293">
        <v>0.30497628822791789</v>
      </c>
      <c r="E293">
        <v>-1.064508354809401</v>
      </c>
      <c r="F293" s="2">
        <v>44139</v>
      </c>
      <c r="G293" t="s">
        <v>1945</v>
      </c>
    </row>
    <row r="294" spans="1:7" x14ac:dyDescent="0.2">
      <c r="A294" s="1" t="s">
        <v>298</v>
      </c>
      <c r="B294">
        <v>4.1051767492179302E-3</v>
      </c>
      <c r="C294">
        <v>3.291624792731276E-3</v>
      </c>
      <c r="D294">
        <v>0.34554521809634298</v>
      </c>
      <c r="E294">
        <v>-1.4484746118633141</v>
      </c>
      <c r="F294" s="2">
        <v>44169</v>
      </c>
      <c r="G294" t="s">
        <v>1945</v>
      </c>
    </row>
    <row r="295" spans="1:7" x14ac:dyDescent="0.2">
      <c r="A295" s="1" t="s">
        <v>299</v>
      </c>
      <c r="B295">
        <v>5.4791306140327739E-3</v>
      </c>
      <c r="C295">
        <v>3.551566843511338E-3</v>
      </c>
      <c r="D295">
        <v>1.7367554640013778E-2</v>
      </c>
      <c r="E295">
        <v>-1.6562878439069799</v>
      </c>
      <c r="F295" s="2">
        <v>44200</v>
      </c>
      <c r="G295" t="s">
        <v>1945</v>
      </c>
    </row>
    <row r="296" spans="1:7" x14ac:dyDescent="0.2">
      <c r="A296" s="1" t="s">
        <v>300</v>
      </c>
      <c r="B296">
        <v>4.4496765823627861E-3</v>
      </c>
      <c r="C296">
        <v>3.6408877466917308E-3</v>
      </c>
      <c r="D296">
        <v>0.27562963612260388</v>
      </c>
      <c r="E296">
        <v>-1.5346377011794501</v>
      </c>
      <c r="F296" s="2">
        <v>44230</v>
      </c>
      <c r="G296" t="s">
        <v>1945</v>
      </c>
    </row>
    <row r="297" spans="1:7" x14ac:dyDescent="0.2">
      <c r="A297" s="1" t="s">
        <v>301</v>
      </c>
      <c r="B297">
        <v>4.8528692905113347E-3</v>
      </c>
      <c r="C297">
        <v>2.95868672347186E-3</v>
      </c>
      <c r="D297">
        <v>5.1487599402043033E-2</v>
      </c>
      <c r="E297">
        <v>-1.4675289632929811</v>
      </c>
      <c r="F297" s="2">
        <v>44260</v>
      </c>
      <c r="G297" t="s">
        <v>1945</v>
      </c>
    </row>
    <row r="298" spans="1:7" x14ac:dyDescent="0.2">
      <c r="A298" s="1" t="s">
        <v>302</v>
      </c>
      <c r="B298">
        <v>6.1259595484386333E-3</v>
      </c>
      <c r="C298">
        <v>3.7668921226364149E-3</v>
      </c>
      <c r="D298">
        <v>0.1158546951574279</v>
      </c>
      <c r="E298">
        <v>-1.4396387765672709</v>
      </c>
      <c r="F298" s="2">
        <v>44291</v>
      </c>
      <c r="G298" t="s">
        <v>1945</v>
      </c>
    </row>
    <row r="299" spans="1:7" x14ac:dyDescent="0.2">
      <c r="A299" s="1" t="s">
        <v>303</v>
      </c>
      <c r="B299">
        <v>4.4894887042566684E-3</v>
      </c>
      <c r="C299">
        <v>4.2847675104011719E-3</v>
      </c>
      <c r="D299">
        <v>0.70582629062318747</v>
      </c>
      <c r="E299">
        <v>-1.030423770440128</v>
      </c>
      <c r="F299" s="2">
        <v>44321</v>
      </c>
      <c r="G299" t="s">
        <v>1945</v>
      </c>
    </row>
    <row r="300" spans="1:7" x14ac:dyDescent="0.2">
      <c r="A300" s="1" t="s">
        <v>304</v>
      </c>
      <c r="B300">
        <v>5.1302886896997446E-3</v>
      </c>
      <c r="C300">
        <v>4.3389753228695437E-3</v>
      </c>
      <c r="D300">
        <v>0.54418836200836918</v>
      </c>
      <c r="E300">
        <v>-1.0400059876201371</v>
      </c>
      <c r="F300" s="2">
        <v>44383</v>
      </c>
      <c r="G300" t="s">
        <v>1945</v>
      </c>
    </row>
    <row r="301" spans="1:7" x14ac:dyDescent="0.2">
      <c r="A301" s="1" t="s">
        <v>305</v>
      </c>
      <c r="B301">
        <v>5.0832301366777206E-3</v>
      </c>
      <c r="C301">
        <v>4.8793443693639664E-3</v>
      </c>
      <c r="D301">
        <v>0.32649307833281532</v>
      </c>
      <c r="E301">
        <v>-1.6158885171526289</v>
      </c>
      <c r="F301" s="2">
        <v>44413</v>
      </c>
      <c r="G301" t="s">
        <v>1945</v>
      </c>
    </row>
    <row r="302" spans="1:7" x14ac:dyDescent="0.2">
      <c r="A302" s="1" t="s">
        <v>306</v>
      </c>
      <c r="B302">
        <v>5.2825811404535227E-3</v>
      </c>
      <c r="C302">
        <v>3.9400623890175519E-3</v>
      </c>
      <c r="D302">
        <v>0.18744293164180881</v>
      </c>
      <c r="E302">
        <v>-1.5819653438342549</v>
      </c>
      <c r="F302" s="2">
        <v>44446</v>
      </c>
      <c r="G302" t="s">
        <v>1945</v>
      </c>
    </row>
    <row r="303" spans="1:7" x14ac:dyDescent="0.2">
      <c r="A303" s="1" t="s">
        <v>307</v>
      </c>
      <c r="B303">
        <v>5.0643366025547804E-3</v>
      </c>
      <c r="C303">
        <v>4.5584321130390194E-3</v>
      </c>
      <c r="D303">
        <v>1.112531226070206</v>
      </c>
      <c r="E303">
        <v>-7.430135631440038E-2</v>
      </c>
      <c r="F303" s="2">
        <v>44476</v>
      </c>
      <c r="G303" t="s">
        <v>1945</v>
      </c>
    </row>
    <row r="304" spans="1:7" x14ac:dyDescent="0.2">
      <c r="A304" s="1" t="s">
        <v>308</v>
      </c>
      <c r="B304">
        <v>5.0019490433970562E-3</v>
      </c>
      <c r="C304">
        <v>5.5716444869887728E-3</v>
      </c>
      <c r="D304">
        <v>0.68884522093794132</v>
      </c>
      <c r="E304">
        <v>-1.093636162820766</v>
      </c>
      <c r="F304" s="2">
        <v>44508</v>
      </c>
      <c r="G304" t="s">
        <v>1945</v>
      </c>
    </row>
    <row r="305" spans="1:7" x14ac:dyDescent="0.2">
      <c r="A305" s="1" t="s">
        <v>309</v>
      </c>
      <c r="B305">
        <v>3.9054408071662878E-3</v>
      </c>
      <c r="C305">
        <v>4.5157955196601018E-3</v>
      </c>
      <c r="D305">
        <v>0.67830734575791995</v>
      </c>
      <c r="E305">
        <v>-1.017388978558849</v>
      </c>
      <c r="F305" s="2">
        <v>44538</v>
      </c>
      <c r="G305" t="s">
        <v>1945</v>
      </c>
    </row>
    <row r="306" spans="1:7" x14ac:dyDescent="0.2">
      <c r="A306" s="1" t="s">
        <v>310</v>
      </c>
      <c r="B306">
        <v>5.6047540109246561E-3</v>
      </c>
      <c r="C306">
        <v>4.1324146466635431E-3</v>
      </c>
      <c r="D306">
        <v>-1.581908940056578E-2</v>
      </c>
      <c r="E306">
        <v>-1.42555307852882</v>
      </c>
      <c r="F306" s="2">
        <v>44568</v>
      </c>
      <c r="G306" t="s">
        <v>1945</v>
      </c>
    </row>
    <row r="307" spans="1:7" x14ac:dyDescent="0.2">
      <c r="A307" s="1" t="s">
        <v>311</v>
      </c>
      <c r="B307">
        <v>5.6299813414527593E-3</v>
      </c>
      <c r="C307">
        <v>5.0994777531306592E-3</v>
      </c>
      <c r="D307">
        <v>0.98799890545919755</v>
      </c>
      <c r="E307">
        <v>-0.24019238618080949</v>
      </c>
      <c r="F307" s="2">
        <v>44599</v>
      </c>
      <c r="G307" t="s">
        <v>1945</v>
      </c>
    </row>
    <row r="308" spans="1:7" x14ac:dyDescent="0.2">
      <c r="A308" s="1" t="s">
        <v>312</v>
      </c>
      <c r="B308">
        <v>5.4763544433673117E-3</v>
      </c>
      <c r="C308">
        <v>3.3966036583726609E-3</v>
      </c>
      <c r="D308">
        <v>0.48914922260018773</v>
      </c>
      <c r="E308">
        <v>-0.94028153382962332</v>
      </c>
      <c r="F308" s="2">
        <v>44629</v>
      </c>
      <c r="G308" t="s">
        <v>1945</v>
      </c>
    </row>
    <row r="309" spans="1:7" x14ac:dyDescent="0.2">
      <c r="A309" s="1" t="s">
        <v>313</v>
      </c>
      <c r="B309">
        <v>6.7513506772678283E-3</v>
      </c>
      <c r="C309">
        <v>3.6844314739346499E-3</v>
      </c>
      <c r="D309">
        <v>-6.6470987967408093E-2</v>
      </c>
      <c r="E309">
        <v>-1.5010410511886589</v>
      </c>
      <c r="F309" s="2">
        <v>44659</v>
      </c>
      <c r="G309" t="s">
        <v>1945</v>
      </c>
    </row>
    <row r="310" spans="1:7" x14ac:dyDescent="0.2">
      <c r="A310" s="1" t="s">
        <v>314</v>
      </c>
      <c r="B310">
        <v>5.3483919347111974E-3</v>
      </c>
      <c r="C310">
        <v>3.457540235105016E-3</v>
      </c>
      <c r="D310">
        <v>0.47348422138758672</v>
      </c>
      <c r="E310">
        <v>-1.126370843641588</v>
      </c>
      <c r="F310" s="2">
        <v>44690</v>
      </c>
      <c r="G310" t="s">
        <v>1945</v>
      </c>
    </row>
    <row r="311" spans="1:7" x14ac:dyDescent="0.2">
      <c r="A311" s="1" t="s">
        <v>315</v>
      </c>
      <c r="B311">
        <v>6.1773164783143026E-3</v>
      </c>
      <c r="C311">
        <v>3.6690365793637129E-3</v>
      </c>
      <c r="D311">
        <v>0.2060834060227649</v>
      </c>
      <c r="E311">
        <v>-1.521989534593317</v>
      </c>
      <c r="F311" s="2">
        <v>44720</v>
      </c>
      <c r="G311" t="s">
        <v>1945</v>
      </c>
    </row>
    <row r="312" spans="1:7" x14ac:dyDescent="0.2">
      <c r="A312" s="1" t="s">
        <v>316</v>
      </c>
      <c r="B312">
        <v>4.1788789696044406E-3</v>
      </c>
      <c r="C312">
        <v>3.948541827927996E-3</v>
      </c>
      <c r="D312">
        <v>0.98180249603825387</v>
      </c>
      <c r="E312">
        <v>-0.32912125787808932</v>
      </c>
      <c r="F312" s="2">
        <v>44750</v>
      </c>
      <c r="G312" t="s">
        <v>1945</v>
      </c>
    </row>
    <row r="313" spans="1:7" x14ac:dyDescent="0.2">
      <c r="A313" s="1" t="s">
        <v>317</v>
      </c>
      <c r="B313">
        <v>4.0854833188175886E-3</v>
      </c>
      <c r="C313">
        <v>4.3318539175097731E-3</v>
      </c>
      <c r="D313">
        <v>0.85219640921048523</v>
      </c>
      <c r="E313">
        <v>-0.63253013636390509</v>
      </c>
      <c r="F313" s="2">
        <v>44781</v>
      </c>
      <c r="G313" t="s">
        <v>1945</v>
      </c>
    </row>
    <row r="314" spans="1:7" x14ac:dyDescent="0.2">
      <c r="A314" s="1" t="s">
        <v>318</v>
      </c>
      <c r="B314">
        <v>4.3718341217427754E-3</v>
      </c>
      <c r="C314">
        <v>3.82245143519379E-3</v>
      </c>
      <c r="D314">
        <v>0.76621976253420898</v>
      </c>
      <c r="E314">
        <v>-0.80364895140879566</v>
      </c>
      <c r="F314" s="2">
        <v>44841</v>
      </c>
      <c r="G314" t="s">
        <v>1945</v>
      </c>
    </row>
    <row r="315" spans="1:7" x14ac:dyDescent="0.2">
      <c r="A315" s="1" t="s">
        <v>319</v>
      </c>
      <c r="B315">
        <v>5.0612573419070344E-3</v>
      </c>
      <c r="C315">
        <v>4.4271899049174342E-3</v>
      </c>
      <c r="D315">
        <v>0.6574285455996125</v>
      </c>
      <c r="E315">
        <v>-0.30433499514431128</v>
      </c>
      <c r="F315" s="2">
        <v>44872</v>
      </c>
      <c r="G315" t="s">
        <v>1945</v>
      </c>
    </row>
    <row r="316" spans="1:7" x14ac:dyDescent="0.2">
      <c r="A316" s="1" t="s">
        <v>320</v>
      </c>
      <c r="B316">
        <v>3.8700106616408611E-3</v>
      </c>
      <c r="C316">
        <v>2.9932061281100668E-3</v>
      </c>
      <c r="D316">
        <v>0.40658348639627029</v>
      </c>
      <c r="E316">
        <v>-1.3845389517804949</v>
      </c>
      <c r="F316" s="2">
        <v>44902</v>
      </c>
      <c r="G316" t="s">
        <v>1945</v>
      </c>
    </row>
    <row r="317" spans="1:7" x14ac:dyDescent="0.2">
      <c r="A317" s="1" t="s">
        <v>321</v>
      </c>
      <c r="B317">
        <v>1.814979800266537E-2</v>
      </c>
      <c r="C317">
        <v>1.024312675128438E-2</v>
      </c>
      <c r="D317">
        <v>4.0270300286055813E-2</v>
      </c>
      <c r="E317">
        <v>-1.4820415423322479</v>
      </c>
      <c r="F317" s="2">
        <v>41305</v>
      </c>
      <c r="G317" t="s">
        <v>1946</v>
      </c>
    </row>
    <row r="318" spans="1:7" x14ac:dyDescent="0.2">
      <c r="A318" s="1" t="s">
        <v>322</v>
      </c>
      <c r="B318">
        <v>1.9451596907628741E-2</v>
      </c>
      <c r="C318">
        <v>1.5921615824791641E-2</v>
      </c>
      <c r="D318">
        <v>0.19008563089158889</v>
      </c>
      <c r="E318">
        <v>-1.5298956191808579</v>
      </c>
      <c r="F318" s="2">
        <v>41337</v>
      </c>
      <c r="G318" t="s">
        <v>1946</v>
      </c>
    </row>
    <row r="319" spans="1:7" x14ac:dyDescent="0.2">
      <c r="A319" s="1" t="s">
        <v>323</v>
      </c>
      <c r="B319">
        <v>2.0646987307142709E-2</v>
      </c>
      <c r="C319">
        <v>1.586132482503684E-2</v>
      </c>
      <c r="D319">
        <v>0.2561829547317187</v>
      </c>
      <c r="E319">
        <v>-1.468329706665747</v>
      </c>
      <c r="F319" s="2">
        <v>41397</v>
      </c>
      <c r="G319" t="s">
        <v>1946</v>
      </c>
    </row>
    <row r="320" spans="1:7" x14ac:dyDescent="0.2">
      <c r="A320" s="1" t="s">
        <v>324</v>
      </c>
      <c r="B320">
        <v>2.139123868590867E-2</v>
      </c>
      <c r="C320">
        <v>1.4440338542541601E-2</v>
      </c>
      <c r="D320">
        <v>-8.8207534473225463E-2</v>
      </c>
      <c r="E320">
        <v>-1.4039786534394609</v>
      </c>
      <c r="F320" s="2">
        <v>41428</v>
      </c>
      <c r="G320" t="s">
        <v>1946</v>
      </c>
    </row>
    <row r="321" spans="1:7" x14ac:dyDescent="0.2">
      <c r="A321" s="1" t="s">
        <v>325</v>
      </c>
      <c r="B321">
        <v>1.315047768867683E-2</v>
      </c>
      <c r="C321">
        <v>1.391714351728616E-2</v>
      </c>
      <c r="D321">
        <v>0.6605291083834095</v>
      </c>
      <c r="E321">
        <v>-1.06153005221913</v>
      </c>
      <c r="F321" s="2">
        <v>41458</v>
      </c>
      <c r="G321" t="s">
        <v>1946</v>
      </c>
    </row>
    <row r="322" spans="1:7" x14ac:dyDescent="0.2">
      <c r="A322" s="1" t="s">
        <v>326</v>
      </c>
      <c r="B322">
        <v>1.419266850646592E-2</v>
      </c>
      <c r="C322">
        <v>1.5964308006253019E-2</v>
      </c>
      <c r="D322">
        <v>0.68881592046724016</v>
      </c>
      <c r="E322">
        <v>-0.99900938840169573</v>
      </c>
      <c r="F322" s="2">
        <v>41488</v>
      </c>
      <c r="G322" t="s">
        <v>1946</v>
      </c>
    </row>
    <row r="323" spans="1:7" x14ac:dyDescent="0.2">
      <c r="A323" s="1" t="s">
        <v>327</v>
      </c>
      <c r="B323">
        <v>2.5872648685454872E-2</v>
      </c>
      <c r="C323">
        <v>2.1186449021060479E-2</v>
      </c>
      <c r="D323">
        <v>-0.1209279113641278</v>
      </c>
      <c r="E323">
        <v>-1.7980599465002181</v>
      </c>
      <c r="F323" s="2">
        <v>41520</v>
      </c>
      <c r="G323" t="s">
        <v>1946</v>
      </c>
    </row>
    <row r="324" spans="1:7" x14ac:dyDescent="0.2">
      <c r="A324" s="1" t="s">
        <v>328</v>
      </c>
      <c r="B324">
        <v>3.980396788266867E-2</v>
      </c>
      <c r="C324">
        <v>1.53683424845266E-2</v>
      </c>
      <c r="D324">
        <v>2.4245085804607189E-2</v>
      </c>
      <c r="E324">
        <v>-1.5</v>
      </c>
      <c r="F324" s="2">
        <v>41582</v>
      </c>
      <c r="G324" t="s">
        <v>1946</v>
      </c>
    </row>
    <row r="325" spans="1:7" x14ac:dyDescent="0.2">
      <c r="A325" s="1" t="s">
        <v>329</v>
      </c>
      <c r="B325">
        <v>2.7137784904542939E-2</v>
      </c>
      <c r="C325">
        <v>9.179848413448306E-3</v>
      </c>
      <c r="D325">
        <v>-0.55268787107287221</v>
      </c>
      <c r="E325">
        <v>-1.0223794598859199</v>
      </c>
      <c r="F325" s="2">
        <v>41673</v>
      </c>
      <c r="G325" t="s">
        <v>1946</v>
      </c>
    </row>
    <row r="326" spans="1:7" x14ac:dyDescent="0.2">
      <c r="A326" s="1" t="s">
        <v>330</v>
      </c>
      <c r="B326">
        <v>3.2026269666332527E-2</v>
      </c>
      <c r="C326">
        <v>9.8059310351029001E-3</v>
      </c>
      <c r="D326">
        <v>0.54458358888533742</v>
      </c>
      <c r="E326">
        <v>-1.4999999999999989</v>
      </c>
      <c r="F326" s="2">
        <v>41764</v>
      </c>
      <c r="G326" t="s">
        <v>1946</v>
      </c>
    </row>
    <row r="327" spans="1:7" x14ac:dyDescent="0.2">
      <c r="A327" s="1" t="s">
        <v>331</v>
      </c>
      <c r="B327">
        <v>2.2274922473534721E-2</v>
      </c>
      <c r="C327">
        <v>1.4871009032631E-2</v>
      </c>
      <c r="D327">
        <v>0.42366175519214022</v>
      </c>
      <c r="E327">
        <v>-0.94959141464071894</v>
      </c>
      <c r="F327" s="2">
        <v>41794</v>
      </c>
      <c r="G327" t="s">
        <v>1946</v>
      </c>
    </row>
    <row r="328" spans="1:7" x14ac:dyDescent="0.2">
      <c r="A328" s="1" t="s">
        <v>332</v>
      </c>
      <c r="B328">
        <v>1.38872526194863E-2</v>
      </c>
      <c r="C328">
        <v>1.3192684738728011E-2</v>
      </c>
      <c r="D328">
        <v>0.36199642753446037</v>
      </c>
      <c r="E328">
        <v>-1.436562168745775</v>
      </c>
      <c r="F328" s="2">
        <v>41827</v>
      </c>
      <c r="G328" t="s">
        <v>1946</v>
      </c>
    </row>
    <row r="329" spans="1:7" x14ac:dyDescent="0.2">
      <c r="A329" s="1" t="s">
        <v>333</v>
      </c>
      <c r="B329">
        <v>1.408534802107337E-2</v>
      </c>
      <c r="C329">
        <v>1.27736552119834E-2</v>
      </c>
      <c r="D329">
        <v>0.69469821990235792</v>
      </c>
      <c r="E329">
        <v>-0.94886566192049671</v>
      </c>
      <c r="F329" s="2">
        <v>41857</v>
      </c>
      <c r="G329" t="s">
        <v>1946</v>
      </c>
    </row>
    <row r="330" spans="1:7" x14ac:dyDescent="0.2">
      <c r="A330" s="1" t="s">
        <v>334</v>
      </c>
      <c r="B330">
        <v>1.654920452696514E-2</v>
      </c>
      <c r="C330">
        <v>1.7082829268512189E-2</v>
      </c>
      <c r="D330">
        <v>0.50242298411957942</v>
      </c>
      <c r="E330">
        <v>-1.3252329343482989</v>
      </c>
      <c r="F330" s="2">
        <v>41887</v>
      </c>
      <c r="G330" t="s">
        <v>1946</v>
      </c>
    </row>
    <row r="331" spans="1:7" x14ac:dyDescent="0.2">
      <c r="A331" s="1" t="s">
        <v>335</v>
      </c>
      <c r="B331">
        <v>1.9610740998257929E-2</v>
      </c>
      <c r="C331">
        <v>1.4135473087322581E-2</v>
      </c>
      <c r="D331">
        <v>-4.3820001802282876E-3</v>
      </c>
      <c r="E331">
        <v>-1.4956386211683019</v>
      </c>
      <c r="F331" s="2">
        <v>41948</v>
      </c>
      <c r="G331" t="s">
        <v>1946</v>
      </c>
    </row>
    <row r="332" spans="1:7" x14ac:dyDescent="0.2">
      <c r="A332" s="1" t="s">
        <v>336</v>
      </c>
      <c r="B332">
        <v>1.3062228769913781E-2</v>
      </c>
      <c r="C332">
        <v>1.558658486227839E-2</v>
      </c>
      <c r="D332">
        <v>0.48825505109047113</v>
      </c>
      <c r="E332">
        <v>-1.0685960664422769</v>
      </c>
      <c r="F332" s="2">
        <v>41978</v>
      </c>
      <c r="G332" t="s">
        <v>1946</v>
      </c>
    </row>
    <row r="333" spans="1:7" x14ac:dyDescent="0.2">
      <c r="A333" s="1" t="s">
        <v>337</v>
      </c>
      <c r="B333">
        <v>2.1617387944626119E-2</v>
      </c>
      <c r="C333">
        <v>1.5312767468591179E-2</v>
      </c>
      <c r="D333">
        <v>-6.4080810767152205E-2</v>
      </c>
      <c r="E333">
        <v>-1.742178286666626</v>
      </c>
      <c r="F333" s="2">
        <v>42039</v>
      </c>
      <c r="G333" t="s">
        <v>1946</v>
      </c>
    </row>
    <row r="334" spans="1:7" x14ac:dyDescent="0.2">
      <c r="A334" s="1" t="s">
        <v>338</v>
      </c>
      <c r="B334">
        <v>2.384377033415697E-2</v>
      </c>
      <c r="C334">
        <v>1.334445474519342E-2</v>
      </c>
      <c r="D334">
        <v>-0.36738810608158989</v>
      </c>
      <c r="E334">
        <v>-0.88902405248193084</v>
      </c>
      <c r="F334" s="2">
        <v>42069</v>
      </c>
      <c r="G334" t="s">
        <v>1946</v>
      </c>
    </row>
    <row r="335" spans="1:7" x14ac:dyDescent="0.2">
      <c r="A335" s="1" t="s">
        <v>339</v>
      </c>
      <c r="B335">
        <v>2.602310726335046E-2</v>
      </c>
      <c r="C335">
        <v>1.482304994843432E-2</v>
      </c>
      <c r="D335">
        <v>4.7255389860364601E-2</v>
      </c>
      <c r="E335">
        <v>-1.565646091397787</v>
      </c>
      <c r="F335" s="2">
        <v>42130</v>
      </c>
      <c r="G335" t="s">
        <v>1946</v>
      </c>
    </row>
    <row r="336" spans="1:7" x14ac:dyDescent="0.2">
      <c r="A336" s="1" t="s">
        <v>340</v>
      </c>
      <c r="B336">
        <v>1.148740177645673E-2</v>
      </c>
      <c r="C336">
        <v>1.543167420265972E-2</v>
      </c>
      <c r="D336">
        <v>0.79466886274956916</v>
      </c>
      <c r="E336">
        <v>-1.162394840856535</v>
      </c>
      <c r="F336" s="2">
        <v>42191</v>
      </c>
      <c r="G336" t="s">
        <v>1946</v>
      </c>
    </row>
    <row r="337" spans="1:7" x14ac:dyDescent="0.2">
      <c r="A337" s="1" t="s">
        <v>341</v>
      </c>
      <c r="B337">
        <v>1.2901168158861359E-2</v>
      </c>
      <c r="C337">
        <v>1.6577625409071709E-2</v>
      </c>
      <c r="D337">
        <v>0.9711618631061506</v>
      </c>
      <c r="E337">
        <v>-0.44502129785760619</v>
      </c>
      <c r="F337" s="2">
        <v>42221</v>
      </c>
      <c r="G337" t="s">
        <v>1946</v>
      </c>
    </row>
    <row r="338" spans="1:7" x14ac:dyDescent="0.2">
      <c r="A338" s="1" t="s">
        <v>342</v>
      </c>
      <c r="B338">
        <v>1.9896884543587689E-2</v>
      </c>
      <c r="C338">
        <v>1.6718176093691299E-2</v>
      </c>
      <c r="D338">
        <v>0.1746555696109264</v>
      </c>
      <c r="E338">
        <v>-1.4833238884337521</v>
      </c>
      <c r="F338" s="2">
        <v>42251</v>
      </c>
      <c r="G338" t="s">
        <v>1946</v>
      </c>
    </row>
    <row r="339" spans="1:7" x14ac:dyDescent="0.2">
      <c r="A339" s="1" t="s">
        <v>343</v>
      </c>
      <c r="B339">
        <v>2.408255514582815E-2</v>
      </c>
      <c r="C339">
        <v>1.5760697030341119E-2</v>
      </c>
      <c r="D339">
        <v>0.10021096042307991</v>
      </c>
      <c r="E339">
        <v>-1.383863491062636</v>
      </c>
      <c r="F339" s="2">
        <v>42312</v>
      </c>
      <c r="G339" t="s">
        <v>1946</v>
      </c>
    </row>
    <row r="340" spans="1:7" x14ac:dyDescent="0.2">
      <c r="A340" s="1" t="s">
        <v>344</v>
      </c>
      <c r="B340">
        <v>2.776880927037784E-2</v>
      </c>
      <c r="C340">
        <v>2.1109601875799099E-2</v>
      </c>
      <c r="D340">
        <v>-0.29701187132778628</v>
      </c>
      <c r="E340">
        <v>-1.5</v>
      </c>
      <c r="F340" s="2">
        <v>42342</v>
      </c>
      <c r="G340" t="s">
        <v>1946</v>
      </c>
    </row>
    <row r="341" spans="1:7" x14ac:dyDescent="0.2">
      <c r="A341" s="1" t="s">
        <v>345</v>
      </c>
      <c r="B341">
        <v>4.1238660435533293E-2</v>
      </c>
      <c r="C341">
        <v>1.28904926493515E-2</v>
      </c>
      <c r="D341">
        <v>6.0750937571791348E-2</v>
      </c>
      <c r="E341">
        <v>-1.5</v>
      </c>
      <c r="F341" s="2">
        <v>42403</v>
      </c>
      <c r="G341" t="s">
        <v>1946</v>
      </c>
    </row>
    <row r="342" spans="1:7" x14ac:dyDescent="0.2">
      <c r="A342" s="1" t="s">
        <v>346</v>
      </c>
      <c r="B342">
        <v>2.2724193870277239E-2</v>
      </c>
      <c r="C342">
        <v>1.5703420576007179E-2</v>
      </c>
      <c r="D342">
        <v>-0.13736145231451941</v>
      </c>
      <c r="E342">
        <v>-1.390758114248094</v>
      </c>
      <c r="F342" s="2">
        <v>42494</v>
      </c>
      <c r="G342" t="s">
        <v>1946</v>
      </c>
    </row>
    <row r="343" spans="1:7" x14ac:dyDescent="0.2">
      <c r="A343" s="1" t="s">
        <v>347</v>
      </c>
      <c r="B343">
        <v>1.10950359013145E-2</v>
      </c>
      <c r="C343">
        <v>1.3911248201882441E-2</v>
      </c>
      <c r="D343">
        <v>0.68323559574120341</v>
      </c>
      <c r="E343">
        <v>-1.2534067796451069</v>
      </c>
      <c r="F343" s="2">
        <v>42556</v>
      </c>
      <c r="G343" t="s">
        <v>1946</v>
      </c>
    </row>
    <row r="344" spans="1:7" x14ac:dyDescent="0.2">
      <c r="A344" s="1" t="s">
        <v>348</v>
      </c>
      <c r="B344">
        <v>1.100089652245987E-2</v>
      </c>
      <c r="C344">
        <v>1.3628848585812949E-2</v>
      </c>
      <c r="D344">
        <v>0.98956857649347008</v>
      </c>
      <c r="E344">
        <v>-0.50668220593443669</v>
      </c>
      <c r="F344" s="2">
        <v>42586</v>
      </c>
      <c r="G344" t="s">
        <v>1946</v>
      </c>
    </row>
    <row r="345" spans="1:7" x14ac:dyDescent="0.2">
      <c r="A345" s="1" t="s">
        <v>349</v>
      </c>
      <c r="B345">
        <v>3.4547624249053228E-2</v>
      </c>
      <c r="C345">
        <v>1.1592838920760479E-2</v>
      </c>
      <c r="D345">
        <v>0.59928982592527158</v>
      </c>
      <c r="E345">
        <v>-1.5</v>
      </c>
      <c r="F345" s="2">
        <v>42619</v>
      </c>
      <c r="G345" t="s">
        <v>1946</v>
      </c>
    </row>
    <row r="346" spans="1:7" x14ac:dyDescent="0.2">
      <c r="A346" s="1" t="s">
        <v>350</v>
      </c>
      <c r="B346">
        <v>2.483715175935285E-2</v>
      </c>
      <c r="C346">
        <v>1.2323051503623761E-2</v>
      </c>
      <c r="D346">
        <v>-0.20615858745649979</v>
      </c>
      <c r="E346">
        <v>-1.351848195658419</v>
      </c>
      <c r="F346" s="2">
        <v>42681</v>
      </c>
      <c r="G346" t="s">
        <v>1946</v>
      </c>
    </row>
    <row r="347" spans="1:7" x14ac:dyDescent="0.2">
      <c r="A347" s="1" t="s">
        <v>351</v>
      </c>
      <c r="B347">
        <v>1.7494596231221508E-2</v>
      </c>
      <c r="C347">
        <v>1.158183818135845E-2</v>
      </c>
      <c r="D347">
        <v>2.3187414502154479E-3</v>
      </c>
      <c r="E347">
        <v>-1.5511952543098</v>
      </c>
      <c r="F347" s="2">
        <v>42772</v>
      </c>
      <c r="G347" t="s">
        <v>1946</v>
      </c>
    </row>
    <row r="348" spans="1:7" x14ac:dyDescent="0.2">
      <c r="A348" s="1" t="s">
        <v>352</v>
      </c>
      <c r="B348">
        <v>1.9357490518076611E-2</v>
      </c>
      <c r="C348">
        <v>1.3412673795537009E-2</v>
      </c>
      <c r="D348">
        <v>7.4913130555485943E-2</v>
      </c>
      <c r="E348">
        <v>-1.5426516381778681</v>
      </c>
      <c r="F348" s="2">
        <v>42802</v>
      </c>
      <c r="G348" t="s">
        <v>1946</v>
      </c>
    </row>
    <row r="349" spans="1:7" x14ac:dyDescent="0.2">
      <c r="A349" s="1" t="s">
        <v>353</v>
      </c>
      <c r="B349">
        <v>2.5818206781584731E-2</v>
      </c>
      <c r="C349">
        <v>9.6056386091803812E-3</v>
      </c>
      <c r="D349">
        <v>-0.74736632392374247</v>
      </c>
      <c r="E349">
        <v>-0.87171260453994925</v>
      </c>
      <c r="F349" s="2">
        <v>42863</v>
      </c>
      <c r="G349" t="s">
        <v>1946</v>
      </c>
    </row>
    <row r="350" spans="1:7" x14ac:dyDescent="0.2">
      <c r="A350" s="1" t="s">
        <v>354</v>
      </c>
      <c r="B350">
        <v>2.157144421799569E-2</v>
      </c>
      <c r="C350">
        <v>1.0030915974704799E-2</v>
      </c>
      <c r="D350">
        <v>-0.14806878605266391</v>
      </c>
      <c r="E350">
        <v>-1.450271332831641</v>
      </c>
      <c r="F350" s="2">
        <v>42893</v>
      </c>
      <c r="G350" t="s">
        <v>1946</v>
      </c>
    </row>
    <row r="351" spans="1:7" x14ac:dyDescent="0.2">
      <c r="A351" s="1" t="s">
        <v>355</v>
      </c>
      <c r="B351">
        <v>1.222245620678301E-2</v>
      </c>
      <c r="C351">
        <v>1.1312500684789379E-2</v>
      </c>
      <c r="D351">
        <v>0.42620296647140532</v>
      </c>
      <c r="E351">
        <v>-1.299343546689216</v>
      </c>
      <c r="F351" s="2">
        <v>42923</v>
      </c>
      <c r="G351" t="s">
        <v>1946</v>
      </c>
    </row>
    <row r="352" spans="1:7" x14ac:dyDescent="0.2">
      <c r="A352" s="1" t="s">
        <v>356</v>
      </c>
      <c r="B352">
        <v>1.493021478544442E-2</v>
      </c>
      <c r="C352">
        <v>1.0105279095983631E-2</v>
      </c>
      <c r="D352">
        <v>0.1188091253701872</v>
      </c>
      <c r="E352">
        <v>-1.5097317388953531</v>
      </c>
      <c r="F352" s="2">
        <v>42954</v>
      </c>
      <c r="G352" t="s">
        <v>1946</v>
      </c>
    </row>
    <row r="353" spans="1:7" x14ac:dyDescent="0.2">
      <c r="A353" s="1" t="s">
        <v>357</v>
      </c>
      <c r="B353">
        <v>1.248931032076553E-2</v>
      </c>
      <c r="C353">
        <v>1.238107752081842E-2</v>
      </c>
      <c r="D353">
        <v>-4.1138375538183912E-2</v>
      </c>
      <c r="E353">
        <v>-1.581682818776402</v>
      </c>
      <c r="F353" s="2">
        <v>42984</v>
      </c>
      <c r="G353" t="s">
        <v>1946</v>
      </c>
    </row>
    <row r="354" spans="1:7" x14ac:dyDescent="0.2">
      <c r="A354" s="1" t="s">
        <v>358</v>
      </c>
      <c r="B354">
        <v>1.2316926968280181E-2</v>
      </c>
      <c r="C354">
        <v>7.912349645579124E-3</v>
      </c>
      <c r="D354">
        <v>-7.3769810161636251E-2</v>
      </c>
      <c r="E354">
        <v>-1.4074139869442619</v>
      </c>
      <c r="F354" s="2">
        <v>43045</v>
      </c>
      <c r="G354" t="s">
        <v>1946</v>
      </c>
    </row>
    <row r="355" spans="1:7" x14ac:dyDescent="0.2">
      <c r="A355" s="1" t="s">
        <v>359</v>
      </c>
      <c r="B355">
        <v>8.9098463019897899E-3</v>
      </c>
      <c r="C355">
        <v>8.0686363804583147E-3</v>
      </c>
      <c r="D355">
        <v>0.11333317146137591</v>
      </c>
      <c r="E355">
        <v>-1.6534654752550451</v>
      </c>
      <c r="F355" s="2">
        <v>43075</v>
      </c>
      <c r="G355" t="s">
        <v>1946</v>
      </c>
    </row>
    <row r="356" spans="1:7" x14ac:dyDescent="0.2">
      <c r="A356" s="1" t="s">
        <v>360</v>
      </c>
      <c r="B356">
        <v>1.695639686468078E-2</v>
      </c>
      <c r="C356">
        <v>5.7402575612954827E-3</v>
      </c>
      <c r="D356">
        <v>-0.60256113096058883</v>
      </c>
      <c r="E356">
        <v>-1.050254513854574</v>
      </c>
      <c r="F356" s="2">
        <v>43105</v>
      </c>
      <c r="G356" t="s">
        <v>1946</v>
      </c>
    </row>
    <row r="357" spans="1:7" x14ac:dyDescent="0.2">
      <c r="A357" s="1" t="s">
        <v>361</v>
      </c>
      <c r="B357">
        <v>7.5924960431677426E-3</v>
      </c>
      <c r="C357">
        <v>4.6016361766263603E-3</v>
      </c>
      <c r="D357">
        <v>2.2021739412546669E-2</v>
      </c>
      <c r="E357">
        <v>-1.485798226739756</v>
      </c>
      <c r="F357" s="2">
        <v>43136</v>
      </c>
      <c r="G357" t="s">
        <v>1946</v>
      </c>
    </row>
    <row r="358" spans="1:7" x14ac:dyDescent="0.2">
      <c r="A358" s="1" t="s">
        <v>362</v>
      </c>
      <c r="B358">
        <v>7.2690675240326156E-3</v>
      </c>
      <c r="C358">
        <v>5.5115231249354829E-3</v>
      </c>
      <c r="D358">
        <v>0.40966669092227043</v>
      </c>
      <c r="E358">
        <v>-1.2452980770067139</v>
      </c>
      <c r="F358" s="2">
        <v>43166</v>
      </c>
      <c r="G358" t="s">
        <v>1946</v>
      </c>
    </row>
    <row r="359" spans="1:7" x14ac:dyDescent="0.2">
      <c r="A359" s="1" t="s">
        <v>363</v>
      </c>
      <c r="B359">
        <v>6.6533030884164844E-3</v>
      </c>
      <c r="C359">
        <v>5.6523317840054509E-3</v>
      </c>
      <c r="D359">
        <v>0.40460567739962511</v>
      </c>
      <c r="E359">
        <v>-1.339084562506955</v>
      </c>
      <c r="F359" s="2">
        <v>43196</v>
      </c>
      <c r="G359" t="s">
        <v>1946</v>
      </c>
    </row>
    <row r="360" spans="1:7" x14ac:dyDescent="0.2">
      <c r="A360" s="1" t="s">
        <v>364</v>
      </c>
      <c r="B360">
        <v>8.7439630381976538E-3</v>
      </c>
      <c r="C360">
        <v>5.4898058808118527E-3</v>
      </c>
      <c r="D360">
        <v>0.13563971563351179</v>
      </c>
      <c r="E360">
        <v>-1.490719793424367</v>
      </c>
      <c r="F360" s="2">
        <v>43227</v>
      </c>
      <c r="G360" t="s">
        <v>1946</v>
      </c>
    </row>
    <row r="361" spans="1:7" x14ac:dyDescent="0.2">
      <c r="A361" s="1" t="s">
        <v>365</v>
      </c>
      <c r="B361">
        <v>8.9360667600196265E-3</v>
      </c>
      <c r="C361">
        <v>6.8371559119455409E-3</v>
      </c>
      <c r="D361">
        <v>0.38385465073678282</v>
      </c>
      <c r="E361">
        <v>-1.3164174314953729</v>
      </c>
      <c r="F361" s="2">
        <v>43257</v>
      </c>
      <c r="G361" t="s">
        <v>1946</v>
      </c>
    </row>
    <row r="362" spans="1:7" x14ac:dyDescent="0.2">
      <c r="A362" s="1" t="s">
        <v>366</v>
      </c>
      <c r="B362">
        <v>6.3642674344567439E-3</v>
      </c>
      <c r="C362">
        <v>6.4385843870514766E-3</v>
      </c>
      <c r="D362">
        <v>0.71156107770072552</v>
      </c>
      <c r="E362">
        <v>-0.99613505699794613</v>
      </c>
      <c r="F362" s="2">
        <v>43287</v>
      </c>
      <c r="G362" t="s">
        <v>1946</v>
      </c>
    </row>
    <row r="363" spans="1:7" x14ac:dyDescent="0.2">
      <c r="A363" s="1" t="s">
        <v>367</v>
      </c>
      <c r="B363">
        <v>1.0476882932765561E-2</v>
      </c>
      <c r="C363">
        <v>6.9661871387177287E-3</v>
      </c>
      <c r="D363">
        <v>0.27503756702470927</v>
      </c>
      <c r="E363">
        <v>-1.395422719630848</v>
      </c>
      <c r="F363" s="2">
        <v>43318</v>
      </c>
      <c r="G363" t="s">
        <v>1946</v>
      </c>
    </row>
    <row r="364" spans="1:7" x14ac:dyDescent="0.2">
      <c r="A364" s="1" t="s">
        <v>368</v>
      </c>
      <c r="B364">
        <v>1.0302984582631959E-2</v>
      </c>
      <c r="C364">
        <v>6.2848627252863661E-3</v>
      </c>
      <c r="D364">
        <v>0.14918559968363579</v>
      </c>
      <c r="E364">
        <v>-1.1459164667672539</v>
      </c>
      <c r="F364" s="2">
        <v>43348</v>
      </c>
      <c r="G364" t="s">
        <v>1946</v>
      </c>
    </row>
    <row r="365" spans="1:7" x14ac:dyDescent="0.2">
      <c r="A365" s="1" t="s">
        <v>369</v>
      </c>
      <c r="B365">
        <v>8.2061317202202048E-3</v>
      </c>
      <c r="C365">
        <v>5.5149885872687243E-3</v>
      </c>
      <c r="D365">
        <v>0.15276757802750859</v>
      </c>
      <c r="E365">
        <v>-1.468182416241262</v>
      </c>
      <c r="F365" s="2">
        <v>43409</v>
      </c>
      <c r="G365" t="s">
        <v>1946</v>
      </c>
    </row>
    <row r="366" spans="1:7" x14ac:dyDescent="0.2">
      <c r="A366" s="1" t="s">
        <v>370</v>
      </c>
      <c r="B366">
        <v>7.2392161441912047E-3</v>
      </c>
      <c r="C366">
        <v>4.7128432462285744E-3</v>
      </c>
      <c r="D366">
        <v>-5.1371566274186292E-2</v>
      </c>
      <c r="E366">
        <v>-1.248857986841702</v>
      </c>
      <c r="F366" s="2">
        <v>43440</v>
      </c>
      <c r="G366" t="s">
        <v>1946</v>
      </c>
    </row>
    <row r="367" spans="1:7" x14ac:dyDescent="0.2">
      <c r="A367" s="1" t="s">
        <v>371</v>
      </c>
      <c r="B367">
        <v>7.955837832889506E-3</v>
      </c>
      <c r="C367">
        <v>6.1916023811492823E-3</v>
      </c>
      <c r="D367">
        <v>0.16141314156903949</v>
      </c>
      <c r="E367">
        <v>-1.39964168942464</v>
      </c>
      <c r="F367" s="2">
        <v>43472</v>
      </c>
      <c r="G367" t="s">
        <v>1946</v>
      </c>
    </row>
    <row r="368" spans="1:7" x14ac:dyDescent="0.2">
      <c r="A368" s="1" t="s">
        <v>372</v>
      </c>
      <c r="B368">
        <v>1.073240182141226E-2</v>
      </c>
      <c r="C368">
        <v>5.7431546570304191E-3</v>
      </c>
      <c r="D368">
        <v>2.2243641422483959E-2</v>
      </c>
      <c r="E368">
        <v>-1.411643087621903</v>
      </c>
      <c r="F368" s="2">
        <v>43502</v>
      </c>
      <c r="G368" t="s">
        <v>1946</v>
      </c>
    </row>
    <row r="369" spans="1:7" x14ac:dyDescent="0.2">
      <c r="A369" s="1" t="s">
        <v>373</v>
      </c>
      <c r="B369">
        <v>9.5653041878722561E-3</v>
      </c>
      <c r="C369">
        <v>6.4315302431399712E-3</v>
      </c>
      <c r="D369">
        <v>0.31777899517638791</v>
      </c>
      <c r="E369">
        <v>-1.2710304210205139</v>
      </c>
      <c r="F369" s="2">
        <v>43532</v>
      </c>
      <c r="G369" t="s">
        <v>1946</v>
      </c>
    </row>
    <row r="370" spans="1:7" x14ac:dyDescent="0.2">
      <c r="A370" s="1" t="s">
        <v>374</v>
      </c>
      <c r="B370">
        <v>1.1674920058266321E-2</v>
      </c>
      <c r="C370">
        <v>5.8323223984663329E-3</v>
      </c>
      <c r="D370">
        <v>0.13002899803134479</v>
      </c>
      <c r="E370">
        <v>-1.4081192452762039</v>
      </c>
      <c r="F370" s="2">
        <v>43593</v>
      </c>
      <c r="G370" t="s">
        <v>1946</v>
      </c>
    </row>
    <row r="371" spans="1:7" x14ac:dyDescent="0.2">
      <c r="A371" s="1" t="s">
        <v>375</v>
      </c>
      <c r="B371">
        <v>1.244372581485036E-2</v>
      </c>
      <c r="C371">
        <v>7.4074862944231703E-3</v>
      </c>
      <c r="D371">
        <v>-7.5352780058325778E-3</v>
      </c>
      <c r="E371">
        <v>-1.164439315911004</v>
      </c>
      <c r="F371" s="2">
        <v>43623</v>
      </c>
      <c r="G371" t="s">
        <v>1946</v>
      </c>
    </row>
    <row r="372" spans="1:7" x14ac:dyDescent="0.2">
      <c r="A372" s="1" t="s">
        <v>376</v>
      </c>
      <c r="B372">
        <v>6.2772994476672731E-3</v>
      </c>
      <c r="C372">
        <v>6.454743190021585E-3</v>
      </c>
      <c r="D372">
        <v>0.72697636424239376</v>
      </c>
      <c r="E372">
        <v>-0.9222066800064348</v>
      </c>
      <c r="F372" s="2">
        <v>43654</v>
      </c>
      <c r="G372" t="s">
        <v>1946</v>
      </c>
    </row>
    <row r="373" spans="1:7" x14ac:dyDescent="0.2">
      <c r="A373" s="1" t="s">
        <v>377</v>
      </c>
      <c r="B373">
        <v>5.9636128437091382E-3</v>
      </c>
      <c r="C373">
        <v>6.9369709719443919E-3</v>
      </c>
      <c r="D373">
        <v>0.83132313024777116</v>
      </c>
      <c r="E373">
        <v>-0.85065153453054609</v>
      </c>
      <c r="F373" s="2">
        <v>43684</v>
      </c>
      <c r="G373" t="s">
        <v>1946</v>
      </c>
    </row>
    <row r="374" spans="1:7" x14ac:dyDescent="0.2">
      <c r="A374" s="1" t="s">
        <v>378</v>
      </c>
      <c r="B374">
        <v>1.2248878556353371E-2</v>
      </c>
      <c r="C374">
        <v>9.6311965183680272E-3</v>
      </c>
      <c r="D374">
        <v>0.35259384936824067</v>
      </c>
      <c r="E374">
        <v>-1.2868923163755921</v>
      </c>
      <c r="F374" s="2">
        <v>43714</v>
      </c>
      <c r="G374" t="s">
        <v>1946</v>
      </c>
    </row>
    <row r="375" spans="1:7" x14ac:dyDescent="0.2">
      <c r="A375" s="1" t="s">
        <v>379</v>
      </c>
      <c r="B375">
        <v>1.199897714558518E-2</v>
      </c>
      <c r="C375">
        <v>4.424780889113483E-3</v>
      </c>
      <c r="D375">
        <v>-8.3979062954167891E-2</v>
      </c>
      <c r="E375">
        <v>-1.430167952269169</v>
      </c>
      <c r="F375" s="2">
        <v>43775</v>
      </c>
      <c r="G375" t="s">
        <v>1946</v>
      </c>
    </row>
    <row r="376" spans="1:7" x14ac:dyDescent="0.2">
      <c r="A376" s="1" t="s">
        <v>380</v>
      </c>
      <c r="B376">
        <v>1.058491436749091E-2</v>
      </c>
      <c r="C376">
        <v>5.5065477446018356E-3</v>
      </c>
      <c r="D376">
        <v>0.22656467511644149</v>
      </c>
      <c r="E376">
        <v>-1.091416017486887</v>
      </c>
      <c r="F376" s="2">
        <v>43805</v>
      </c>
      <c r="G376" t="s">
        <v>1946</v>
      </c>
    </row>
    <row r="377" spans="1:7" x14ac:dyDescent="0.2">
      <c r="A377" s="1" t="s">
        <v>381</v>
      </c>
      <c r="B377">
        <v>8.7050932708434958E-3</v>
      </c>
      <c r="C377">
        <v>6.6447426642602886E-3</v>
      </c>
      <c r="D377">
        <v>6.8298406400416942E-2</v>
      </c>
      <c r="E377">
        <v>-1.585869078264589</v>
      </c>
      <c r="F377" s="2">
        <v>43836</v>
      </c>
      <c r="G377" t="s">
        <v>1946</v>
      </c>
    </row>
    <row r="378" spans="1:7" x14ac:dyDescent="0.2">
      <c r="A378" s="1" t="s">
        <v>382</v>
      </c>
      <c r="B378">
        <v>1.2142216133092951E-2</v>
      </c>
      <c r="C378">
        <v>7.1215309586306324E-3</v>
      </c>
      <c r="D378">
        <v>-9.3010812905969006E-2</v>
      </c>
      <c r="E378">
        <v>-1.5568382519639721</v>
      </c>
      <c r="F378" s="2">
        <v>43866</v>
      </c>
      <c r="G378" t="s">
        <v>1946</v>
      </c>
    </row>
    <row r="379" spans="1:7" x14ac:dyDescent="0.2">
      <c r="A379" s="1" t="s">
        <v>383</v>
      </c>
      <c r="B379">
        <v>9.5698666240632089E-3</v>
      </c>
      <c r="C379">
        <v>6.0167039200038483E-3</v>
      </c>
      <c r="D379">
        <v>-5.3876112104191496E-3</v>
      </c>
      <c r="E379">
        <v>-1.417905200138545</v>
      </c>
      <c r="F379" s="2">
        <v>43896</v>
      </c>
      <c r="G379" t="s">
        <v>1946</v>
      </c>
    </row>
    <row r="380" spans="1:7" x14ac:dyDescent="0.2">
      <c r="A380" s="1" t="s">
        <v>384</v>
      </c>
      <c r="B380">
        <v>8.973648457702408E-3</v>
      </c>
      <c r="C380">
        <v>4.7968209931955113E-3</v>
      </c>
      <c r="D380">
        <v>-0.32717664645231548</v>
      </c>
      <c r="E380">
        <v>-1.188914154880049</v>
      </c>
      <c r="F380" s="2">
        <v>43957</v>
      </c>
      <c r="G380" t="s">
        <v>1946</v>
      </c>
    </row>
    <row r="381" spans="1:7" x14ac:dyDescent="0.2">
      <c r="A381" s="1" t="s">
        <v>385</v>
      </c>
      <c r="B381">
        <v>9.3444400137205636E-3</v>
      </c>
      <c r="C381">
        <v>5.8228856303304474E-3</v>
      </c>
      <c r="D381">
        <v>-0.1545490980921442</v>
      </c>
      <c r="E381">
        <v>-1.4083721561021081</v>
      </c>
      <c r="F381" s="2">
        <v>43987</v>
      </c>
      <c r="G381" t="s">
        <v>1946</v>
      </c>
    </row>
    <row r="382" spans="1:7" x14ac:dyDescent="0.2">
      <c r="A382" s="1" t="s">
        <v>386</v>
      </c>
      <c r="B382">
        <v>6.6791987617283808E-3</v>
      </c>
      <c r="C382">
        <v>4.8186807227217406E-3</v>
      </c>
      <c r="D382">
        <v>0.63649904656305767</v>
      </c>
      <c r="E382">
        <v>-0.63831501701655391</v>
      </c>
      <c r="F382" s="2">
        <v>44018</v>
      </c>
      <c r="G382" t="s">
        <v>1946</v>
      </c>
    </row>
    <row r="383" spans="1:7" x14ac:dyDescent="0.2">
      <c r="A383" s="1" t="s">
        <v>387</v>
      </c>
      <c r="B383">
        <v>6.5085181743172798E-3</v>
      </c>
      <c r="C383">
        <v>5.4904239313929874E-3</v>
      </c>
      <c r="D383">
        <v>0.34495104346294148</v>
      </c>
      <c r="E383">
        <v>-1.5031082255493571</v>
      </c>
      <c r="F383" s="2">
        <v>44048</v>
      </c>
      <c r="G383" t="s">
        <v>1946</v>
      </c>
    </row>
    <row r="384" spans="1:7" x14ac:dyDescent="0.2">
      <c r="A384" s="1" t="s">
        <v>388</v>
      </c>
      <c r="B384">
        <v>8.1947795558271249E-3</v>
      </c>
      <c r="C384">
        <v>5.973241775839357E-3</v>
      </c>
      <c r="D384">
        <v>0.74662013815235317</v>
      </c>
      <c r="E384">
        <v>-0.80034626076755666</v>
      </c>
      <c r="F384" s="2">
        <v>44078</v>
      </c>
      <c r="G384" t="s">
        <v>1946</v>
      </c>
    </row>
    <row r="385" spans="1:7" x14ac:dyDescent="0.2">
      <c r="A385" s="1" t="s">
        <v>389</v>
      </c>
      <c r="B385">
        <v>6.351142596262651E-3</v>
      </c>
      <c r="C385">
        <v>4.4487498733136576E-3</v>
      </c>
      <c r="D385">
        <v>0.17663962732621391</v>
      </c>
      <c r="E385">
        <v>-1.4461700308371399</v>
      </c>
      <c r="F385" s="2">
        <v>44109</v>
      </c>
      <c r="G385" t="s">
        <v>1946</v>
      </c>
    </row>
    <row r="386" spans="1:7" x14ac:dyDescent="0.2">
      <c r="A386" s="1" t="s">
        <v>390</v>
      </c>
      <c r="B386">
        <v>7.0214915451529648E-3</v>
      </c>
      <c r="C386">
        <v>4.1264907389799658E-3</v>
      </c>
      <c r="D386">
        <v>9.285689975381356E-2</v>
      </c>
      <c r="E386">
        <v>-1.3967357918351491</v>
      </c>
      <c r="F386" s="2">
        <v>44139</v>
      </c>
      <c r="G386" t="s">
        <v>1946</v>
      </c>
    </row>
    <row r="387" spans="1:7" x14ac:dyDescent="0.2">
      <c r="A387" s="1" t="s">
        <v>391</v>
      </c>
      <c r="B387">
        <v>6.3865422237174129E-3</v>
      </c>
      <c r="C387">
        <v>4.5625813295485504E-3</v>
      </c>
      <c r="D387">
        <v>9.5939172709279083E-2</v>
      </c>
      <c r="E387">
        <v>-1.5574924933833061</v>
      </c>
      <c r="F387" s="2">
        <v>44169</v>
      </c>
      <c r="G387" t="s">
        <v>1946</v>
      </c>
    </row>
    <row r="388" spans="1:7" x14ac:dyDescent="0.2">
      <c r="A388" s="1" t="s">
        <v>392</v>
      </c>
      <c r="B388">
        <v>7.1147396476747646E-3</v>
      </c>
      <c r="C388">
        <v>3.6680287200285401E-3</v>
      </c>
      <c r="D388">
        <v>-7.4600313656164874E-2</v>
      </c>
      <c r="E388">
        <v>-1.349297704121867</v>
      </c>
      <c r="F388" s="2">
        <v>44200</v>
      </c>
      <c r="G388" t="s">
        <v>1946</v>
      </c>
    </row>
    <row r="389" spans="1:7" x14ac:dyDescent="0.2">
      <c r="A389" s="1" t="s">
        <v>393</v>
      </c>
      <c r="B389">
        <v>5.513626801454845E-3</v>
      </c>
      <c r="C389">
        <v>3.194472147529933E-3</v>
      </c>
      <c r="D389">
        <v>0.2220922576395144</v>
      </c>
      <c r="E389">
        <v>-1.419779148436785</v>
      </c>
      <c r="F389" s="2">
        <v>44230</v>
      </c>
      <c r="G389" t="s">
        <v>1946</v>
      </c>
    </row>
    <row r="390" spans="1:7" x14ac:dyDescent="0.2">
      <c r="A390" s="1" t="s">
        <v>394</v>
      </c>
      <c r="B390">
        <v>4.6148384724368757E-3</v>
      </c>
      <c r="C390">
        <v>2.9847106712527628E-3</v>
      </c>
      <c r="D390">
        <v>0.31579136690269299</v>
      </c>
      <c r="E390">
        <v>-1.1499610334751791</v>
      </c>
      <c r="F390" s="2">
        <v>44260</v>
      </c>
      <c r="G390" t="s">
        <v>1946</v>
      </c>
    </row>
    <row r="391" spans="1:7" x14ac:dyDescent="0.2">
      <c r="A391" s="1" t="s">
        <v>395</v>
      </c>
      <c r="B391">
        <v>4.5399355643196259E-3</v>
      </c>
      <c r="C391">
        <v>3.180613962092199E-3</v>
      </c>
      <c r="D391">
        <v>0.23378168774990771</v>
      </c>
      <c r="E391">
        <v>-1.4632004744008329</v>
      </c>
      <c r="F391" s="2">
        <v>44321</v>
      </c>
      <c r="G391" t="s">
        <v>1946</v>
      </c>
    </row>
    <row r="392" spans="1:7" x14ac:dyDescent="0.2">
      <c r="A392" s="1" t="s">
        <v>396</v>
      </c>
      <c r="B392">
        <v>4.4028610244577814E-3</v>
      </c>
      <c r="C392">
        <v>3.6392209445096158E-3</v>
      </c>
      <c r="D392">
        <v>0.32968795609238338</v>
      </c>
      <c r="E392">
        <v>-1.4740879593758971</v>
      </c>
      <c r="F392" s="2">
        <v>44351</v>
      </c>
      <c r="G392" t="s">
        <v>1946</v>
      </c>
    </row>
    <row r="393" spans="1:7" x14ac:dyDescent="0.2">
      <c r="A393" s="1" t="s">
        <v>397</v>
      </c>
      <c r="B393">
        <v>4.6996293808040631E-3</v>
      </c>
      <c r="C393">
        <v>4.2826138842153843E-3</v>
      </c>
      <c r="D393">
        <v>0.66962974209015058</v>
      </c>
      <c r="E393">
        <v>-1.040148994625534</v>
      </c>
      <c r="F393" s="2">
        <v>44383</v>
      </c>
      <c r="G393" t="s">
        <v>1946</v>
      </c>
    </row>
    <row r="394" spans="1:7" x14ac:dyDescent="0.2">
      <c r="A394" s="1" t="s">
        <v>398</v>
      </c>
      <c r="B394">
        <v>3.5352848037009709E-3</v>
      </c>
      <c r="C394">
        <v>4.1574880985508454E-3</v>
      </c>
      <c r="D394">
        <v>0.9652969727687557</v>
      </c>
      <c r="E394">
        <v>-0.51897965291590298</v>
      </c>
      <c r="F394" s="2">
        <v>44413</v>
      </c>
      <c r="G394" t="s">
        <v>1946</v>
      </c>
    </row>
    <row r="395" spans="1:7" x14ac:dyDescent="0.2">
      <c r="A395" s="1" t="s">
        <v>399</v>
      </c>
      <c r="B395">
        <v>5.3684558233987401E-3</v>
      </c>
      <c r="C395">
        <v>4.1813918046067792E-3</v>
      </c>
      <c r="D395">
        <v>0.50904283016878304</v>
      </c>
      <c r="E395">
        <v>-1.0706727851966691</v>
      </c>
      <c r="F395" s="2">
        <v>44446</v>
      </c>
      <c r="G395" t="s">
        <v>1946</v>
      </c>
    </row>
    <row r="396" spans="1:7" x14ac:dyDescent="0.2">
      <c r="A396" s="1" t="s">
        <v>400</v>
      </c>
      <c r="B396">
        <v>5.6508166135660499E-3</v>
      </c>
      <c r="C396">
        <v>4.4263745705521674E-3</v>
      </c>
      <c r="D396">
        <v>0.40506498337367453</v>
      </c>
      <c r="E396">
        <v>-1.3347184869008231</v>
      </c>
      <c r="F396" s="2">
        <v>44476</v>
      </c>
      <c r="G396" t="s">
        <v>1946</v>
      </c>
    </row>
    <row r="397" spans="1:7" x14ac:dyDescent="0.2">
      <c r="A397" s="1" t="s">
        <v>401</v>
      </c>
      <c r="B397">
        <v>5.4188481012026456E-3</v>
      </c>
      <c r="C397">
        <v>3.438210243241268E-3</v>
      </c>
      <c r="D397">
        <v>0.2487842973866114</v>
      </c>
      <c r="E397">
        <v>-1.3851087673219309</v>
      </c>
      <c r="F397" s="2">
        <v>44508</v>
      </c>
      <c r="G397" t="s">
        <v>1946</v>
      </c>
    </row>
    <row r="398" spans="1:7" x14ac:dyDescent="0.2">
      <c r="A398" s="1" t="s">
        <v>402</v>
      </c>
      <c r="B398">
        <v>4.7012805067670983E-3</v>
      </c>
      <c r="C398">
        <v>4.1154267152899437E-3</v>
      </c>
      <c r="D398">
        <v>0.36882854400221993</v>
      </c>
      <c r="E398">
        <v>-1.4660706603084539</v>
      </c>
      <c r="F398" s="2">
        <v>44538</v>
      </c>
      <c r="G398" t="s">
        <v>1946</v>
      </c>
    </row>
    <row r="399" spans="1:7" x14ac:dyDescent="0.2">
      <c r="A399" s="1" t="s">
        <v>403</v>
      </c>
      <c r="B399">
        <v>4.8919107824616373E-3</v>
      </c>
      <c r="C399">
        <v>4.0026921882202046E-3</v>
      </c>
      <c r="D399">
        <v>0.36473312641934952</v>
      </c>
      <c r="E399">
        <v>-1.410280808337729</v>
      </c>
      <c r="F399" s="2">
        <v>44568</v>
      </c>
      <c r="G399" t="s">
        <v>1946</v>
      </c>
    </row>
    <row r="400" spans="1:7" x14ac:dyDescent="0.2">
      <c r="A400" s="1" t="s">
        <v>404</v>
      </c>
      <c r="B400">
        <v>5.2890063552782519E-3</v>
      </c>
      <c r="C400">
        <v>3.7889892842945471E-3</v>
      </c>
      <c r="D400">
        <v>0.33773222823599269</v>
      </c>
      <c r="E400">
        <v>-1.445472597676857</v>
      </c>
      <c r="F400" s="2">
        <v>44599</v>
      </c>
      <c r="G400" t="s">
        <v>1946</v>
      </c>
    </row>
    <row r="401" spans="1:7" x14ac:dyDescent="0.2">
      <c r="A401" s="1" t="s">
        <v>405</v>
      </c>
      <c r="B401">
        <v>4.9379265753159299E-3</v>
      </c>
      <c r="C401">
        <v>2.870065504550674E-3</v>
      </c>
      <c r="D401">
        <v>0.233452906078226</v>
      </c>
      <c r="E401">
        <v>-1.26062644815165</v>
      </c>
      <c r="F401" s="2">
        <v>44629</v>
      </c>
      <c r="G401" t="s">
        <v>1946</v>
      </c>
    </row>
    <row r="402" spans="1:7" x14ac:dyDescent="0.2">
      <c r="A402" s="1" t="s">
        <v>406</v>
      </c>
      <c r="B402">
        <v>4.8234448964981367E-3</v>
      </c>
      <c r="C402">
        <v>3.8951811958193288E-3</v>
      </c>
      <c r="D402">
        <v>0.33133428777929957</v>
      </c>
      <c r="E402">
        <v>-1.4550724296106841</v>
      </c>
      <c r="F402" s="2">
        <v>44659</v>
      </c>
      <c r="G402" t="s">
        <v>1946</v>
      </c>
    </row>
    <row r="403" spans="1:7" x14ac:dyDescent="0.2">
      <c r="A403" s="1" t="s">
        <v>407</v>
      </c>
      <c r="B403">
        <v>4.457642320579408E-3</v>
      </c>
      <c r="C403">
        <v>2.7085902325160449E-3</v>
      </c>
      <c r="D403">
        <v>0.1334158459171613</v>
      </c>
      <c r="E403">
        <v>-1.4583869142205641</v>
      </c>
      <c r="F403" s="2">
        <v>44690</v>
      </c>
      <c r="G403" t="s">
        <v>1946</v>
      </c>
    </row>
    <row r="404" spans="1:7" x14ac:dyDescent="0.2">
      <c r="A404" s="1" t="s">
        <v>408</v>
      </c>
      <c r="B404">
        <v>4.8332074910635769E-3</v>
      </c>
      <c r="C404">
        <v>2.8612310574482082E-3</v>
      </c>
      <c r="D404">
        <v>0.22689418891884311</v>
      </c>
      <c r="E404">
        <v>-1.3401178125409661</v>
      </c>
      <c r="F404" s="2">
        <v>44720</v>
      </c>
      <c r="G404" t="s">
        <v>1946</v>
      </c>
    </row>
    <row r="405" spans="1:7" x14ac:dyDescent="0.2">
      <c r="A405" s="1" t="s">
        <v>409</v>
      </c>
      <c r="B405">
        <v>3.7162667855046259E-3</v>
      </c>
      <c r="C405">
        <v>3.4422303281468709E-3</v>
      </c>
      <c r="D405">
        <v>0.47166867504670729</v>
      </c>
      <c r="E405">
        <v>-1.3991605469171731</v>
      </c>
      <c r="F405" s="2">
        <v>44750</v>
      </c>
      <c r="G405" t="s">
        <v>1946</v>
      </c>
    </row>
    <row r="406" spans="1:7" x14ac:dyDescent="0.2">
      <c r="A406" s="1" t="s">
        <v>410</v>
      </c>
      <c r="B406">
        <v>4.9570433467117977E-3</v>
      </c>
      <c r="C406">
        <v>3.4849631028140708E-3</v>
      </c>
      <c r="D406">
        <v>0.22684440659873489</v>
      </c>
      <c r="E406">
        <v>-1.491442867117845</v>
      </c>
      <c r="F406" s="2">
        <v>44781</v>
      </c>
      <c r="G406" t="s">
        <v>1946</v>
      </c>
    </row>
    <row r="407" spans="1:7" x14ac:dyDescent="0.2">
      <c r="A407" s="1" t="s">
        <v>411</v>
      </c>
      <c r="B407">
        <v>5.0318560947522611E-3</v>
      </c>
      <c r="C407">
        <v>3.9090653102667756E-3</v>
      </c>
      <c r="D407">
        <v>0.29523649342550512</v>
      </c>
      <c r="E407">
        <v>-1.4360379489921891</v>
      </c>
      <c r="F407" s="2">
        <v>44811</v>
      </c>
      <c r="G407" t="s">
        <v>1946</v>
      </c>
    </row>
    <row r="408" spans="1:7" x14ac:dyDescent="0.2">
      <c r="A408" s="1" t="s">
        <v>412</v>
      </c>
      <c r="B408">
        <v>4.210708592742615E-3</v>
      </c>
      <c r="C408">
        <v>2.48235614643424E-3</v>
      </c>
      <c r="D408">
        <v>-8.1851591768993412E-2</v>
      </c>
      <c r="E408">
        <v>-1.5122435662665641</v>
      </c>
      <c r="F408" s="2">
        <v>44872</v>
      </c>
      <c r="G408" t="s">
        <v>1946</v>
      </c>
    </row>
    <row r="409" spans="1:7" x14ac:dyDescent="0.2">
      <c r="A409" s="1" t="s">
        <v>413</v>
      </c>
      <c r="B409">
        <v>4.068363139952345E-3</v>
      </c>
      <c r="C409">
        <v>2.6354553128331471E-3</v>
      </c>
      <c r="D409">
        <v>0.23709215048236029</v>
      </c>
      <c r="E409">
        <v>-1.3000646302644761</v>
      </c>
      <c r="F409" s="2">
        <v>44902</v>
      </c>
      <c r="G409" t="s">
        <v>1946</v>
      </c>
    </row>
    <row r="410" spans="1:7" x14ac:dyDescent="0.2">
      <c r="A410" s="1" t="s">
        <v>414</v>
      </c>
      <c r="B410">
        <v>3.1568279700124269E-2</v>
      </c>
      <c r="C410">
        <v>3.2007554215358829E-2</v>
      </c>
      <c r="D410">
        <v>0.25198823086516903</v>
      </c>
      <c r="E410">
        <v>-1.5</v>
      </c>
      <c r="F410" s="2">
        <v>41520</v>
      </c>
      <c r="G410" t="s">
        <v>1947</v>
      </c>
    </row>
    <row r="411" spans="1:7" x14ac:dyDescent="0.2">
      <c r="A411" s="1" t="s">
        <v>415</v>
      </c>
      <c r="B411">
        <v>4.0944076331032232E-2</v>
      </c>
      <c r="C411">
        <v>2.8369663657480129E-2</v>
      </c>
      <c r="D411">
        <v>-0.6214279308247368</v>
      </c>
      <c r="E411">
        <v>-1.5</v>
      </c>
      <c r="F411" s="2">
        <v>41673</v>
      </c>
      <c r="G411" t="s">
        <v>1947</v>
      </c>
    </row>
    <row r="412" spans="1:7" x14ac:dyDescent="0.2">
      <c r="A412" s="1" t="s">
        <v>416</v>
      </c>
      <c r="B412">
        <v>4.1160045119222978E-2</v>
      </c>
      <c r="C412">
        <v>3.113839919852782E-2</v>
      </c>
      <c r="D412">
        <v>0.17052711204573909</v>
      </c>
      <c r="E412">
        <v>-1.5</v>
      </c>
      <c r="F412" s="2">
        <v>41703</v>
      </c>
      <c r="G412" t="s">
        <v>1947</v>
      </c>
    </row>
    <row r="413" spans="1:7" x14ac:dyDescent="0.2">
      <c r="A413" s="1" t="s">
        <v>417</v>
      </c>
      <c r="B413">
        <v>2.0866992099652301E-2</v>
      </c>
      <c r="C413">
        <v>2.1594578012802859E-2</v>
      </c>
      <c r="D413">
        <v>0.29757748725507588</v>
      </c>
      <c r="E413">
        <v>-1.7214320866359949</v>
      </c>
      <c r="F413" s="2">
        <v>41857</v>
      </c>
      <c r="G413" t="s">
        <v>1947</v>
      </c>
    </row>
    <row r="414" spans="1:7" x14ac:dyDescent="0.2">
      <c r="A414" s="1" t="s">
        <v>418</v>
      </c>
      <c r="B414">
        <v>4.4699870360827829E-2</v>
      </c>
      <c r="C414">
        <v>1.655526686783176E-2</v>
      </c>
      <c r="D414">
        <v>0.364380084548106</v>
      </c>
      <c r="E414">
        <v>-1.4999999999999989</v>
      </c>
      <c r="F414" s="2">
        <v>41948</v>
      </c>
      <c r="G414" t="s">
        <v>1947</v>
      </c>
    </row>
    <row r="415" spans="1:7" x14ac:dyDescent="0.2">
      <c r="A415" s="1" t="s">
        <v>419</v>
      </c>
      <c r="B415">
        <v>3.0765086800867099E-2</v>
      </c>
      <c r="C415">
        <v>2.013569034001227E-2</v>
      </c>
      <c r="D415">
        <v>0.16298476993620689</v>
      </c>
      <c r="E415">
        <v>-1.745287382856008</v>
      </c>
      <c r="F415" s="2">
        <v>41978</v>
      </c>
      <c r="G415" t="s">
        <v>1947</v>
      </c>
    </row>
    <row r="416" spans="1:7" x14ac:dyDescent="0.2">
      <c r="A416" s="1" t="s">
        <v>420</v>
      </c>
      <c r="B416">
        <v>2.8684354831748662E-2</v>
      </c>
      <c r="C416">
        <v>1.696639451119826E-2</v>
      </c>
      <c r="D416">
        <v>-8.6451888651260522E-2</v>
      </c>
      <c r="E416">
        <v>-1.8851751206817899</v>
      </c>
      <c r="F416" s="2">
        <v>42039</v>
      </c>
      <c r="G416" t="s">
        <v>1947</v>
      </c>
    </row>
    <row r="417" spans="1:7" x14ac:dyDescent="0.2">
      <c r="A417" s="1" t="s">
        <v>421</v>
      </c>
      <c r="B417">
        <v>2.9061787338570261E-2</v>
      </c>
      <c r="C417">
        <v>1.932822004364634E-2</v>
      </c>
      <c r="D417">
        <v>1.8420832428996951E-2</v>
      </c>
      <c r="E417">
        <v>-1.8662388750612391</v>
      </c>
      <c r="F417" s="2">
        <v>42069</v>
      </c>
      <c r="G417" t="s">
        <v>1947</v>
      </c>
    </row>
    <row r="418" spans="1:7" x14ac:dyDescent="0.2">
      <c r="A418" s="1" t="s">
        <v>422</v>
      </c>
      <c r="B418">
        <v>3.955487814721486E-2</v>
      </c>
      <c r="C418">
        <v>2.258825100752327E-2</v>
      </c>
      <c r="D418">
        <v>0.52383975048823361</v>
      </c>
      <c r="E418">
        <v>-1.5</v>
      </c>
      <c r="F418" s="2">
        <v>42160</v>
      </c>
      <c r="G418" t="s">
        <v>1947</v>
      </c>
    </row>
    <row r="419" spans="1:7" x14ac:dyDescent="0.2">
      <c r="A419" s="1" t="s">
        <v>423</v>
      </c>
      <c r="B419">
        <v>2.076845107749729E-2</v>
      </c>
      <c r="C419">
        <v>2.3855808356922421E-2</v>
      </c>
      <c r="D419">
        <v>0.63422958657564277</v>
      </c>
      <c r="E419">
        <v>-0.95881268494008953</v>
      </c>
      <c r="F419" s="2">
        <v>42191</v>
      </c>
      <c r="G419" t="s">
        <v>1947</v>
      </c>
    </row>
    <row r="420" spans="1:7" x14ac:dyDescent="0.2">
      <c r="A420" s="1" t="s">
        <v>424</v>
      </c>
      <c r="B420">
        <v>1.820732979215435E-2</v>
      </c>
      <c r="C420">
        <v>2.593383409310817E-2</v>
      </c>
      <c r="D420">
        <v>0.74463593256663929</v>
      </c>
      <c r="E420">
        <v>-1.32813400015442</v>
      </c>
      <c r="F420" s="2">
        <v>42221</v>
      </c>
      <c r="G420" t="s">
        <v>1947</v>
      </c>
    </row>
    <row r="421" spans="1:7" x14ac:dyDescent="0.2">
      <c r="A421" s="1" t="s">
        <v>425</v>
      </c>
      <c r="B421">
        <v>2.9479027633579631E-2</v>
      </c>
      <c r="C421">
        <v>2.1569336813895348E-2</v>
      </c>
      <c r="D421">
        <v>-2.2575010677090279E-2</v>
      </c>
      <c r="E421">
        <v>-1.2627119343575099</v>
      </c>
      <c r="F421" s="2">
        <v>42251</v>
      </c>
      <c r="G421" t="s">
        <v>1947</v>
      </c>
    </row>
    <row r="422" spans="1:7" x14ac:dyDescent="0.2">
      <c r="A422" s="1" t="s">
        <v>426</v>
      </c>
      <c r="B422">
        <v>1.537407659917386E-2</v>
      </c>
      <c r="C422">
        <v>1.7981293380826421E-2</v>
      </c>
      <c r="D422">
        <v>0.61880441130030461</v>
      </c>
      <c r="E422">
        <v>-1.123468608912304</v>
      </c>
      <c r="F422" s="2">
        <v>42556</v>
      </c>
      <c r="G422" t="s">
        <v>1947</v>
      </c>
    </row>
    <row r="423" spans="1:7" x14ac:dyDescent="0.2">
      <c r="A423" s="1" t="s">
        <v>427</v>
      </c>
      <c r="B423">
        <v>1.5707142964216051E-2</v>
      </c>
      <c r="C423">
        <v>1.9990677816018598E-2</v>
      </c>
      <c r="D423">
        <v>0.68205067496588667</v>
      </c>
      <c r="E423">
        <v>-1.0513364506604941</v>
      </c>
      <c r="F423" s="2">
        <v>42586</v>
      </c>
      <c r="G423" t="s">
        <v>1947</v>
      </c>
    </row>
    <row r="424" spans="1:7" x14ac:dyDescent="0.2">
      <c r="A424" s="1" t="s">
        <v>428</v>
      </c>
      <c r="B424">
        <v>3.0386351965731868E-2</v>
      </c>
      <c r="C424">
        <v>2.294865980952179E-2</v>
      </c>
      <c r="D424">
        <v>0.14511708703543391</v>
      </c>
      <c r="E424">
        <v>-0.99564026163967867</v>
      </c>
      <c r="F424" s="2">
        <v>42923</v>
      </c>
      <c r="G424" t="s">
        <v>1947</v>
      </c>
    </row>
    <row r="425" spans="1:7" x14ac:dyDescent="0.2">
      <c r="A425" s="1" t="s">
        <v>429</v>
      </c>
      <c r="B425">
        <v>3.2919301511911747E-2</v>
      </c>
      <c r="C425">
        <v>1.6338155528164321E-2</v>
      </c>
      <c r="D425">
        <v>-0.62306837478591681</v>
      </c>
      <c r="E425">
        <v>-1.5</v>
      </c>
      <c r="F425" s="2">
        <v>43227</v>
      </c>
      <c r="G425" t="s">
        <v>1947</v>
      </c>
    </row>
    <row r="426" spans="1:7" x14ac:dyDescent="0.2">
      <c r="A426" s="1" t="s">
        <v>430</v>
      </c>
      <c r="B426">
        <v>3.2165757917747159E-2</v>
      </c>
      <c r="C426">
        <v>1.294269548269179E-2</v>
      </c>
      <c r="D426">
        <v>-0.6678880025831716</v>
      </c>
      <c r="E426">
        <v>-1.4999999999999989</v>
      </c>
      <c r="F426" s="2">
        <v>43287</v>
      </c>
      <c r="G426" t="s">
        <v>1947</v>
      </c>
    </row>
    <row r="427" spans="1:7" x14ac:dyDescent="0.2">
      <c r="A427" s="1" t="s">
        <v>431</v>
      </c>
      <c r="B427">
        <v>2.592541142596352E-2</v>
      </c>
      <c r="C427">
        <v>1.465411543785626E-2</v>
      </c>
      <c r="D427">
        <v>-0.14878347824934901</v>
      </c>
      <c r="E427">
        <v>-1.2379763791570491</v>
      </c>
      <c r="F427" s="2">
        <v>43318</v>
      </c>
      <c r="G427" t="s">
        <v>1947</v>
      </c>
    </row>
    <row r="428" spans="1:7" x14ac:dyDescent="0.2">
      <c r="A428" s="1" t="s">
        <v>432</v>
      </c>
      <c r="B428">
        <v>2.4615681934564312E-2</v>
      </c>
      <c r="C428">
        <v>1.8726090535178069E-2</v>
      </c>
      <c r="D428">
        <v>-0.43907577037299311</v>
      </c>
      <c r="E428">
        <v>-1.340104006031952</v>
      </c>
      <c r="F428" s="2">
        <v>43348</v>
      </c>
      <c r="G428" t="s">
        <v>1947</v>
      </c>
    </row>
    <row r="429" spans="1:7" x14ac:dyDescent="0.2">
      <c r="A429" s="1" t="s">
        <v>433</v>
      </c>
      <c r="B429">
        <v>2.7785514436296909E-2</v>
      </c>
      <c r="C429">
        <v>1.566586905745429E-2</v>
      </c>
      <c r="D429">
        <v>-0.28793002460255152</v>
      </c>
      <c r="E429">
        <v>-0.98180129474526279</v>
      </c>
      <c r="F429" s="2">
        <v>43409</v>
      </c>
      <c r="G429" t="s">
        <v>1947</v>
      </c>
    </row>
    <row r="430" spans="1:7" x14ac:dyDescent="0.2">
      <c r="A430" s="1" t="s">
        <v>434</v>
      </c>
      <c r="B430">
        <v>2.071208678798454E-2</v>
      </c>
      <c r="C430">
        <v>1.0694288693204769E-2</v>
      </c>
      <c r="D430">
        <v>-0.49204586365788078</v>
      </c>
      <c r="E430">
        <v>-1.067361732822862</v>
      </c>
      <c r="F430" s="2">
        <v>43440</v>
      </c>
      <c r="G430" t="s">
        <v>1947</v>
      </c>
    </row>
    <row r="431" spans="1:7" x14ac:dyDescent="0.2">
      <c r="A431" s="1" t="s">
        <v>435</v>
      </c>
      <c r="B431">
        <v>2.3235920333877121E-2</v>
      </c>
      <c r="C431">
        <v>1.6013868425338831E-2</v>
      </c>
      <c r="D431">
        <v>-0.101661907152145</v>
      </c>
      <c r="E431">
        <v>-1.450822797841804</v>
      </c>
      <c r="F431" s="2">
        <v>43472</v>
      </c>
      <c r="G431" t="s">
        <v>1947</v>
      </c>
    </row>
    <row r="432" spans="1:7" x14ac:dyDescent="0.2">
      <c r="A432" s="1" t="s">
        <v>436</v>
      </c>
      <c r="B432">
        <v>3.9254102019619298E-2</v>
      </c>
      <c r="C432">
        <v>1.3502350794608899E-2</v>
      </c>
      <c r="D432">
        <v>3.1437008744501921E-2</v>
      </c>
      <c r="E432">
        <v>-1.5</v>
      </c>
      <c r="F432" s="2">
        <v>43502</v>
      </c>
      <c r="G432" t="s">
        <v>1947</v>
      </c>
    </row>
    <row r="433" spans="1:7" x14ac:dyDescent="0.2">
      <c r="A433" s="1" t="s">
        <v>437</v>
      </c>
      <c r="B433">
        <v>2.7979110065933979E-2</v>
      </c>
      <c r="C433">
        <v>1.3121706289393841E-2</v>
      </c>
      <c r="D433">
        <v>1.7211157894308621E-2</v>
      </c>
      <c r="E433">
        <v>-1.807315075159869</v>
      </c>
      <c r="F433" s="2">
        <v>43532</v>
      </c>
      <c r="G433" t="s">
        <v>1947</v>
      </c>
    </row>
    <row r="434" spans="1:7" x14ac:dyDescent="0.2">
      <c r="A434" s="1" t="s">
        <v>438</v>
      </c>
      <c r="B434">
        <v>3.4317361469511358E-2</v>
      </c>
      <c r="C434">
        <v>1.2141128644183499E-2</v>
      </c>
      <c r="D434">
        <v>-6.5463468904032344E-3</v>
      </c>
      <c r="E434">
        <v>-1.5</v>
      </c>
      <c r="F434" s="2">
        <v>43593</v>
      </c>
      <c r="G434" t="s">
        <v>1947</v>
      </c>
    </row>
    <row r="435" spans="1:7" x14ac:dyDescent="0.2">
      <c r="A435" s="1" t="s">
        <v>439</v>
      </c>
      <c r="B435">
        <v>3.5555361144986787E-2</v>
      </c>
      <c r="C435">
        <v>1.910508939827428E-2</v>
      </c>
      <c r="D435">
        <v>-0.6065198898521198</v>
      </c>
      <c r="E435">
        <v>-1.5</v>
      </c>
      <c r="F435" s="2">
        <v>43623</v>
      </c>
      <c r="G435" t="s">
        <v>1947</v>
      </c>
    </row>
    <row r="436" spans="1:7" x14ac:dyDescent="0.2">
      <c r="A436" s="1" t="s">
        <v>440</v>
      </c>
      <c r="B436">
        <v>1.5695337030565332E-2</v>
      </c>
      <c r="C436">
        <v>1.584299331455814E-2</v>
      </c>
      <c r="D436">
        <v>0.50233373238064383</v>
      </c>
      <c r="E436">
        <v>-1.303270128598381</v>
      </c>
      <c r="F436" s="2">
        <v>43654</v>
      </c>
      <c r="G436" t="s">
        <v>1947</v>
      </c>
    </row>
    <row r="437" spans="1:7" x14ac:dyDescent="0.2">
      <c r="A437" s="1" t="s">
        <v>441</v>
      </c>
      <c r="B437">
        <v>1.5669689469472031E-2</v>
      </c>
      <c r="C437">
        <v>1.7744158252456E-2</v>
      </c>
      <c r="D437">
        <v>0.66329248131953633</v>
      </c>
      <c r="E437">
        <v>-1.108188147279473</v>
      </c>
      <c r="F437" s="2">
        <v>43684</v>
      </c>
      <c r="G437" t="s">
        <v>1947</v>
      </c>
    </row>
    <row r="438" spans="1:7" x14ac:dyDescent="0.2">
      <c r="A438" s="1" t="s">
        <v>442</v>
      </c>
      <c r="B438">
        <v>4.1306050316999868E-2</v>
      </c>
      <c r="C438">
        <v>2.0062101503012169E-2</v>
      </c>
      <c r="D438">
        <v>0.12702910831305431</v>
      </c>
      <c r="E438">
        <v>-1.5</v>
      </c>
      <c r="F438" s="2">
        <v>43714</v>
      </c>
      <c r="G438" t="s">
        <v>1947</v>
      </c>
    </row>
    <row r="439" spans="1:7" x14ac:dyDescent="0.2">
      <c r="A439" s="1" t="s">
        <v>443</v>
      </c>
      <c r="B439">
        <v>3.9623258031673089E-2</v>
      </c>
      <c r="C439">
        <v>1.9003952894658581E-2</v>
      </c>
      <c r="D439">
        <v>0.62762065973702319</v>
      </c>
      <c r="E439">
        <v>-1.4999999999999989</v>
      </c>
      <c r="F439" s="2">
        <v>43775</v>
      </c>
      <c r="G439" t="s">
        <v>1947</v>
      </c>
    </row>
    <row r="440" spans="1:7" x14ac:dyDescent="0.2">
      <c r="A440" s="1" t="s">
        <v>444</v>
      </c>
      <c r="B440">
        <v>3.9058878504992789E-2</v>
      </c>
      <c r="C440">
        <v>1.5215840866619189E-2</v>
      </c>
      <c r="D440">
        <v>-0.57861703452466262</v>
      </c>
      <c r="E440">
        <v>-1.5000000000000011</v>
      </c>
      <c r="F440" s="2">
        <v>43805</v>
      </c>
      <c r="G440" t="s">
        <v>1947</v>
      </c>
    </row>
    <row r="441" spans="1:7" x14ac:dyDescent="0.2">
      <c r="A441" s="1" t="s">
        <v>445</v>
      </c>
      <c r="B441">
        <v>3.7807386208732419E-2</v>
      </c>
      <c r="C441">
        <v>2.311747322567095E-2</v>
      </c>
      <c r="D441">
        <v>-0.48865109259134237</v>
      </c>
      <c r="E441">
        <v>-1.5</v>
      </c>
      <c r="F441" s="2">
        <v>43836</v>
      </c>
      <c r="G441" t="s">
        <v>1947</v>
      </c>
    </row>
    <row r="442" spans="1:7" x14ac:dyDescent="0.2">
      <c r="A442" s="1" t="s">
        <v>446</v>
      </c>
      <c r="B442">
        <v>2.538570631521635E-2</v>
      </c>
      <c r="C442">
        <v>1.9828655964240941E-2</v>
      </c>
      <c r="D442">
        <v>3.2448365941869478E-2</v>
      </c>
      <c r="E442">
        <v>-1.49238955367003</v>
      </c>
      <c r="F442" s="2">
        <v>43896</v>
      </c>
      <c r="G442" t="s">
        <v>1947</v>
      </c>
    </row>
    <row r="443" spans="1:7" x14ac:dyDescent="0.2">
      <c r="A443" s="1" t="s">
        <v>447</v>
      </c>
      <c r="B443">
        <v>3.070955061541724E-2</v>
      </c>
      <c r="C443">
        <v>1.1445254074162589E-2</v>
      </c>
      <c r="D443">
        <v>-0.6407363714653469</v>
      </c>
      <c r="E443">
        <v>-1.5</v>
      </c>
      <c r="F443" s="2">
        <v>43987</v>
      </c>
      <c r="G443" t="s">
        <v>1947</v>
      </c>
    </row>
    <row r="444" spans="1:7" x14ac:dyDescent="0.2">
      <c r="A444" s="1" t="s">
        <v>448</v>
      </c>
      <c r="B444">
        <v>1.405145751456165E-2</v>
      </c>
      <c r="C444">
        <v>1.6100146908048309E-2</v>
      </c>
      <c r="D444">
        <v>0.97946534346986969</v>
      </c>
      <c r="E444">
        <v>-0.29689349441111551</v>
      </c>
      <c r="F444" s="2">
        <v>44018</v>
      </c>
      <c r="G444" t="s">
        <v>1947</v>
      </c>
    </row>
    <row r="445" spans="1:7" x14ac:dyDescent="0.2">
      <c r="A445" s="1" t="s">
        <v>449</v>
      </c>
      <c r="B445">
        <v>1.355506069872202E-2</v>
      </c>
      <c r="C445">
        <v>1.6352205205956611E-2</v>
      </c>
      <c r="D445">
        <v>0.66198892005053755</v>
      </c>
      <c r="E445">
        <v>-1.0514121456535099</v>
      </c>
      <c r="F445" s="2">
        <v>44048</v>
      </c>
      <c r="G445" t="s">
        <v>1947</v>
      </c>
    </row>
    <row r="446" spans="1:7" x14ac:dyDescent="0.2">
      <c r="A446" s="1" t="s">
        <v>450</v>
      </c>
      <c r="B446">
        <v>3.1489612819057711E-2</v>
      </c>
      <c r="C446">
        <v>1.737827261873319E-2</v>
      </c>
      <c r="D446">
        <v>-0.53785889585882385</v>
      </c>
      <c r="E446">
        <v>-1.5</v>
      </c>
      <c r="F446" s="2">
        <v>44230</v>
      </c>
      <c r="G446" t="s">
        <v>1947</v>
      </c>
    </row>
    <row r="447" spans="1:7" x14ac:dyDescent="0.2">
      <c r="A447" s="1" t="s">
        <v>451</v>
      </c>
      <c r="B447">
        <v>2.994525304065896E-2</v>
      </c>
      <c r="C447">
        <v>3.054741641188366E-2</v>
      </c>
      <c r="D447">
        <v>0.27078421017163501</v>
      </c>
      <c r="E447">
        <v>-1.2030943344743701</v>
      </c>
      <c r="F447" s="2">
        <v>44260</v>
      </c>
      <c r="G447" t="s">
        <v>1947</v>
      </c>
    </row>
    <row r="448" spans="1:7" x14ac:dyDescent="0.2">
      <c r="A448" s="1" t="s">
        <v>452</v>
      </c>
      <c r="B448">
        <v>3.8604988384422043E-2</v>
      </c>
      <c r="C448">
        <v>8.3827067277307248E-3</v>
      </c>
      <c r="D448">
        <v>-0.45232314607887608</v>
      </c>
      <c r="E448">
        <v>-1.4999999999999989</v>
      </c>
      <c r="F448" s="2">
        <v>44291</v>
      </c>
      <c r="G448" t="s">
        <v>1947</v>
      </c>
    </row>
    <row r="449" spans="1:7" x14ac:dyDescent="0.2">
      <c r="A449" s="1" t="s">
        <v>453</v>
      </c>
      <c r="B449">
        <v>4.0991931522687867E-2</v>
      </c>
      <c r="C449">
        <v>1.407055709455666E-2</v>
      </c>
      <c r="D449">
        <v>-0.69161101081154064</v>
      </c>
      <c r="E449">
        <v>-1.5</v>
      </c>
      <c r="F449" s="2">
        <v>44321</v>
      </c>
      <c r="G449" t="s">
        <v>1947</v>
      </c>
    </row>
    <row r="450" spans="1:7" x14ac:dyDescent="0.2">
      <c r="A450" s="1" t="s">
        <v>454</v>
      </c>
      <c r="B450">
        <v>3.4274182876788517E-2</v>
      </c>
      <c r="C450">
        <v>9.4083936407395388E-3</v>
      </c>
      <c r="D450">
        <v>0.1686631877829983</v>
      </c>
      <c r="E450">
        <v>-1.5</v>
      </c>
      <c r="F450" s="2">
        <v>44351</v>
      </c>
      <c r="G450" t="s">
        <v>1947</v>
      </c>
    </row>
    <row r="451" spans="1:7" x14ac:dyDescent="0.2">
      <c r="A451" s="1" t="s">
        <v>455</v>
      </c>
      <c r="B451">
        <v>1.8666417020537899E-2</v>
      </c>
      <c r="C451">
        <v>1.3850052857154189E-2</v>
      </c>
      <c r="D451">
        <v>0.1683209088212127</v>
      </c>
      <c r="E451">
        <v>-1.3698220321918331</v>
      </c>
      <c r="F451" s="2">
        <v>44383</v>
      </c>
      <c r="G451" t="s">
        <v>1947</v>
      </c>
    </row>
    <row r="452" spans="1:7" x14ac:dyDescent="0.2">
      <c r="A452" s="1" t="s">
        <v>456</v>
      </c>
      <c r="B452">
        <v>2.451871922496076E-2</v>
      </c>
      <c r="C452">
        <v>1.8138034934109599E-2</v>
      </c>
      <c r="D452">
        <v>0.24250180233944069</v>
      </c>
      <c r="E452">
        <v>-1.304434868689387</v>
      </c>
      <c r="F452" s="2">
        <v>44413</v>
      </c>
      <c r="G452" t="s">
        <v>1947</v>
      </c>
    </row>
    <row r="453" spans="1:7" x14ac:dyDescent="0.2">
      <c r="A453" s="1" t="s">
        <v>457</v>
      </c>
      <c r="B453">
        <v>3.7203898682898272E-2</v>
      </c>
      <c r="C453">
        <v>1.860077806174296E-2</v>
      </c>
      <c r="D453">
        <v>-0.70625780289807794</v>
      </c>
      <c r="E453">
        <v>-1.5</v>
      </c>
      <c r="F453" s="2">
        <v>44446</v>
      </c>
      <c r="G453" t="s">
        <v>1947</v>
      </c>
    </row>
    <row r="454" spans="1:7" x14ac:dyDescent="0.2">
      <c r="A454" s="1" t="s">
        <v>458</v>
      </c>
      <c r="B454">
        <v>2.1796250641646839E-2</v>
      </c>
      <c r="C454">
        <v>9.3945957615870785E-3</v>
      </c>
      <c r="D454">
        <v>-3.1353881867769197E-2</v>
      </c>
      <c r="E454">
        <v>-1.541907131757569</v>
      </c>
      <c r="F454" s="2">
        <v>44476</v>
      </c>
      <c r="G454" t="s">
        <v>1947</v>
      </c>
    </row>
    <row r="455" spans="1:7" x14ac:dyDescent="0.2">
      <c r="A455" s="1" t="s">
        <v>459</v>
      </c>
      <c r="B455">
        <v>1.8013258693204932E-2</v>
      </c>
      <c r="C455">
        <v>1.376894951376338E-2</v>
      </c>
      <c r="D455">
        <v>1.2931929188112611E-2</v>
      </c>
      <c r="E455">
        <v>-1.2440792079138341</v>
      </c>
      <c r="F455" s="2">
        <v>44508</v>
      </c>
      <c r="G455" t="s">
        <v>1947</v>
      </c>
    </row>
    <row r="456" spans="1:7" x14ac:dyDescent="0.2">
      <c r="A456" s="1" t="s">
        <v>460</v>
      </c>
      <c r="B456">
        <v>1.9338680030982779E-2</v>
      </c>
      <c r="C456">
        <v>9.4082053051634494E-3</v>
      </c>
      <c r="D456">
        <v>0.83615997323706981</v>
      </c>
      <c r="E456">
        <v>-0.26778963631648439</v>
      </c>
      <c r="F456" s="2">
        <v>44538</v>
      </c>
      <c r="G456" t="s">
        <v>1947</v>
      </c>
    </row>
    <row r="457" spans="1:7" x14ac:dyDescent="0.2">
      <c r="A457" s="1" t="s">
        <v>461</v>
      </c>
      <c r="B457">
        <v>1.45974222665363E-2</v>
      </c>
      <c r="C457">
        <v>7.4531458523498786E-3</v>
      </c>
      <c r="D457">
        <v>-6.651545251651618E-2</v>
      </c>
      <c r="E457">
        <v>-1.4517445509313409</v>
      </c>
      <c r="F457" s="2">
        <v>44599</v>
      </c>
      <c r="G457" t="s">
        <v>1947</v>
      </c>
    </row>
    <row r="458" spans="1:7" x14ac:dyDescent="0.2">
      <c r="A458" s="1" t="s">
        <v>462</v>
      </c>
      <c r="B458">
        <v>1.1673047268460791E-2</v>
      </c>
      <c r="C458">
        <v>6.4127541941082647E-3</v>
      </c>
      <c r="D458">
        <v>0.1930071851694887</v>
      </c>
      <c r="E458">
        <v>-1.3770876762861159</v>
      </c>
      <c r="F458" s="2">
        <v>44629</v>
      </c>
      <c r="G458" t="s">
        <v>1947</v>
      </c>
    </row>
    <row r="459" spans="1:7" x14ac:dyDescent="0.2">
      <c r="A459" s="1" t="s">
        <v>463</v>
      </c>
      <c r="B459">
        <v>1.0923376158665329E-2</v>
      </c>
      <c r="C459">
        <v>4.0579539077640727E-3</v>
      </c>
      <c r="D459">
        <v>4.0492376666893273E-2</v>
      </c>
      <c r="E459">
        <v>-1.1998515872564499</v>
      </c>
      <c r="F459" s="2">
        <v>44690</v>
      </c>
      <c r="G459" t="s">
        <v>1947</v>
      </c>
    </row>
    <row r="460" spans="1:7" x14ac:dyDescent="0.2">
      <c r="A460" s="1" t="s">
        <v>464</v>
      </c>
      <c r="B460">
        <v>9.0682336350105947E-3</v>
      </c>
      <c r="C460">
        <v>5.0909765489462093E-3</v>
      </c>
      <c r="D460">
        <v>-0.15295007041055811</v>
      </c>
      <c r="E460">
        <v>-1.3563115736211351</v>
      </c>
      <c r="F460" s="2">
        <v>44720</v>
      </c>
      <c r="G460" t="s">
        <v>1947</v>
      </c>
    </row>
    <row r="461" spans="1:7" x14ac:dyDescent="0.2">
      <c r="A461" s="1" t="s">
        <v>465</v>
      </c>
      <c r="B461">
        <v>7.3692690783412756E-3</v>
      </c>
      <c r="C461">
        <v>5.8626555037595944E-3</v>
      </c>
      <c r="D461">
        <v>0.22243444303157511</v>
      </c>
      <c r="E461">
        <v>-1.4970758703360729</v>
      </c>
      <c r="F461" s="2">
        <v>44750</v>
      </c>
      <c r="G461" t="s">
        <v>1947</v>
      </c>
    </row>
    <row r="462" spans="1:7" x14ac:dyDescent="0.2">
      <c r="A462" s="1" t="s">
        <v>466</v>
      </c>
      <c r="B462">
        <v>8.8207855874105033E-3</v>
      </c>
      <c r="C462">
        <v>5.297337522123558E-3</v>
      </c>
      <c r="D462">
        <v>-7.4099324245688269E-2</v>
      </c>
      <c r="E462">
        <v>-1.5158781262345611</v>
      </c>
      <c r="F462" s="2">
        <v>44781</v>
      </c>
      <c r="G462" t="s">
        <v>1947</v>
      </c>
    </row>
    <row r="463" spans="1:7" x14ac:dyDescent="0.2">
      <c r="A463" s="1" t="s">
        <v>467</v>
      </c>
      <c r="B463">
        <v>1.1562635428984809E-2</v>
      </c>
      <c r="C463">
        <v>4.8771121824586943E-3</v>
      </c>
      <c r="D463">
        <v>-0.17690951593331891</v>
      </c>
      <c r="E463">
        <v>-1.09949061691172</v>
      </c>
      <c r="F463" s="2">
        <v>44811</v>
      </c>
      <c r="G463" t="s">
        <v>1947</v>
      </c>
    </row>
    <row r="464" spans="1:7" x14ac:dyDescent="0.2">
      <c r="A464" s="1" t="s">
        <v>468</v>
      </c>
      <c r="B464">
        <v>7.7745337000315832E-3</v>
      </c>
      <c r="C464">
        <v>3.2770717741096569E-3</v>
      </c>
      <c r="D464">
        <v>-0.28800912935669831</v>
      </c>
      <c r="E464">
        <v>-1.272754395884556</v>
      </c>
      <c r="F464" s="2">
        <v>44872</v>
      </c>
      <c r="G464" t="s">
        <v>1947</v>
      </c>
    </row>
    <row r="465" spans="1:7" x14ac:dyDescent="0.2">
      <c r="A465" s="1" t="s">
        <v>469</v>
      </c>
      <c r="B465">
        <v>8.2398514259173442E-3</v>
      </c>
      <c r="C465">
        <v>4.2325920385332966E-3</v>
      </c>
      <c r="D465">
        <v>-0.18025109538560991</v>
      </c>
      <c r="E465">
        <v>-1.349653786074178</v>
      </c>
      <c r="F465" s="2">
        <v>44902</v>
      </c>
      <c r="G465" t="s">
        <v>1947</v>
      </c>
    </row>
    <row r="466" spans="1:7" x14ac:dyDescent="0.2">
      <c r="A466" s="1" t="s">
        <v>470</v>
      </c>
      <c r="B466">
        <v>2.7600376364107271E-2</v>
      </c>
      <c r="C466">
        <v>2.6276243979037339E-2</v>
      </c>
      <c r="D466">
        <v>7.9237666501056264E-5</v>
      </c>
      <c r="E466">
        <v>-1.8823332411002931</v>
      </c>
      <c r="F466" s="2">
        <v>41488</v>
      </c>
      <c r="G466" t="s">
        <v>1948</v>
      </c>
    </row>
    <row r="467" spans="1:7" x14ac:dyDescent="0.2">
      <c r="A467" s="1" t="s">
        <v>471</v>
      </c>
      <c r="B467">
        <v>3.5322966983363492E-2</v>
      </c>
      <c r="C467">
        <v>3.1506739890235391E-2</v>
      </c>
      <c r="D467">
        <v>-0.70350030640679329</v>
      </c>
      <c r="E467">
        <v>-1.5</v>
      </c>
      <c r="F467" s="2">
        <v>41582</v>
      </c>
      <c r="G467" t="s">
        <v>1948</v>
      </c>
    </row>
    <row r="468" spans="1:7" x14ac:dyDescent="0.2">
      <c r="A468" s="1" t="s">
        <v>472</v>
      </c>
      <c r="B468">
        <v>3.5867840690566741E-2</v>
      </c>
      <c r="C468">
        <v>2.6376228205938879E-2</v>
      </c>
      <c r="D468">
        <v>-0.51697927298303015</v>
      </c>
      <c r="E468">
        <v>-1.5</v>
      </c>
      <c r="F468" s="2">
        <v>41703</v>
      </c>
      <c r="G468" t="s">
        <v>1948</v>
      </c>
    </row>
    <row r="469" spans="1:7" x14ac:dyDescent="0.2">
      <c r="A469" s="1" t="s">
        <v>473</v>
      </c>
      <c r="B469">
        <v>2.1036764639500709E-2</v>
      </c>
      <c r="C469">
        <v>2.2631708543049019E-2</v>
      </c>
      <c r="D469">
        <v>0.28323031409400201</v>
      </c>
      <c r="E469">
        <v>-1.7640904290879269</v>
      </c>
      <c r="F469" s="2">
        <v>41827</v>
      </c>
      <c r="G469" t="s">
        <v>1948</v>
      </c>
    </row>
    <row r="470" spans="1:7" x14ac:dyDescent="0.2">
      <c r="A470" s="1" t="s">
        <v>474</v>
      </c>
      <c r="B470">
        <v>3.4794667378209611E-2</v>
      </c>
      <c r="C470">
        <v>2.133538506106054E-2</v>
      </c>
      <c r="D470">
        <v>-0.51751672262817394</v>
      </c>
      <c r="E470">
        <v>-1.5</v>
      </c>
      <c r="F470" s="2">
        <v>41948</v>
      </c>
      <c r="G470" t="s">
        <v>1948</v>
      </c>
    </row>
    <row r="471" spans="1:7" x14ac:dyDescent="0.2">
      <c r="A471" s="1" t="s">
        <v>475</v>
      </c>
      <c r="B471">
        <v>2.733134326540031E-2</v>
      </c>
      <c r="C471">
        <v>1.315705957521802E-2</v>
      </c>
      <c r="D471">
        <v>-3.5486476299961947E-2</v>
      </c>
      <c r="E471">
        <v>-1.8596339955676511</v>
      </c>
      <c r="F471" s="2">
        <v>42039</v>
      </c>
      <c r="G471" t="s">
        <v>1948</v>
      </c>
    </row>
    <row r="472" spans="1:7" x14ac:dyDescent="0.2">
      <c r="A472" s="1" t="s">
        <v>476</v>
      </c>
      <c r="B472">
        <v>3.066789830565891E-2</v>
      </c>
      <c r="C472">
        <v>2.10291734255371E-2</v>
      </c>
      <c r="D472">
        <v>-7.3611625339976436E-2</v>
      </c>
      <c r="E472">
        <v>-1.088594407895074</v>
      </c>
      <c r="F472" s="2">
        <v>42069</v>
      </c>
      <c r="G472" t="s">
        <v>1948</v>
      </c>
    </row>
    <row r="473" spans="1:7" x14ac:dyDescent="0.2">
      <c r="A473" s="1" t="s">
        <v>477</v>
      </c>
      <c r="B473">
        <v>1.364552334855606E-2</v>
      </c>
      <c r="C473">
        <v>1.375967141008134E-2</v>
      </c>
      <c r="D473">
        <v>0.56467460596287355</v>
      </c>
      <c r="E473">
        <v>-1.2560888463715281</v>
      </c>
      <c r="F473" s="2">
        <v>42130</v>
      </c>
      <c r="G473" t="s">
        <v>1948</v>
      </c>
    </row>
    <row r="474" spans="1:7" x14ac:dyDescent="0.2">
      <c r="A474" s="1" t="s">
        <v>478</v>
      </c>
      <c r="B474">
        <v>1.3319402480681889E-2</v>
      </c>
      <c r="C474">
        <v>1.6758933485131609E-2</v>
      </c>
      <c r="D474">
        <v>0.76724221060087883</v>
      </c>
      <c r="E474">
        <v>-0.89715727338179008</v>
      </c>
      <c r="F474" s="2">
        <v>42160</v>
      </c>
      <c r="G474" t="s">
        <v>1948</v>
      </c>
    </row>
    <row r="475" spans="1:7" x14ac:dyDescent="0.2">
      <c r="A475" s="1" t="s">
        <v>479</v>
      </c>
      <c r="B475">
        <v>1.9695712107235301E-2</v>
      </c>
      <c r="C475">
        <v>1.5791299195309409E-2</v>
      </c>
      <c r="D475">
        <v>0.3366738983959271</v>
      </c>
      <c r="E475">
        <v>-1.3413430360889389</v>
      </c>
      <c r="F475" s="2">
        <v>42191</v>
      </c>
      <c r="G475" t="s">
        <v>1948</v>
      </c>
    </row>
    <row r="476" spans="1:7" x14ac:dyDescent="0.2">
      <c r="A476" s="1" t="s">
        <v>480</v>
      </c>
      <c r="B476">
        <v>1.3413233686268551E-2</v>
      </c>
      <c r="C476">
        <v>1.619701181417621E-2</v>
      </c>
      <c r="D476">
        <v>0.91835466577847802</v>
      </c>
      <c r="E476">
        <v>-0.5386120905314371</v>
      </c>
      <c r="F476" s="2">
        <v>42221</v>
      </c>
      <c r="G476" t="s">
        <v>1948</v>
      </c>
    </row>
    <row r="477" spans="1:7" x14ac:dyDescent="0.2">
      <c r="A477" s="1" t="s">
        <v>481</v>
      </c>
      <c r="B477">
        <v>1.3962729867261169E-2</v>
      </c>
      <c r="C477">
        <v>1.0573183029290429E-2</v>
      </c>
      <c r="D477">
        <v>0.53887607276052019</v>
      </c>
      <c r="E477">
        <v>-0.97573942291634097</v>
      </c>
      <c r="F477" s="2">
        <v>42251</v>
      </c>
      <c r="G477" t="s">
        <v>1948</v>
      </c>
    </row>
    <row r="478" spans="1:7" x14ac:dyDescent="0.2">
      <c r="A478" s="1" t="s">
        <v>482</v>
      </c>
      <c r="B478">
        <v>1.5483579800939151E-2</v>
      </c>
      <c r="C478">
        <v>1.2001788413272931E-2</v>
      </c>
      <c r="D478">
        <v>0.25717373547519728</v>
      </c>
      <c r="E478">
        <v>-1.4083375848683619</v>
      </c>
      <c r="F478" s="2">
        <v>42312</v>
      </c>
      <c r="G478" t="s">
        <v>1948</v>
      </c>
    </row>
    <row r="479" spans="1:7" x14ac:dyDescent="0.2">
      <c r="A479" s="1" t="s">
        <v>483</v>
      </c>
      <c r="B479">
        <v>1.801948386715407E-2</v>
      </c>
      <c r="C479">
        <v>1.7023775053779399E-2</v>
      </c>
      <c r="D479">
        <v>0.113983065266669</v>
      </c>
      <c r="E479">
        <v>-1.7439161537229411</v>
      </c>
      <c r="F479" s="2">
        <v>42342</v>
      </c>
      <c r="G479" t="s">
        <v>1948</v>
      </c>
    </row>
    <row r="480" spans="1:7" x14ac:dyDescent="0.2">
      <c r="A480" s="1" t="s">
        <v>484</v>
      </c>
      <c r="B480">
        <v>1.9414206475414759E-2</v>
      </c>
      <c r="C480">
        <v>1.1845372692014E-2</v>
      </c>
      <c r="D480">
        <v>-0.1095669887853363</v>
      </c>
      <c r="E480">
        <v>-1.38117204394346</v>
      </c>
      <c r="F480" s="2">
        <v>42403</v>
      </c>
      <c r="G480" t="s">
        <v>1948</v>
      </c>
    </row>
    <row r="481" spans="1:7" x14ac:dyDescent="0.2">
      <c r="A481" s="1" t="s">
        <v>485</v>
      </c>
      <c r="B481">
        <v>2.017226023897925E-2</v>
      </c>
      <c r="C481">
        <v>1.6028445734885238E-2</v>
      </c>
      <c r="D481">
        <v>0.61986831252908259</v>
      </c>
      <c r="E481">
        <v>-0.74547827497754771</v>
      </c>
      <c r="F481" s="2">
        <v>42433</v>
      </c>
      <c r="G481" t="s">
        <v>1948</v>
      </c>
    </row>
    <row r="482" spans="1:7" x14ac:dyDescent="0.2">
      <c r="A482" s="1" t="s">
        <v>486</v>
      </c>
      <c r="B482">
        <v>2.43853317503138E-2</v>
      </c>
      <c r="C482">
        <v>1.5363895547276799E-2</v>
      </c>
      <c r="D482">
        <v>-0.3470894280325606</v>
      </c>
      <c r="E482">
        <v>-0.99716908120985703</v>
      </c>
      <c r="F482" s="2">
        <v>42494</v>
      </c>
      <c r="G482" t="s">
        <v>1948</v>
      </c>
    </row>
    <row r="483" spans="1:7" x14ac:dyDescent="0.2">
      <c r="A483" s="1" t="s">
        <v>487</v>
      </c>
      <c r="B483">
        <v>1.6847866501311821E-2</v>
      </c>
      <c r="C483">
        <v>1.7831331790800799E-2</v>
      </c>
      <c r="D483">
        <v>0.69058485519472423</v>
      </c>
      <c r="E483">
        <v>-1.0135550017091051</v>
      </c>
      <c r="F483" s="2">
        <v>42524</v>
      </c>
      <c r="G483" t="s">
        <v>1948</v>
      </c>
    </row>
    <row r="484" spans="1:7" x14ac:dyDescent="0.2">
      <c r="A484" s="1" t="s">
        <v>488</v>
      </c>
      <c r="B484">
        <v>1.29965394846527E-2</v>
      </c>
      <c r="C484">
        <v>1.4996498346102701E-2</v>
      </c>
      <c r="D484">
        <v>0.98226013029714176</v>
      </c>
      <c r="E484">
        <v>-0.38356283102332028</v>
      </c>
      <c r="F484" s="2">
        <v>42556</v>
      </c>
      <c r="G484" t="s">
        <v>1948</v>
      </c>
    </row>
    <row r="485" spans="1:7" x14ac:dyDescent="0.2">
      <c r="A485" s="1" t="s">
        <v>489</v>
      </c>
      <c r="B485">
        <v>1.282542713382683E-2</v>
      </c>
      <c r="C485">
        <v>1.6079871316682121E-2</v>
      </c>
      <c r="D485">
        <v>1.016403702593107</v>
      </c>
      <c r="E485">
        <v>-0.49601316934134942</v>
      </c>
      <c r="F485" s="2">
        <v>42586</v>
      </c>
      <c r="G485" t="s">
        <v>1948</v>
      </c>
    </row>
    <row r="486" spans="1:7" x14ac:dyDescent="0.2">
      <c r="A486" s="1" t="s">
        <v>490</v>
      </c>
      <c r="B486">
        <v>2.0685551097583119E-2</v>
      </c>
      <c r="C486">
        <v>1.9464762825443481E-2</v>
      </c>
      <c r="D486">
        <v>0.36678460601643081</v>
      </c>
      <c r="E486">
        <v>-1.33006504016115</v>
      </c>
      <c r="F486" s="2">
        <v>42619</v>
      </c>
      <c r="G486" t="s">
        <v>1948</v>
      </c>
    </row>
    <row r="487" spans="1:7" x14ac:dyDescent="0.2">
      <c r="A487" s="1" t="s">
        <v>491</v>
      </c>
      <c r="B487">
        <v>1.8152160648292379E-2</v>
      </c>
      <c r="C487">
        <v>1.3640467148600101E-2</v>
      </c>
      <c r="D487">
        <v>0.21874945579322619</v>
      </c>
      <c r="E487">
        <v>-1.3319761788429749</v>
      </c>
      <c r="F487" s="2">
        <v>42681</v>
      </c>
      <c r="G487" t="s">
        <v>1948</v>
      </c>
    </row>
    <row r="488" spans="1:7" x14ac:dyDescent="0.2">
      <c r="A488" s="1" t="s">
        <v>492</v>
      </c>
      <c r="B488">
        <v>1.9337005435830879E-2</v>
      </c>
      <c r="C488">
        <v>1.5590650875889451E-2</v>
      </c>
      <c r="D488">
        <v>9.0870533819053974E-3</v>
      </c>
      <c r="E488">
        <v>-1.3970886792405379</v>
      </c>
      <c r="F488" s="2">
        <v>42711</v>
      </c>
      <c r="G488" t="s">
        <v>1948</v>
      </c>
    </row>
    <row r="489" spans="1:7" x14ac:dyDescent="0.2">
      <c r="A489" s="1" t="s">
        <v>493</v>
      </c>
      <c r="B489">
        <v>2.0017374659307689E-2</v>
      </c>
      <c r="C489">
        <v>1.775159242191323E-2</v>
      </c>
      <c r="D489">
        <v>0.33969696496387192</v>
      </c>
      <c r="E489">
        <v>-1.352837163719937</v>
      </c>
      <c r="F489" s="2">
        <v>42741</v>
      </c>
      <c r="G489" t="s">
        <v>1948</v>
      </c>
    </row>
    <row r="490" spans="1:7" x14ac:dyDescent="0.2">
      <c r="A490" s="1" t="s">
        <v>494</v>
      </c>
      <c r="B490">
        <v>2.538346049014327E-2</v>
      </c>
      <c r="C490">
        <v>1.6882303550323271E-2</v>
      </c>
      <c r="D490">
        <v>0.41333863714040242</v>
      </c>
      <c r="E490">
        <v>-0.87251160123157279</v>
      </c>
      <c r="F490" s="2">
        <v>42772</v>
      </c>
      <c r="G490" t="s">
        <v>1948</v>
      </c>
    </row>
    <row r="491" spans="1:7" x14ac:dyDescent="0.2">
      <c r="A491" s="1" t="s">
        <v>495</v>
      </c>
      <c r="B491">
        <v>2.2611177266700339E-2</v>
      </c>
      <c r="C491">
        <v>1.974997433219491E-2</v>
      </c>
      <c r="D491">
        <v>0.26143397739316238</v>
      </c>
      <c r="E491">
        <v>-1.283987058899126</v>
      </c>
      <c r="F491" s="2">
        <v>42802</v>
      </c>
      <c r="G491" t="s">
        <v>1948</v>
      </c>
    </row>
    <row r="492" spans="1:7" x14ac:dyDescent="0.2">
      <c r="A492" s="1" t="s">
        <v>496</v>
      </c>
      <c r="B492">
        <v>3.1754335677916322E-2</v>
      </c>
      <c r="C492">
        <v>1.9038615176058229E-2</v>
      </c>
      <c r="D492">
        <v>-6.5042201550662482E-2</v>
      </c>
      <c r="E492">
        <v>-1.863591595818344</v>
      </c>
      <c r="F492" s="2">
        <v>42863</v>
      </c>
      <c r="G492" t="s">
        <v>1948</v>
      </c>
    </row>
    <row r="493" spans="1:7" x14ac:dyDescent="0.2">
      <c r="A493" s="1" t="s">
        <v>497</v>
      </c>
      <c r="B493">
        <v>2.7798512873969259E-2</v>
      </c>
      <c r="C493">
        <v>2.0568981125929201E-2</v>
      </c>
      <c r="D493">
        <v>0.18987194841082899</v>
      </c>
      <c r="E493">
        <v>-0.99604937875249355</v>
      </c>
      <c r="F493" s="2">
        <v>42893</v>
      </c>
      <c r="G493" t="s">
        <v>1948</v>
      </c>
    </row>
    <row r="494" spans="1:7" x14ac:dyDescent="0.2">
      <c r="A494" s="1" t="s">
        <v>498</v>
      </c>
      <c r="B494">
        <v>1.1961501265237011E-2</v>
      </c>
      <c r="C494">
        <v>1.459943410479232E-2</v>
      </c>
      <c r="D494">
        <v>0.80387749537521858</v>
      </c>
      <c r="E494">
        <v>-0.89486525575116449</v>
      </c>
      <c r="F494" s="2">
        <v>42923</v>
      </c>
      <c r="G494" t="s">
        <v>1948</v>
      </c>
    </row>
    <row r="495" spans="1:7" x14ac:dyDescent="0.2">
      <c r="A495" s="1" t="s">
        <v>499</v>
      </c>
      <c r="B495">
        <v>1.8618352001562921E-2</v>
      </c>
      <c r="C495">
        <v>1.6631754138042909E-2</v>
      </c>
      <c r="D495">
        <v>0.40606082403102878</v>
      </c>
      <c r="E495">
        <v>-1.4998748380980169</v>
      </c>
      <c r="F495" s="2">
        <v>42954</v>
      </c>
      <c r="G495" t="s">
        <v>1948</v>
      </c>
    </row>
    <row r="496" spans="1:7" x14ac:dyDescent="0.2">
      <c r="A496" s="1" t="s">
        <v>500</v>
      </c>
      <c r="B496">
        <v>3.0327622781225989E-2</v>
      </c>
      <c r="C496">
        <v>2.261079391395563E-2</v>
      </c>
      <c r="D496">
        <v>0.14807754904477541</v>
      </c>
      <c r="E496">
        <v>-0.99550044927670989</v>
      </c>
      <c r="F496" s="2">
        <v>42984</v>
      </c>
      <c r="G496" t="s">
        <v>1948</v>
      </c>
    </row>
    <row r="497" spans="1:7" x14ac:dyDescent="0.2">
      <c r="A497" s="1" t="s">
        <v>501</v>
      </c>
      <c r="B497">
        <v>1.945135588744017E-2</v>
      </c>
      <c r="C497">
        <v>1.6572804253970549E-2</v>
      </c>
      <c r="D497">
        <v>0.64198282799601158</v>
      </c>
      <c r="E497">
        <v>-0.75464710798295576</v>
      </c>
      <c r="F497" s="2">
        <v>43045</v>
      </c>
      <c r="G497" t="s">
        <v>1948</v>
      </c>
    </row>
    <row r="498" spans="1:7" x14ac:dyDescent="0.2">
      <c r="A498" s="1" t="s">
        <v>502</v>
      </c>
      <c r="B498">
        <v>2.3649073743796441E-2</v>
      </c>
      <c r="C498">
        <v>1.6668998208038591E-2</v>
      </c>
      <c r="D498">
        <v>0.12163395210988449</v>
      </c>
      <c r="E498">
        <v>-1.612937597176608</v>
      </c>
      <c r="F498" s="2">
        <v>43075</v>
      </c>
      <c r="G498" t="s">
        <v>1948</v>
      </c>
    </row>
    <row r="499" spans="1:7" x14ac:dyDescent="0.2">
      <c r="A499" s="1" t="s">
        <v>503</v>
      </c>
      <c r="B499">
        <v>2.8836902231078241E-2</v>
      </c>
      <c r="C499">
        <v>1.191365908397762E-2</v>
      </c>
      <c r="D499">
        <v>0.58841360212011007</v>
      </c>
      <c r="E499">
        <v>-1.2360597330686609</v>
      </c>
      <c r="F499" s="2">
        <v>43136</v>
      </c>
      <c r="G499" t="s">
        <v>1948</v>
      </c>
    </row>
    <row r="500" spans="1:7" x14ac:dyDescent="0.2">
      <c r="A500" s="1" t="s">
        <v>504</v>
      </c>
      <c r="B500">
        <v>2.873225263062356E-2</v>
      </c>
      <c r="C500">
        <v>2.1018724522179181E-2</v>
      </c>
      <c r="D500">
        <v>-0.1690157669239786</v>
      </c>
      <c r="E500">
        <v>-1.5</v>
      </c>
      <c r="F500" s="2">
        <v>43166</v>
      </c>
      <c r="G500" t="s">
        <v>1948</v>
      </c>
    </row>
    <row r="501" spans="1:7" x14ac:dyDescent="0.2">
      <c r="A501" s="1" t="s">
        <v>505</v>
      </c>
      <c r="B501">
        <v>2.7432365543365849E-2</v>
      </c>
      <c r="C501">
        <v>1.492686570255034E-2</v>
      </c>
      <c r="D501">
        <v>-7.0113656392123067E-3</v>
      </c>
      <c r="E501">
        <v>-1.631778816247192</v>
      </c>
      <c r="F501" s="2">
        <v>43227</v>
      </c>
      <c r="G501" t="s">
        <v>1948</v>
      </c>
    </row>
    <row r="502" spans="1:7" x14ac:dyDescent="0.2">
      <c r="A502" s="1" t="s">
        <v>506</v>
      </c>
      <c r="B502">
        <v>1.753230928304466E-2</v>
      </c>
      <c r="C502">
        <v>1.7584915754991381E-2</v>
      </c>
      <c r="D502">
        <v>0.25788997427584681</v>
      </c>
      <c r="E502">
        <v>-1.5724827467694309</v>
      </c>
      <c r="F502" s="2">
        <v>43287</v>
      </c>
      <c r="G502" t="s">
        <v>1948</v>
      </c>
    </row>
    <row r="503" spans="1:7" x14ac:dyDescent="0.2">
      <c r="A503" s="1" t="s">
        <v>507</v>
      </c>
      <c r="B503">
        <v>2.1883642899266701E-2</v>
      </c>
      <c r="C503">
        <v>1.3795085907554881E-2</v>
      </c>
      <c r="D503">
        <v>3.268147073890381E-2</v>
      </c>
      <c r="E503">
        <v>-1.4898662012649651</v>
      </c>
      <c r="F503" s="2">
        <v>43318</v>
      </c>
      <c r="G503" t="s">
        <v>1948</v>
      </c>
    </row>
    <row r="504" spans="1:7" x14ac:dyDescent="0.2">
      <c r="A504" s="1" t="s">
        <v>508</v>
      </c>
      <c r="B504">
        <v>3.0728137686018529E-2</v>
      </c>
      <c r="C504">
        <v>1.03181431776748E-2</v>
      </c>
      <c r="D504">
        <v>0.1376046740849963</v>
      </c>
      <c r="E504">
        <v>-1.540258238461184</v>
      </c>
      <c r="F504" s="2">
        <v>43348</v>
      </c>
      <c r="G504" t="s">
        <v>1948</v>
      </c>
    </row>
    <row r="505" spans="1:7" x14ac:dyDescent="0.2">
      <c r="A505" s="1" t="s">
        <v>509</v>
      </c>
      <c r="B505">
        <v>2.1718508172163351E-2</v>
      </c>
      <c r="C505">
        <v>1.211594310718157E-2</v>
      </c>
      <c r="D505">
        <v>-1.6353293942255369E-2</v>
      </c>
      <c r="E505">
        <v>-1.5467810394197461</v>
      </c>
      <c r="F505" s="2">
        <v>43409</v>
      </c>
      <c r="G505" t="s">
        <v>1948</v>
      </c>
    </row>
    <row r="506" spans="1:7" x14ac:dyDescent="0.2">
      <c r="A506" s="1" t="s">
        <v>510</v>
      </c>
      <c r="B506">
        <v>3.3244219725095163E-2</v>
      </c>
      <c r="C506">
        <v>1.718648249074865E-2</v>
      </c>
      <c r="D506">
        <v>-0.58933075868949469</v>
      </c>
      <c r="E506">
        <v>-1.5</v>
      </c>
      <c r="F506" s="2">
        <v>43440</v>
      </c>
      <c r="G506" t="s">
        <v>1948</v>
      </c>
    </row>
    <row r="507" spans="1:7" x14ac:dyDescent="0.2">
      <c r="A507" s="1" t="s">
        <v>511</v>
      </c>
      <c r="B507">
        <v>4.0156591991502948E-2</v>
      </c>
      <c r="C507">
        <v>1.379079181541547E-2</v>
      </c>
      <c r="D507">
        <v>0.59349572430480146</v>
      </c>
      <c r="E507">
        <v>-1.5000000000000011</v>
      </c>
      <c r="F507" s="2">
        <v>43502</v>
      </c>
      <c r="G507" t="s">
        <v>1948</v>
      </c>
    </row>
    <row r="508" spans="1:7" x14ac:dyDescent="0.2">
      <c r="A508" s="1" t="s">
        <v>512</v>
      </c>
      <c r="B508">
        <v>3.5223930985334842E-2</v>
      </c>
      <c r="C508">
        <v>2.8241048682126339E-2</v>
      </c>
      <c r="D508">
        <v>7.8957695784296261E-2</v>
      </c>
      <c r="E508">
        <v>-1.5</v>
      </c>
      <c r="F508" s="2">
        <v>43532</v>
      </c>
      <c r="G508" t="s">
        <v>1948</v>
      </c>
    </row>
    <row r="509" spans="1:7" x14ac:dyDescent="0.2">
      <c r="A509" s="1" t="s">
        <v>513</v>
      </c>
      <c r="B509">
        <v>3.7375072718187213E-2</v>
      </c>
      <c r="C509">
        <v>1.5029281331936191E-2</v>
      </c>
      <c r="D509">
        <v>-0.61612745658223123</v>
      </c>
      <c r="E509">
        <v>-1.5</v>
      </c>
      <c r="F509" s="2">
        <v>43563</v>
      </c>
      <c r="G509" t="s">
        <v>1948</v>
      </c>
    </row>
    <row r="510" spans="1:7" x14ac:dyDescent="0.2">
      <c r="A510" s="1" t="s">
        <v>514</v>
      </c>
      <c r="B510">
        <v>3.7624841135681639E-2</v>
      </c>
      <c r="C510">
        <v>1.6498495941318171E-2</v>
      </c>
      <c r="D510">
        <v>2.7119600705418159E-2</v>
      </c>
      <c r="E510">
        <v>-1.5</v>
      </c>
      <c r="F510" s="2">
        <v>43593</v>
      </c>
      <c r="G510" t="s">
        <v>1948</v>
      </c>
    </row>
    <row r="511" spans="1:7" x14ac:dyDescent="0.2">
      <c r="A511" s="1" t="s">
        <v>515</v>
      </c>
      <c r="B511">
        <v>4.0286559854987081E-2</v>
      </c>
      <c r="C511">
        <v>2.1133627053586079E-2</v>
      </c>
      <c r="D511">
        <v>-0.67721799772550506</v>
      </c>
      <c r="E511">
        <v>-1.4999999999999989</v>
      </c>
      <c r="F511" s="2">
        <v>43623</v>
      </c>
      <c r="G511" t="s">
        <v>1948</v>
      </c>
    </row>
    <row r="512" spans="1:7" x14ac:dyDescent="0.2">
      <c r="A512" s="1" t="s">
        <v>516</v>
      </c>
      <c r="B512">
        <v>1.7446364657623718E-2</v>
      </c>
      <c r="C512">
        <v>1.820713676259483E-2</v>
      </c>
      <c r="D512">
        <v>0.31661050228733911</v>
      </c>
      <c r="E512">
        <v>-1.593622412043959</v>
      </c>
      <c r="F512" s="2">
        <v>43654</v>
      </c>
      <c r="G512" t="s">
        <v>1948</v>
      </c>
    </row>
    <row r="513" spans="1:7" x14ac:dyDescent="0.2">
      <c r="A513" s="1" t="s">
        <v>517</v>
      </c>
      <c r="B513">
        <v>1.6197282540918002E-2</v>
      </c>
      <c r="C513">
        <v>1.8370858588278489E-2</v>
      </c>
      <c r="D513">
        <v>0.43537697010039372</v>
      </c>
      <c r="E513">
        <v>-1.5637205470274911</v>
      </c>
      <c r="F513" s="2">
        <v>43684</v>
      </c>
      <c r="G513" t="s">
        <v>1948</v>
      </c>
    </row>
    <row r="514" spans="1:7" x14ac:dyDescent="0.2">
      <c r="A514" s="1" t="s">
        <v>518</v>
      </c>
      <c r="B514">
        <v>3.6845143725829893E-2</v>
      </c>
      <c r="C514">
        <v>1.4078546847559671E-2</v>
      </c>
      <c r="D514">
        <v>4.6590133154554868E-2</v>
      </c>
      <c r="E514">
        <v>-1.5</v>
      </c>
      <c r="F514" s="2">
        <v>43714</v>
      </c>
      <c r="G514" t="s">
        <v>1948</v>
      </c>
    </row>
    <row r="515" spans="1:7" x14ac:dyDescent="0.2">
      <c r="A515" s="1" t="s">
        <v>519</v>
      </c>
      <c r="B515">
        <v>2.1443464093781499E-2</v>
      </c>
      <c r="C515">
        <v>1.3818145137002731E-2</v>
      </c>
      <c r="D515">
        <v>-3.6370684405452512E-2</v>
      </c>
      <c r="E515">
        <v>-1.1142269793094599</v>
      </c>
      <c r="F515" s="2">
        <v>43805</v>
      </c>
      <c r="G515" t="s">
        <v>1948</v>
      </c>
    </row>
    <row r="516" spans="1:7" x14ac:dyDescent="0.2">
      <c r="A516" s="1" t="s">
        <v>520</v>
      </c>
      <c r="B516">
        <v>3.1132589151492689E-2</v>
      </c>
      <c r="C516">
        <v>1.8432895568880739E-2</v>
      </c>
      <c r="D516">
        <v>-0.16879944063725441</v>
      </c>
      <c r="E516">
        <v>-1.0030840191291821</v>
      </c>
      <c r="F516" s="2">
        <v>43836</v>
      </c>
      <c r="G516" t="s">
        <v>1948</v>
      </c>
    </row>
    <row r="517" spans="1:7" x14ac:dyDescent="0.2">
      <c r="A517" s="1" t="s">
        <v>521</v>
      </c>
      <c r="B517">
        <v>3.042848429775985E-2</v>
      </c>
      <c r="C517">
        <v>1.6607810939133379E-2</v>
      </c>
      <c r="D517">
        <v>-0.83236185896562198</v>
      </c>
      <c r="E517">
        <v>-0.93944898173840485</v>
      </c>
      <c r="F517" s="2">
        <v>43866</v>
      </c>
      <c r="G517" t="s">
        <v>1948</v>
      </c>
    </row>
    <row r="518" spans="1:7" x14ac:dyDescent="0.2">
      <c r="A518" s="1" t="s">
        <v>522</v>
      </c>
      <c r="B518">
        <v>2.3399101613219359E-2</v>
      </c>
      <c r="C518">
        <v>1.379248471970808E-2</v>
      </c>
      <c r="D518">
        <v>-0.2251265589600262</v>
      </c>
      <c r="E518">
        <v>-1.1451881938300581</v>
      </c>
      <c r="F518" s="2">
        <v>43896</v>
      </c>
      <c r="G518" t="s">
        <v>1948</v>
      </c>
    </row>
    <row r="519" spans="1:7" x14ac:dyDescent="0.2">
      <c r="A519" s="1" t="s">
        <v>523</v>
      </c>
      <c r="B519">
        <v>3.1129629454738642E-2</v>
      </c>
      <c r="C519">
        <v>1.370607881511271E-2</v>
      </c>
      <c r="D519">
        <v>-2.7327138748548291E-3</v>
      </c>
      <c r="E519">
        <v>-1.9741929443042909</v>
      </c>
      <c r="F519" s="2">
        <v>43957</v>
      </c>
      <c r="G519" t="s">
        <v>1948</v>
      </c>
    </row>
    <row r="520" spans="1:7" x14ac:dyDescent="0.2">
      <c r="A520" s="1" t="s">
        <v>524</v>
      </c>
      <c r="B520">
        <v>2.3613399954232801E-2</v>
      </c>
      <c r="C520">
        <v>1.443581093096399E-2</v>
      </c>
      <c r="D520">
        <v>-5.0655767860129958E-2</v>
      </c>
      <c r="E520">
        <v>-1.440553923261086</v>
      </c>
      <c r="F520" s="2">
        <v>43987</v>
      </c>
      <c r="G520" t="s">
        <v>1948</v>
      </c>
    </row>
    <row r="521" spans="1:7" x14ac:dyDescent="0.2">
      <c r="A521" s="1" t="s">
        <v>525</v>
      </c>
      <c r="B521">
        <v>1.632965024634132E-2</v>
      </c>
      <c r="C521">
        <v>1.3905707721709249E-2</v>
      </c>
      <c r="D521">
        <v>0.25614275126797198</v>
      </c>
      <c r="E521">
        <v>-1.484531405044992</v>
      </c>
      <c r="F521" s="2">
        <v>44018</v>
      </c>
      <c r="G521" t="s">
        <v>1948</v>
      </c>
    </row>
    <row r="522" spans="1:7" x14ac:dyDescent="0.2">
      <c r="A522" s="1" t="s">
        <v>526</v>
      </c>
      <c r="B522">
        <v>1.6577578738057219E-2</v>
      </c>
      <c r="C522">
        <v>1.478321436304942E-2</v>
      </c>
      <c r="D522">
        <v>0.33851803385689549</v>
      </c>
      <c r="E522">
        <v>-1.444338103605731</v>
      </c>
      <c r="F522" s="2">
        <v>44048</v>
      </c>
      <c r="G522" t="s">
        <v>1948</v>
      </c>
    </row>
    <row r="523" spans="1:7" x14ac:dyDescent="0.2">
      <c r="A523" s="1" t="s">
        <v>527</v>
      </c>
      <c r="B523">
        <v>2.9415293776940139E-2</v>
      </c>
      <c r="C523">
        <v>1.4833000374982711E-2</v>
      </c>
      <c r="D523">
        <v>0.39020151457068952</v>
      </c>
      <c r="E523">
        <v>-1.0630899883666161</v>
      </c>
      <c r="F523" s="2">
        <v>44078</v>
      </c>
      <c r="G523" t="s">
        <v>1948</v>
      </c>
    </row>
    <row r="524" spans="1:7" x14ac:dyDescent="0.2">
      <c r="A524" s="1" t="s">
        <v>528</v>
      </c>
      <c r="B524">
        <v>2.8165851836948509E-2</v>
      </c>
      <c r="C524">
        <v>9.5560690478218684E-3</v>
      </c>
      <c r="D524">
        <v>0.103241094745905</v>
      </c>
      <c r="E524">
        <v>-1.4012724502820599</v>
      </c>
      <c r="F524" s="2">
        <v>44139</v>
      </c>
      <c r="G524" t="s">
        <v>1948</v>
      </c>
    </row>
    <row r="525" spans="1:7" x14ac:dyDescent="0.2">
      <c r="A525" s="1" t="s">
        <v>529</v>
      </c>
      <c r="B525">
        <v>2.7517976936227189E-2</v>
      </c>
      <c r="C525">
        <v>1.1528015005808981E-2</v>
      </c>
      <c r="D525">
        <v>-0.31920656721003898</v>
      </c>
      <c r="E525">
        <v>-0.98322123864838673</v>
      </c>
      <c r="F525" s="2">
        <v>44169</v>
      </c>
      <c r="G525" t="s">
        <v>1948</v>
      </c>
    </row>
    <row r="526" spans="1:7" x14ac:dyDescent="0.2">
      <c r="A526" s="1" t="s">
        <v>530</v>
      </c>
      <c r="B526">
        <v>2.32466618517332E-2</v>
      </c>
      <c r="C526">
        <v>1.139713544501764E-2</v>
      </c>
      <c r="D526">
        <v>-0.25731060096532649</v>
      </c>
      <c r="E526">
        <v>-1.594979898108303</v>
      </c>
      <c r="F526" s="2">
        <v>44230</v>
      </c>
      <c r="G526" t="s">
        <v>1948</v>
      </c>
    </row>
    <row r="527" spans="1:7" x14ac:dyDescent="0.2">
      <c r="A527" s="1" t="s">
        <v>531</v>
      </c>
      <c r="B527">
        <v>2.4509985260108828E-2</v>
      </c>
      <c r="C527">
        <v>1.55753597433424E-2</v>
      </c>
      <c r="D527">
        <v>0.47095342097826087</v>
      </c>
      <c r="E527">
        <v>-1.0398863001040399</v>
      </c>
      <c r="F527" s="2">
        <v>44260</v>
      </c>
      <c r="G527" t="s">
        <v>1948</v>
      </c>
    </row>
    <row r="528" spans="1:7" x14ac:dyDescent="0.2">
      <c r="A528" s="1" t="s">
        <v>532</v>
      </c>
      <c r="B528">
        <v>1.9455826610536069E-2</v>
      </c>
      <c r="C528">
        <v>1.3888840241307781E-2</v>
      </c>
      <c r="D528">
        <v>-2.3131816852221029E-2</v>
      </c>
      <c r="E528">
        <v>-1.4317925777972189</v>
      </c>
      <c r="F528" s="2">
        <v>44321</v>
      </c>
      <c r="G528" t="s">
        <v>1948</v>
      </c>
    </row>
    <row r="529" spans="1:7" x14ac:dyDescent="0.2">
      <c r="A529" s="1" t="s">
        <v>533</v>
      </c>
      <c r="B529">
        <v>1.7669179180609122E-2</v>
      </c>
      <c r="C529">
        <v>1.533795506140841E-2</v>
      </c>
      <c r="D529">
        <v>0.50720594643842276</v>
      </c>
      <c r="E529">
        <v>-1.202289483446866</v>
      </c>
      <c r="F529" s="2">
        <v>44351</v>
      </c>
      <c r="G529" t="s">
        <v>1948</v>
      </c>
    </row>
    <row r="530" spans="1:7" x14ac:dyDescent="0.2">
      <c r="A530" s="1" t="s">
        <v>534</v>
      </c>
      <c r="B530">
        <v>1.7962429431825189E-2</v>
      </c>
      <c r="C530">
        <v>1.417396004753059E-2</v>
      </c>
      <c r="D530">
        <v>-9.5883832188124782E-2</v>
      </c>
      <c r="E530">
        <v>-1.685058036184742</v>
      </c>
      <c r="F530" s="2">
        <v>44383</v>
      </c>
      <c r="G530" t="s">
        <v>1948</v>
      </c>
    </row>
    <row r="531" spans="1:7" x14ac:dyDescent="0.2">
      <c r="A531" s="1" t="s">
        <v>535</v>
      </c>
      <c r="B531">
        <v>1.9237457993603279E-2</v>
      </c>
      <c r="C531">
        <v>1.7391596610976601E-2</v>
      </c>
      <c r="D531">
        <v>0.58814626392527958</v>
      </c>
      <c r="E531">
        <v>-0.81369340924150046</v>
      </c>
      <c r="F531" s="2">
        <v>44413</v>
      </c>
      <c r="G531" t="s">
        <v>1948</v>
      </c>
    </row>
    <row r="532" spans="1:7" x14ac:dyDescent="0.2">
      <c r="A532" s="1" t="s">
        <v>536</v>
      </c>
      <c r="B532">
        <v>1.840741487312288E-2</v>
      </c>
      <c r="C532">
        <v>1.4426022629582759E-2</v>
      </c>
      <c r="D532">
        <v>0.33991915502591707</v>
      </c>
      <c r="E532">
        <v>-1.45513453061628</v>
      </c>
      <c r="F532" s="2">
        <v>44446</v>
      </c>
      <c r="G532" t="s">
        <v>1948</v>
      </c>
    </row>
    <row r="533" spans="1:7" x14ac:dyDescent="0.2">
      <c r="A533" s="1" t="s">
        <v>537</v>
      </c>
      <c r="B533">
        <v>2.663615033445171E-2</v>
      </c>
      <c r="C533">
        <v>1.342149758353663E-2</v>
      </c>
      <c r="D533">
        <v>-0.2448166729092067</v>
      </c>
      <c r="E533">
        <v>-0.99552555898447004</v>
      </c>
      <c r="F533" s="2">
        <v>44476</v>
      </c>
      <c r="G533" t="s">
        <v>1948</v>
      </c>
    </row>
    <row r="534" spans="1:7" x14ac:dyDescent="0.2">
      <c r="A534" s="1" t="s">
        <v>538</v>
      </c>
      <c r="B534">
        <v>1.5850859119174669E-2</v>
      </c>
      <c r="C534">
        <v>1.1384359697720659E-2</v>
      </c>
      <c r="D534">
        <v>0.23226160575493179</v>
      </c>
      <c r="E534">
        <v>-1.373852721516615</v>
      </c>
      <c r="F534" s="2">
        <v>44508</v>
      </c>
      <c r="G534" t="s">
        <v>1948</v>
      </c>
    </row>
    <row r="535" spans="1:7" x14ac:dyDescent="0.2">
      <c r="A535" s="1" t="s">
        <v>539</v>
      </c>
      <c r="B535">
        <v>1.4052863095245539E-2</v>
      </c>
      <c r="C535">
        <v>1.1330553483804771E-2</v>
      </c>
      <c r="D535">
        <v>0.33250546887869331</v>
      </c>
      <c r="E535">
        <v>-1.4043888610435249</v>
      </c>
      <c r="F535" s="2">
        <v>44538</v>
      </c>
      <c r="G535" t="s">
        <v>1948</v>
      </c>
    </row>
    <row r="536" spans="1:7" x14ac:dyDescent="0.2">
      <c r="A536" s="1" t="s">
        <v>540</v>
      </c>
      <c r="B536">
        <v>1.3805066098045989E-2</v>
      </c>
      <c r="C536">
        <v>1.194919116561996E-2</v>
      </c>
      <c r="D536">
        <v>0.35043545998656289</v>
      </c>
      <c r="E536">
        <v>-1.1847598417858229</v>
      </c>
      <c r="F536" s="2">
        <v>44568</v>
      </c>
      <c r="G536" t="s">
        <v>1948</v>
      </c>
    </row>
    <row r="537" spans="1:7" x14ac:dyDescent="0.2">
      <c r="A537" s="1" t="s">
        <v>541</v>
      </c>
      <c r="B537">
        <v>1.2654706192090141E-2</v>
      </c>
      <c r="C537">
        <v>7.8142040501729265E-3</v>
      </c>
      <c r="D537">
        <v>1.934958354777333E-2</v>
      </c>
      <c r="E537">
        <v>-1.5194896103504481</v>
      </c>
      <c r="F537" s="2">
        <v>44599</v>
      </c>
      <c r="G537" t="s">
        <v>1948</v>
      </c>
    </row>
    <row r="538" spans="1:7" x14ac:dyDescent="0.2">
      <c r="A538" s="1" t="s">
        <v>542</v>
      </c>
      <c r="B538">
        <v>1.3146825723107859E-2</v>
      </c>
      <c r="C538">
        <v>8.4712139495199592E-3</v>
      </c>
      <c r="D538">
        <v>0.2098938986271367</v>
      </c>
      <c r="E538">
        <v>-1.3806132443466581</v>
      </c>
      <c r="F538" s="2">
        <v>44629</v>
      </c>
      <c r="G538" t="s">
        <v>1948</v>
      </c>
    </row>
    <row r="539" spans="1:7" x14ac:dyDescent="0.2">
      <c r="A539" s="1" t="s">
        <v>543</v>
      </c>
      <c r="B539">
        <v>1.1286846689471251E-2</v>
      </c>
      <c r="C539">
        <v>7.4626065314294309E-3</v>
      </c>
      <c r="D539">
        <v>0.23761334427048161</v>
      </c>
      <c r="E539">
        <v>-1.352149228038235</v>
      </c>
      <c r="F539" s="2">
        <v>44690</v>
      </c>
      <c r="G539" t="s">
        <v>1948</v>
      </c>
    </row>
    <row r="540" spans="1:7" x14ac:dyDescent="0.2">
      <c r="A540" s="1" t="s">
        <v>544</v>
      </c>
      <c r="B540">
        <v>1.1859249419154699E-2</v>
      </c>
      <c r="C540">
        <v>1.0429493822245541E-2</v>
      </c>
      <c r="D540">
        <v>0.46824260586501171</v>
      </c>
      <c r="E540">
        <v>-1.2400966215830529</v>
      </c>
      <c r="F540" s="2">
        <v>44720</v>
      </c>
      <c r="G540" t="s">
        <v>1948</v>
      </c>
    </row>
    <row r="541" spans="1:7" x14ac:dyDescent="0.2">
      <c r="A541" s="1" t="s">
        <v>545</v>
      </c>
      <c r="B541">
        <v>9.7635849333115223E-3</v>
      </c>
      <c r="C541">
        <v>9.7693547563095593E-3</v>
      </c>
      <c r="D541">
        <v>0.77022293781503903</v>
      </c>
      <c r="E541">
        <v>-0.8448644561751939</v>
      </c>
      <c r="F541" s="2">
        <v>44750</v>
      </c>
      <c r="G541" t="s">
        <v>1948</v>
      </c>
    </row>
    <row r="542" spans="1:7" x14ac:dyDescent="0.2">
      <c r="A542" s="1" t="s">
        <v>546</v>
      </c>
      <c r="B542">
        <v>1.5651722998080361E-2</v>
      </c>
      <c r="C542">
        <v>1.079146095707403E-2</v>
      </c>
      <c r="D542">
        <v>8.076959624103619E-2</v>
      </c>
      <c r="E542">
        <v>-1.465517087222328</v>
      </c>
      <c r="F542" s="2">
        <v>44781</v>
      </c>
      <c r="G542" t="s">
        <v>1948</v>
      </c>
    </row>
    <row r="543" spans="1:7" x14ac:dyDescent="0.2">
      <c r="A543" s="1" t="s">
        <v>547</v>
      </c>
      <c r="B543">
        <v>1.6009225769937369E-2</v>
      </c>
      <c r="C543">
        <v>1.1955597269246981E-2</v>
      </c>
      <c r="D543">
        <v>0.28056770211694532</v>
      </c>
      <c r="E543">
        <v>-1.4263616179042951</v>
      </c>
      <c r="F543" s="2">
        <v>44811</v>
      </c>
      <c r="G543" t="s">
        <v>1948</v>
      </c>
    </row>
    <row r="544" spans="1:7" x14ac:dyDescent="0.2">
      <c r="A544" s="1" t="s">
        <v>548</v>
      </c>
      <c r="B544">
        <v>1.316453406284227E-2</v>
      </c>
      <c r="C544">
        <v>9.3658397647667282E-3</v>
      </c>
      <c r="D544">
        <v>0.19190743244917879</v>
      </c>
      <c r="E544">
        <v>-1.5177487949984569</v>
      </c>
      <c r="F544" s="2">
        <v>44872</v>
      </c>
      <c r="G544" t="s">
        <v>1948</v>
      </c>
    </row>
    <row r="545" spans="1:7" x14ac:dyDescent="0.2">
      <c r="A545" s="1" t="s">
        <v>549</v>
      </c>
      <c r="B545">
        <v>1.4002156104235939E-2</v>
      </c>
      <c r="C545">
        <v>9.9933656946954684E-3</v>
      </c>
      <c r="D545">
        <v>0.38637281468133622</v>
      </c>
      <c r="E545">
        <v>-1.3300260353381561</v>
      </c>
      <c r="F545" s="2">
        <v>44902</v>
      </c>
      <c r="G545" t="s">
        <v>1948</v>
      </c>
    </row>
    <row r="546" spans="1:7" x14ac:dyDescent="0.2">
      <c r="A546" s="1" t="s">
        <v>550</v>
      </c>
      <c r="B546">
        <v>2.215717182234973E-2</v>
      </c>
      <c r="C546">
        <v>1.301663708650962E-2</v>
      </c>
      <c r="D546">
        <v>5.6489852385205007E-2</v>
      </c>
      <c r="E546">
        <v>-1.5923158067700911</v>
      </c>
      <c r="F546" s="2">
        <v>41337</v>
      </c>
      <c r="G546" t="s">
        <v>1949</v>
      </c>
    </row>
    <row r="547" spans="1:7" x14ac:dyDescent="0.2">
      <c r="A547" s="1" t="s">
        <v>551</v>
      </c>
      <c r="B547">
        <v>1.524788882969893E-2</v>
      </c>
      <c r="C547">
        <v>1.7660954793866479E-2</v>
      </c>
      <c r="D547">
        <v>0.29814216789610892</v>
      </c>
      <c r="E547">
        <v>-1.389528202550635</v>
      </c>
      <c r="F547" s="2">
        <v>41367</v>
      </c>
      <c r="G547" t="s">
        <v>1949</v>
      </c>
    </row>
    <row r="548" spans="1:7" x14ac:dyDescent="0.2">
      <c r="A548" s="1" t="s">
        <v>552</v>
      </c>
      <c r="B548">
        <v>1.5673978354601461E-2</v>
      </c>
      <c r="C548">
        <v>1.1193401466265081E-2</v>
      </c>
      <c r="D548">
        <v>0.39404544862663632</v>
      </c>
      <c r="E548">
        <v>-0.95395278938400274</v>
      </c>
      <c r="F548" s="2">
        <v>41428</v>
      </c>
      <c r="G548" t="s">
        <v>1949</v>
      </c>
    </row>
    <row r="549" spans="1:7" x14ac:dyDescent="0.2">
      <c r="A549" s="1" t="s">
        <v>553</v>
      </c>
      <c r="B549">
        <v>1.8542858900915522E-2</v>
      </c>
      <c r="C549">
        <v>1.627775153290718E-2</v>
      </c>
      <c r="D549">
        <v>0.2676404451124948</v>
      </c>
      <c r="E549">
        <v>-1.48888977456502</v>
      </c>
      <c r="F549" s="2">
        <v>41458</v>
      </c>
      <c r="G549" t="s">
        <v>1949</v>
      </c>
    </row>
    <row r="550" spans="1:7" x14ac:dyDescent="0.2">
      <c r="A550" s="1" t="s">
        <v>554</v>
      </c>
      <c r="B550">
        <v>1.960311757085861E-2</v>
      </c>
      <c r="C550">
        <v>2.0947173227543189E-2</v>
      </c>
      <c r="D550">
        <v>0.4265030498056267</v>
      </c>
      <c r="E550">
        <v>-1.407417914666619</v>
      </c>
      <c r="F550" s="2">
        <v>41488</v>
      </c>
      <c r="G550" t="s">
        <v>1949</v>
      </c>
    </row>
    <row r="551" spans="1:7" x14ac:dyDescent="0.2">
      <c r="A551" s="1" t="s">
        <v>555</v>
      </c>
      <c r="B551">
        <v>1.359923987272719E-2</v>
      </c>
      <c r="C551">
        <v>1.397509067901595E-2</v>
      </c>
      <c r="D551">
        <v>0.49970110765038728</v>
      </c>
      <c r="E551">
        <v>-1.3604919086035709</v>
      </c>
      <c r="F551" s="2">
        <v>41520</v>
      </c>
      <c r="G551" t="s">
        <v>1949</v>
      </c>
    </row>
    <row r="552" spans="1:7" x14ac:dyDescent="0.2">
      <c r="A552" s="1" t="s">
        <v>556</v>
      </c>
      <c r="B552">
        <v>1.1633719092781519E-2</v>
      </c>
      <c r="C552">
        <v>1.423715143082362E-2</v>
      </c>
      <c r="D552">
        <v>0.81463747850108736</v>
      </c>
      <c r="E552">
        <v>-0.91454664377777783</v>
      </c>
      <c r="F552" s="2">
        <v>41550</v>
      </c>
      <c r="G552" t="s">
        <v>1949</v>
      </c>
    </row>
    <row r="553" spans="1:7" x14ac:dyDescent="0.2">
      <c r="A553" s="1" t="s">
        <v>557</v>
      </c>
      <c r="B553">
        <v>1.355830502303005E-2</v>
      </c>
      <c r="C553">
        <v>1.3861240953129879E-2</v>
      </c>
      <c r="D553">
        <v>0.62210561729732994</v>
      </c>
      <c r="E553">
        <v>-1.1660238177425231</v>
      </c>
      <c r="F553" s="2">
        <v>41612</v>
      </c>
      <c r="G553" t="s">
        <v>1949</v>
      </c>
    </row>
    <row r="554" spans="1:7" x14ac:dyDescent="0.2">
      <c r="A554" s="1" t="s">
        <v>558</v>
      </c>
      <c r="B554">
        <v>1.572628753710003E-2</v>
      </c>
      <c r="C554">
        <v>1.5392652183906501E-2</v>
      </c>
      <c r="D554">
        <v>0.60295908475378213</v>
      </c>
      <c r="E554">
        <v>-1.1513498185563391</v>
      </c>
      <c r="F554" s="2">
        <v>41642</v>
      </c>
      <c r="G554" t="s">
        <v>1949</v>
      </c>
    </row>
    <row r="555" spans="1:7" x14ac:dyDescent="0.2">
      <c r="A555" s="1" t="s">
        <v>559</v>
      </c>
      <c r="B555">
        <v>1.0600731521262291E-2</v>
      </c>
      <c r="C555">
        <v>1.365360356589687E-2</v>
      </c>
      <c r="D555">
        <v>0.82030691816511658</v>
      </c>
      <c r="E555">
        <v>-0.92646886452377775</v>
      </c>
      <c r="F555" s="2">
        <v>41703</v>
      </c>
      <c r="G555" t="s">
        <v>1949</v>
      </c>
    </row>
    <row r="556" spans="1:7" x14ac:dyDescent="0.2">
      <c r="A556" s="1" t="s">
        <v>560</v>
      </c>
      <c r="B556">
        <v>1.0958055425573781E-2</v>
      </c>
      <c r="C556">
        <v>1.5227309998101599E-2</v>
      </c>
      <c r="D556">
        <v>1.2268723862289119</v>
      </c>
      <c r="E556">
        <v>-0.11703030623110471</v>
      </c>
      <c r="F556" s="2">
        <v>41733</v>
      </c>
      <c r="G556" t="s">
        <v>1949</v>
      </c>
    </row>
    <row r="557" spans="1:7" x14ac:dyDescent="0.2">
      <c r="A557" s="1" t="s">
        <v>561</v>
      </c>
      <c r="B557">
        <v>1.0724867074709011E-2</v>
      </c>
      <c r="C557">
        <v>1.37953577559084E-2</v>
      </c>
      <c r="D557">
        <v>1.059762608855918</v>
      </c>
      <c r="E557">
        <v>-0.44313040574072732</v>
      </c>
      <c r="F557" s="2">
        <v>41794</v>
      </c>
      <c r="G557" t="s">
        <v>1949</v>
      </c>
    </row>
    <row r="558" spans="1:7" x14ac:dyDescent="0.2">
      <c r="A558" s="1" t="s">
        <v>562</v>
      </c>
      <c r="B558">
        <v>2.6106874321063039E-2</v>
      </c>
      <c r="C558">
        <v>1.8874906171263941E-2</v>
      </c>
      <c r="D558">
        <v>4.5955340431728907E-2</v>
      </c>
      <c r="E558">
        <v>-1.2392312741589619</v>
      </c>
      <c r="F558" s="2">
        <v>41827</v>
      </c>
      <c r="G558" t="s">
        <v>1949</v>
      </c>
    </row>
    <row r="559" spans="1:7" x14ac:dyDescent="0.2">
      <c r="A559" s="1" t="s">
        <v>563</v>
      </c>
      <c r="B559">
        <v>1.0710364293242699E-2</v>
      </c>
      <c r="C559">
        <v>1.3096359932420761E-2</v>
      </c>
      <c r="D559">
        <v>0.78019898970022872</v>
      </c>
      <c r="E559">
        <v>-0.865147663734954</v>
      </c>
      <c r="F559" s="2">
        <v>41857</v>
      </c>
      <c r="G559" t="s">
        <v>1949</v>
      </c>
    </row>
    <row r="560" spans="1:7" x14ac:dyDescent="0.2">
      <c r="A560" s="1" t="s">
        <v>564</v>
      </c>
      <c r="B560">
        <v>1.5302265423076861E-2</v>
      </c>
      <c r="C560">
        <v>1.6712820761026721E-2</v>
      </c>
      <c r="D560">
        <v>0.36867592292481061</v>
      </c>
      <c r="E560">
        <v>-1.596003378243634</v>
      </c>
      <c r="F560" s="2">
        <v>41887</v>
      </c>
      <c r="G560" t="s">
        <v>1949</v>
      </c>
    </row>
    <row r="561" spans="1:7" x14ac:dyDescent="0.2">
      <c r="A561" s="1" t="s">
        <v>565</v>
      </c>
      <c r="B561">
        <v>1.3571664841904999E-2</v>
      </c>
      <c r="C561">
        <v>1.548440072167705E-2</v>
      </c>
      <c r="D561">
        <v>0.62927494656831251</v>
      </c>
      <c r="E561">
        <v>-1.1863405935314191</v>
      </c>
      <c r="F561" s="2">
        <v>41918</v>
      </c>
      <c r="G561" t="s">
        <v>1949</v>
      </c>
    </row>
    <row r="562" spans="1:7" x14ac:dyDescent="0.2">
      <c r="A562" s="1" t="s">
        <v>566</v>
      </c>
      <c r="B562">
        <v>1.4038109144542361E-2</v>
      </c>
      <c r="C562">
        <v>1.465449792093952E-2</v>
      </c>
      <c r="D562">
        <v>0.77575517995376753</v>
      </c>
      <c r="E562">
        <v>-1.0257476512626971</v>
      </c>
      <c r="F562" s="2">
        <v>41978</v>
      </c>
      <c r="G562" t="s">
        <v>1949</v>
      </c>
    </row>
    <row r="563" spans="1:7" x14ac:dyDescent="0.2">
      <c r="A563" s="1" t="s">
        <v>567</v>
      </c>
      <c r="B563">
        <v>1.4183630141985719E-2</v>
      </c>
      <c r="C563">
        <v>1.1967469754666249E-2</v>
      </c>
      <c r="D563">
        <v>0.42513340558871748</v>
      </c>
      <c r="E563">
        <v>-1.3166906832185581</v>
      </c>
      <c r="F563" s="2">
        <v>42009</v>
      </c>
      <c r="G563" t="s">
        <v>1949</v>
      </c>
    </row>
    <row r="564" spans="1:7" x14ac:dyDescent="0.2">
      <c r="A564" s="1" t="s">
        <v>568</v>
      </c>
      <c r="B564">
        <v>1.3462910035405199E-2</v>
      </c>
      <c r="C564">
        <v>1.2517863217150061E-2</v>
      </c>
      <c r="D564">
        <v>0.74330818225258932</v>
      </c>
      <c r="E564">
        <v>-0.9384876780776672</v>
      </c>
      <c r="F564" s="2">
        <v>42069</v>
      </c>
      <c r="G564" t="s">
        <v>1949</v>
      </c>
    </row>
    <row r="565" spans="1:7" x14ac:dyDescent="0.2">
      <c r="A565" s="1" t="s">
        <v>569</v>
      </c>
      <c r="B565">
        <v>1.552649485796246E-2</v>
      </c>
      <c r="C565">
        <v>1.5011641280881959E-2</v>
      </c>
      <c r="D565">
        <v>-5.1486395136668528E-2</v>
      </c>
      <c r="E565">
        <v>-1.603151409842783</v>
      </c>
      <c r="F565" s="2">
        <v>42100</v>
      </c>
      <c r="G565" t="s">
        <v>1949</v>
      </c>
    </row>
    <row r="566" spans="1:7" x14ac:dyDescent="0.2">
      <c r="A566" s="1" t="s">
        <v>570</v>
      </c>
      <c r="B566">
        <v>1.1827904575343639E-2</v>
      </c>
      <c r="C566">
        <v>1.455278413470733E-2</v>
      </c>
      <c r="D566">
        <v>0.95748345167160032</v>
      </c>
      <c r="E566">
        <v>-0.6837931910468642</v>
      </c>
      <c r="F566" s="2">
        <v>42160</v>
      </c>
      <c r="G566" t="s">
        <v>1949</v>
      </c>
    </row>
    <row r="567" spans="1:7" x14ac:dyDescent="0.2">
      <c r="A567" s="1" t="s">
        <v>571</v>
      </c>
      <c r="B567">
        <v>1.018200811063793E-2</v>
      </c>
      <c r="C567">
        <v>1.422052445654241E-2</v>
      </c>
      <c r="D567">
        <v>1.133003386710612</v>
      </c>
      <c r="E567">
        <v>-0.23242652441356129</v>
      </c>
      <c r="F567" s="2">
        <v>42191</v>
      </c>
      <c r="G567" t="s">
        <v>1949</v>
      </c>
    </row>
    <row r="568" spans="1:7" x14ac:dyDescent="0.2">
      <c r="A568" s="1" t="s">
        <v>572</v>
      </c>
      <c r="B568">
        <v>9.8656095166627759E-3</v>
      </c>
      <c r="C568">
        <v>1.4664190047236521E-2</v>
      </c>
      <c r="D568">
        <v>1.1815888548669711</v>
      </c>
      <c r="E568">
        <v>-0.15120609639042121</v>
      </c>
      <c r="F568" s="2">
        <v>42221</v>
      </c>
      <c r="G568" t="s">
        <v>1949</v>
      </c>
    </row>
    <row r="569" spans="1:7" x14ac:dyDescent="0.2">
      <c r="A569" s="1" t="s">
        <v>573</v>
      </c>
      <c r="B569">
        <v>1.3330183655518741E-2</v>
      </c>
      <c r="C569">
        <v>1.19669908690417E-2</v>
      </c>
      <c r="D569">
        <v>0.40211736584856062</v>
      </c>
      <c r="E569">
        <v>-1.31741797432255</v>
      </c>
      <c r="F569" s="2">
        <v>42251</v>
      </c>
      <c r="G569" t="s">
        <v>1949</v>
      </c>
    </row>
    <row r="570" spans="1:7" x14ac:dyDescent="0.2">
      <c r="A570" s="1" t="s">
        <v>574</v>
      </c>
      <c r="B570">
        <v>1.3519456723745091E-2</v>
      </c>
      <c r="C570">
        <v>1.3362786239594851E-2</v>
      </c>
      <c r="D570">
        <v>0.52462974269223228</v>
      </c>
      <c r="E570">
        <v>-1.32743556082272</v>
      </c>
      <c r="F570" s="2">
        <v>42282</v>
      </c>
      <c r="G570" t="s">
        <v>1949</v>
      </c>
    </row>
    <row r="571" spans="1:7" x14ac:dyDescent="0.2">
      <c r="A571" s="1" t="s">
        <v>575</v>
      </c>
      <c r="B571">
        <v>2.4392392795894231E-2</v>
      </c>
      <c r="C571">
        <v>1.5654849049201711E-2</v>
      </c>
      <c r="D571">
        <v>0.1608945715602427</v>
      </c>
      <c r="E571">
        <v>-1.5367529173702741</v>
      </c>
      <c r="F571" s="2">
        <v>42342</v>
      </c>
      <c r="G571" t="s">
        <v>1949</v>
      </c>
    </row>
    <row r="572" spans="1:7" x14ac:dyDescent="0.2">
      <c r="A572" s="1" t="s">
        <v>576</v>
      </c>
      <c r="B572">
        <v>1.9138139561338929E-2</v>
      </c>
      <c r="C572">
        <v>1.153937654902672E-2</v>
      </c>
      <c r="D572">
        <v>-0.26418705227218819</v>
      </c>
      <c r="E572">
        <v>-1.3139677230287099</v>
      </c>
      <c r="F572" s="2">
        <v>42373</v>
      </c>
      <c r="G572" t="s">
        <v>1949</v>
      </c>
    </row>
    <row r="573" spans="1:7" x14ac:dyDescent="0.2">
      <c r="A573" s="1" t="s">
        <v>577</v>
      </c>
      <c r="B573">
        <v>2.0540823884100352E-2</v>
      </c>
      <c r="C573">
        <v>9.116131190206711E-3</v>
      </c>
      <c r="D573">
        <v>6.1141895706963968E-2</v>
      </c>
      <c r="E573">
        <v>-1.7313903813350771</v>
      </c>
      <c r="F573" s="2">
        <v>42433</v>
      </c>
      <c r="G573" t="s">
        <v>1949</v>
      </c>
    </row>
    <row r="574" spans="1:7" x14ac:dyDescent="0.2">
      <c r="A574" s="1" t="s">
        <v>578</v>
      </c>
      <c r="B574">
        <v>1.8191344743814879E-2</v>
      </c>
      <c r="C574">
        <v>2.0435449687760711E-2</v>
      </c>
      <c r="D574">
        <v>4.3304022623579408E-2</v>
      </c>
      <c r="E574">
        <v>-1.4976570329103991</v>
      </c>
      <c r="F574" s="2">
        <v>42464</v>
      </c>
      <c r="G574" t="s">
        <v>1949</v>
      </c>
    </row>
    <row r="575" spans="1:7" x14ac:dyDescent="0.2">
      <c r="A575" s="1" t="s">
        <v>579</v>
      </c>
      <c r="B575">
        <v>2.3550070507761769E-2</v>
      </c>
      <c r="C575">
        <v>1.4422302442484989E-2</v>
      </c>
      <c r="D575">
        <v>-1.236908204204825E-2</v>
      </c>
      <c r="E575">
        <v>-0.90409743626110206</v>
      </c>
      <c r="F575" s="2">
        <v>42524</v>
      </c>
      <c r="G575" t="s">
        <v>1949</v>
      </c>
    </row>
    <row r="576" spans="1:7" x14ac:dyDescent="0.2">
      <c r="A576" s="1" t="s">
        <v>580</v>
      </c>
      <c r="B576">
        <v>2.469535350725419E-2</v>
      </c>
      <c r="C576">
        <v>1.6340332565496291E-2</v>
      </c>
      <c r="D576">
        <v>-0.35786295954796882</v>
      </c>
      <c r="E576">
        <v>-1.116684142674067</v>
      </c>
      <c r="F576" s="2">
        <v>42556</v>
      </c>
      <c r="G576" t="s">
        <v>1949</v>
      </c>
    </row>
    <row r="577" spans="1:7" x14ac:dyDescent="0.2">
      <c r="A577" s="1" t="s">
        <v>581</v>
      </c>
      <c r="B577">
        <v>1.363890789961944E-2</v>
      </c>
      <c r="C577">
        <v>1.535451386792887E-2</v>
      </c>
      <c r="D577">
        <v>0.45323848673559619</v>
      </c>
      <c r="E577">
        <v>-1.440487042423223</v>
      </c>
      <c r="F577" s="2">
        <v>42586</v>
      </c>
      <c r="G577" t="s">
        <v>1949</v>
      </c>
    </row>
    <row r="578" spans="1:7" x14ac:dyDescent="0.2">
      <c r="A578" s="1" t="s">
        <v>582</v>
      </c>
      <c r="B578">
        <v>1.500877782155555E-2</v>
      </c>
      <c r="C578">
        <v>1.370544165413078E-2</v>
      </c>
      <c r="D578">
        <v>0.42909419308366259</v>
      </c>
      <c r="E578">
        <v>-1.209207001187536</v>
      </c>
      <c r="F578" s="2">
        <v>42619</v>
      </c>
      <c r="G578" t="s">
        <v>1949</v>
      </c>
    </row>
    <row r="579" spans="1:7" x14ac:dyDescent="0.2">
      <c r="A579" s="1" t="s">
        <v>583</v>
      </c>
      <c r="B579">
        <v>1.5107208242199219E-2</v>
      </c>
      <c r="C579">
        <v>1.503945290719289E-2</v>
      </c>
      <c r="D579">
        <v>0.7292692345598718</v>
      </c>
      <c r="E579">
        <v>-0.97663101311161427</v>
      </c>
      <c r="F579" s="2">
        <v>42649</v>
      </c>
      <c r="G579" t="s">
        <v>1949</v>
      </c>
    </row>
    <row r="580" spans="1:7" x14ac:dyDescent="0.2">
      <c r="A580" s="1" t="s">
        <v>584</v>
      </c>
      <c r="B580">
        <v>2.931636042350853E-2</v>
      </c>
      <c r="C580">
        <v>1.2210708297009709E-2</v>
      </c>
      <c r="D580">
        <v>0.15283051011448309</v>
      </c>
      <c r="E580">
        <v>-1.5</v>
      </c>
      <c r="F580" s="2">
        <v>42711</v>
      </c>
      <c r="G580" t="s">
        <v>1949</v>
      </c>
    </row>
    <row r="581" spans="1:7" x14ac:dyDescent="0.2">
      <c r="A581" s="1" t="s">
        <v>585</v>
      </c>
      <c r="B581">
        <v>2.157664151867238E-2</v>
      </c>
      <c r="C581">
        <v>1.338012165858561E-2</v>
      </c>
      <c r="D581">
        <v>3.8421349103283278E-2</v>
      </c>
      <c r="E581">
        <v>-1.5788325345175469</v>
      </c>
      <c r="F581" s="2">
        <v>42741</v>
      </c>
      <c r="G581" t="s">
        <v>1949</v>
      </c>
    </row>
    <row r="582" spans="1:7" x14ac:dyDescent="0.2">
      <c r="A582" s="1" t="s">
        <v>586</v>
      </c>
      <c r="B582">
        <v>1.309702049613728E-2</v>
      </c>
      <c r="C582">
        <v>1.345736799540866E-2</v>
      </c>
      <c r="D582">
        <v>0.84237719700103175</v>
      </c>
      <c r="E582">
        <v>-0.63038077875798981</v>
      </c>
      <c r="F582" s="2">
        <v>42802</v>
      </c>
      <c r="G582" t="s">
        <v>1949</v>
      </c>
    </row>
    <row r="583" spans="1:7" x14ac:dyDescent="0.2">
      <c r="A583" s="1" t="s">
        <v>587</v>
      </c>
      <c r="B583">
        <v>1.358863388192575E-2</v>
      </c>
      <c r="C583">
        <v>1.8953776607162111E-2</v>
      </c>
      <c r="D583">
        <v>0.52916516138007907</v>
      </c>
      <c r="E583">
        <v>-1.291289487532211</v>
      </c>
      <c r="F583" s="2">
        <v>42832</v>
      </c>
      <c r="G583" t="s">
        <v>1949</v>
      </c>
    </row>
    <row r="584" spans="1:7" x14ac:dyDescent="0.2">
      <c r="A584" s="1" t="s">
        <v>588</v>
      </c>
      <c r="B584">
        <v>2.0517727341078641E-2</v>
      </c>
      <c r="C584">
        <v>1.9357883153174091E-2</v>
      </c>
      <c r="D584">
        <v>0.1443543007531794</v>
      </c>
      <c r="E584">
        <v>-1.5941135403274891</v>
      </c>
      <c r="F584" s="2">
        <v>42893</v>
      </c>
      <c r="G584" t="s">
        <v>1949</v>
      </c>
    </row>
    <row r="585" spans="1:7" x14ac:dyDescent="0.2">
      <c r="A585" s="1" t="s">
        <v>589</v>
      </c>
      <c r="B585">
        <v>1.197316522235907E-2</v>
      </c>
      <c r="C585">
        <v>1.2740642108042681E-2</v>
      </c>
      <c r="D585">
        <v>0.68028531866529784</v>
      </c>
      <c r="E585">
        <v>-1.0752131498009061</v>
      </c>
      <c r="F585" s="2">
        <v>42923</v>
      </c>
      <c r="G585" t="s">
        <v>1949</v>
      </c>
    </row>
    <row r="586" spans="1:7" x14ac:dyDescent="0.2">
      <c r="A586" s="1" t="s">
        <v>590</v>
      </c>
      <c r="B586">
        <v>3.4787754279101593E-2</v>
      </c>
      <c r="C586">
        <v>2.5673896399429949E-2</v>
      </c>
      <c r="D586">
        <v>-0.39959950805485711</v>
      </c>
      <c r="E586">
        <v>-1.5</v>
      </c>
      <c r="F586" s="2">
        <v>42954</v>
      </c>
      <c r="G586" t="s">
        <v>1949</v>
      </c>
    </row>
    <row r="587" spans="1:7" x14ac:dyDescent="0.2">
      <c r="A587" s="1" t="s">
        <v>591</v>
      </c>
      <c r="B587">
        <v>2.0103507581164019E-2</v>
      </c>
      <c r="C587">
        <v>1.501197106027307E-2</v>
      </c>
      <c r="D587">
        <v>0.80191248241468938</v>
      </c>
      <c r="E587">
        <v>-0.65401513543338341</v>
      </c>
      <c r="F587" s="2">
        <v>42984</v>
      </c>
      <c r="G587" t="s">
        <v>1949</v>
      </c>
    </row>
    <row r="588" spans="1:7" x14ac:dyDescent="0.2">
      <c r="A588" s="1" t="s">
        <v>592</v>
      </c>
      <c r="B588">
        <v>2.3825083624412411E-2</v>
      </c>
      <c r="C588">
        <v>1.7885436376576889E-2</v>
      </c>
      <c r="D588">
        <v>0.24292887029175411</v>
      </c>
      <c r="E588">
        <v>-1.6816927147762031</v>
      </c>
      <c r="F588" s="2">
        <v>43014</v>
      </c>
      <c r="G588" t="s">
        <v>1949</v>
      </c>
    </row>
    <row r="589" spans="1:7" x14ac:dyDescent="0.2">
      <c r="A589" s="1" t="s">
        <v>593</v>
      </c>
      <c r="B589">
        <v>1.2059690171106269E-2</v>
      </c>
      <c r="C589">
        <v>1.185853185325909E-2</v>
      </c>
      <c r="D589">
        <v>0.88538113266240759</v>
      </c>
      <c r="E589">
        <v>-0.40937257758789508</v>
      </c>
      <c r="F589" s="2">
        <v>43075</v>
      </c>
      <c r="G589" t="s">
        <v>1949</v>
      </c>
    </row>
    <row r="590" spans="1:7" x14ac:dyDescent="0.2">
      <c r="A590" s="1" t="s">
        <v>594</v>
      </c>
      <c r="B590">
        <v>3.0133273408831929E-2</v>
      </c>
      <c r="C590">
        <v>1.6593255353392872E-2</v>
      </c>
      <c r="D590">
        <v>-1.2491803912209451E-3</v>
      </c>
      <c r="E590">
        <v>-1.9389453202128411</v>
      </c>
      <c r="F590" s="2">
        <v>43105</v>
      </c>
      <c r="G590" t="s">
        <v>1949</v>
      </c>
    </row>
    <row r="591" spans="1:7" x14ac:dyDescent="0.2">
      <c r="A591" s="1" t="s">
        <v>595</v>
      </c>
      <c r="B591">
        <v>1.057278619239011E-2</v>
      </c>
      <c r="C591">
        <v>9.5939441254911523E-3</v>
      </c>
      <c r="D591">
        <v>0.84847479733002695</v>
      </c>
      <c r="E591">
        <v>-0.63934848060362226</v>
      </c>
      <c r="F591" s="2">
        <v>43166</v>
      </c>
      <c r="G591" t="s">
        <v>1949</v>
      </c>
    </row>
    <row r="592" spans="1:7" x14ac:dyDescent="0.2">
      <c r="A592" s="1" t="s">
        <v>596</v>
      </c>
      <c r="B592">
        <v>1.312508542585576E-2</v>
      </c>
      <c r="C592">
        <v>1.0113162122386429E-2</v>
      </c>
      <c r="D592">
        <v>0.23507879809173921</v>
      </c>
      <c r="E592">
        <v>-1.3585554455618569</v>
      </c>
      <c r="F592" s="2">
        <v>43196</v>
      </c>
      <c r="G592" t="s">
        <v>1949</v>
      </c>
    </row>
    <row r="593" spans="1:7" x14ac:dyDescent="0.2">
      <c r="A593" s="1" t="s">
        <v>597</v>
      </c>
      <c r="B593">
        <v>2.0954832803377219E-2</v>
      </c>
      <c r="C593">
        <v>1.119916321172422E-2</v>
      </c>
      <c r="D593">
        <v>-0.15312928151233859</v>
      </c>
      <c r="E593">
        <v>-1.337131449641342</v>
      </c>
      <c r="F593" s="2">
        <v>43257</v>
      </c>
      <c r="G593" t="s">
        <v>1949</v>
      </c>
    </row>
    <row r="594" spans="1:7" x14ac:dyDescent="0.2">
      <c r="A594" s="1" t="s">
        <v>598</v>
      </c>
      <c r="B594">
        <v>1.508697364676757E-2</v>
      </c>
      <c r="C594">
        <v>1.0707287618807709E-2</v>
      </c>
      <c r="D594">
        <v>6.745638163518132E-2</v>
      </c>
      <c r="E594">
        <v>-1.6199269297944281</v>
      </c>
      <c r="F594" s="2">
        <v>43287</v>
      </c>
      <c r="G594" t="s">
        <v>1949</v>
      </c>
    </row>
    <row r="595" spans="1:7" x14ac:dyDescent="0.2">
      <c r="A595" s="1" t="s">
        <v>599</v>
      </c>
      <c r="B595">
        <v>1.042210895637581E-2</v>
      </c>
      <c r="C595">
        <v>1.1608526980190881E-2</v>
      </c>
      <c r="D595">
        <v>0.43272282185995992</v>
      </c>
      <c r="E595">
        <v>-1.3720080278130109</v>
      </c>
      <c r="F595" s="2">
        <v>43318</v>
      </c>
      <c r="G595" t="s">
        <v>1949</v>
      </c>
    </row>
    <row r="596" spans="1:7" x14ac:dyDescent="0.2">
      <c r="A596" s="1" t="s">
        <v>600</v>
      </c>
      <c r="B596">
        <v>2.4340974228416891E-2</v>
      </c>
      <c r="C596">
        <v>1.406928757094472E-2</v>
      </c>
      <c r="D596">
        <v>-0.2902052929133595</v>
      </c>
      <c r="E596">
        <v>-1.253537664342617</v>
      </c>
      <c r="F596" s="2">
        <v>43348</v>
      </c>
      <c r="G596" t="s">
        <v>1949</v>
      </c>
    </row>
    <row r="597" spans="1:7" x14ac:dyDescent="0.2">
      <c r="A597" s="1" t="s">
        <v>601</v>
      </c>
      <c r="B597">
        <v>2.0869214788146361E-2</v>
      </c>
      <c r="C597">
        <v>1.1096079102077879E-2</v>
      </c>
      <c r="D597">
        <v>-0.10860339431351899</v>
      </c>
      <c r="E597">
        <v>-1.5847896477302741</v>
      </c>
      <c r="F597" s="2">
        <v>43378</v>
      </c>
      <c r="G597" t="s">
        <v>1949</v>
      </c>
    </row>
    <row r="598" spans="1:7" x14ac:dyDescent="0.2">
      <c r="A598" s="1" t="s">
        <v>602</v>
      </c>
      <c r="B598">
        <v>1.2356109748341179E-2</v>
      </c>
      <c r="C598">
        <v>8.5222319750302977E-3</v>
      </c>
      <c r="D598">
        <v>0.53432955340809829</v>
      </c>
      <c r="E598">
        <v>-1.0332225236540631</v>
      </c>
      <c r="F598" s="2">
        <v>43440</v>
      </c>
      <c r="G598" t="s">
        <v>1949</v>
      </c>
    </row>
    <row r="599" spans="1:7" x14ac:dyDescent="0.2">
      <c r="A599" s="1" t="s">
        <v>603</v>
      </c>
      <c r="B599">
        <v>1.2354034037145779E-2</v>
      </c>
      <c r="C599">
        <v>1.034866093115357E-2</v>
      </c>
      <c r="D599">
        <v>0.46432628489997618</v>
      </c>
      <c r="E599">
        <v>-1.2316816151493979</v>
      </c>
      <c r="F599" s="2">
        <v>43472</v>
      </c>
      <c r="G599" t="s">
        <v>1949</v>
      </c>
    </row>
    <row r="600" spans="1:7" x14ac:dyDescent="0.2">
      <c r="A600" s="1" t="s">
        <v>604</v>
      </c>
      <c r="B600">
        <v>1.4607821325722329E-2</v>
      </c>
      <c r="C600">
        <v>1.0374105451070681E-2</v>
      </c>
      <c r="D600">
        <v>0.2372679388196246</v>
      </c>
      <c r="E600">
        <v>-1.3508815155321801</v>
      </c>
      <c r="F600" s="2">
        <v>43532</v>
      </c>
      <c r="G600" t="s">
        <v>1949</v>
      </c>
    </row>
    <row r="601" spans="1:7" x14ac:dyDescent="0.2">
      <c r="A601" s="1" t="s">
        <v>605</v>
      </c>
      <c r="B601">
        <v>2.8755471829389919E-2</v>
      </c>
      <c r="C601">
        <v>1.261849811960382E-2</v>
      </c>
      <c r="D601">
        <v>-0.3471570844128446</v>
      </c>
      <c r="E601">
        <v>-1.010268601372279</v>
      </c>
      <c r="F601" s="2">
        <v>43563</v>
      </c>
      <c r="G601" t="s">
        <v>1949</v>
      </c>
    </row>
    <row r="602" spans="1:7" x14ac:dyDescent="0.2">
      <c r="A602" s="1" t="s">
        <v>606</v>
      </c>
      <c r="B602">
        <v>1.6149223911195179E-2</v>
      </c>
      <c r="C602">
        <v>1.0862220359559759E-2</v>
      </c>
      <c r="D602">
        <v>0.29633296371672802</v>
      </c>
      <c r="E602">
        <v>-1.4530074798868511</v>
      </c>
      <c r="F602" s="2">
        <v>43623</v>
      </c>
      <c r="G602" t="s">
        <v>1949</v>
      </c>
    </row>
    <row r="603" spans="1:7" x14ac:dyDescent="0.2">
      <c r="A603" s="1" t="s">
        <v>607</v>
      </c>
      <c r="B603">
        <v>1.3745850226335111E-2</v>
      </c>
      <c r="C603">
        <v>1.362877128003075E-2</v>
      </c>
      <c r="D603">
        <v>0.40127537134421543</v>
      </c>
      <c r="E603">
        <v>-1.390615386507644</v>
      </c>
      <c r="F603" s="2">
        <v>43654</v>
      </c>
      <c r="G603" t="s">
        <v>1949</v>
      </c>
    </row>
    <row r="604" spans="1:7" x14ac:dyDescent="0.2">
      <c r="A604" s="1" t="s">
        <v>608</v>
      </c>
      <c r="B604">
        <v>9.6730195840923332E-3</v>
      </c>
      <c r="C604">
        <v>1.0223968629905661E-2</v>
      </c>
      <c r="D604">
        <v>0.71405695972936889</v>
      </c>
      <c r="E604">
        <v>-0.98666021497602685</v>
      </c>
      <c r="F604" s="2">
        <v>43684</v>
      </c>
      <c r="G604" t="s">
        <v>1949</v>
      </c>
    </row>
    <row r="605" spans="1:7" x14ac:dyDescent="0.2">
      <c r="A605" s="1" t="s">
        <v>609</v>
      </c>
      <c r="B605">
        <v>1.6589264580905719E-2</v>
      </c>
      <c r="C605">
        <v>1.042781687889793E-2</v>
      </c>
      <c r="D605">
        <v>-0.28300305888706517</v>
      </c>
      <c r="E605">
        <v>-1.304839548889718</v>
      </c>
      <c r="F605" s="2">
        <v>43714</v>
      </c>
      <c r="G605" t="s">
        <v>1949</v>
      </c>
    </row>
    <row r="606" spans="1:7" x14ac:dyDescent="0.2">
      <c r="A606" s="1" t="s">
        <v>610</v>
      </c>
      <c r="B606">
        <v>1.410802845145355E-2</v>
      </c>
      <c r="C606">
        <v>1.34204507059301E-2</v>
      </c>
      <c r="D606">
        <v>0.8654334011077689</v>
      </c>
      <c r="E606">
        <v>-0.88565970050448062</v>
      </c>
      <c r="F606" s="2">
        <v>43745</v>
      </c>
      <c r="G606" t="s">
        <v>1949</v>
      </c>
    </row>
    <row r="607" spans="1:7" x14ac:dyDescent="0.2">
      <c r="A607" s="1" t="s">
        <v>611</v>
      </c>
      <c r="B607">
        <v>1.5104323195892611E-2</v>
      </c>
      <c r="C607">
        <v>1.146365845019826E-2</v>
      </c>
      <c r="D607">
        <v>7.207052445046018E-2</v>
      </c>
      <c r="E607">
        <v>-1.546740281584069</v>
      </c>
      <c r="F607" s="2">
        <v>43805</v>
      </c>
      <c r="G607" t="s">
        <v>1949</v>
      </c>
    </row>
    <row r="608" spans="1:7" x14ac:dyDescent="0.2">
      <c r="A608" s="1" t="s">
        <v>612</v>
      </c>
      <c r="B608">
        <v>1.771792508385164E-2</v>
      </c>
      <c r="C608">
        <v>1.349176163189599E-2</v>
      </c>
      <c r="D608">
        <v>4.3475455840566654E-3</v>
      </c>
      <c r="E608">
        <v>-1.6200933193730931</v>
      </c>
      <c r="F608" s="2">
        <v>43836</v>
      </c>
      <c r="G608" t="s">
        <v>1949</v>
      </c>
    </row>
    <row r="609" spans="1:7" x14ac:dyDescent="0.2">
      <c r="A609" s="1" t="s">
        <v>613</v>
      </c>
      <c r="B609">
        <v>1.3465567495425851E-2</v>
      </c>
      <c r="C609">
        <v>8.8377639803605915E-3</v>
      </c>
      <c r="D609">
        <v>-0.1019827773720364</v>
      </c>
      <c r="E609">
        <v>-1.467969037970783</v>
      </c>
      <c r="F609" s="2">
        <v>43896</v>
      </c>
      <c r="G609" t="s">
        <v>1949</v>
      </c>
    </row>
    <row r="610" spans="1:7" x14ac:dyDescent="0.2">
      <c r="A610" s="1" t="s">
        <v>614</v>
      </c>
      <c r="B610">
        <v>9.2885567240682775E-3</v>
      </c>
      <c r="C610">
        <v>6.2953037052396908E-3</v>
      </c>
      <c r="D610">
        <v>7.594453951883269E-2</v>
      </c>
      <c r="E610">
        <v>-1.1007074448966241</v>
      </c>
      <c r="F610" s="2">
        <v>43927</v>
      </c>
      <c r="G610" t="s">
        <v>1949</v>
      </c>
    </row>
    <row r="611" spans="1:7" x14ac:dyDescent="0.2">
      <c r="A611" s="1" t="s">
        <v>615</v>
      </c>
      <c r="B611">
        <v>1.1268912221520761E-2</v>
      </c>
      <c r="C611">
        <v>6.0987285246508647E-3</v>
      </c>
      <c r="D611">
        <v>-0.2033023603283573</v>
      </c>
      <c r="E611">
        <v>-0.95440519249023925</v>
      </c>
      <c r="F611" s="2">
        <v>43987</v>
      </c>
      <c r="G611" t="s">
        <v>1949</v>
      </c>
    </row>
    <row r="612" spans="1:7" x14ac:dyDescent="0.2">
      <c r="A612" s="1" t="s">
        <v>616</v>
      </c>
      <c r="B612">
        <v>8.2522628156580999E-3</v>
      </c>
      <c r="C612">
        <v>7.5125346032798909E-3</v>
      </c>
      <c r="D612">
        <v>0.44400499284391748</v>
      </c>
      <c r="E612">
        <v>-1.343693441116373</v>
      </c>
      <c r="F612" s="2">
        <v>44018</v>
      </c>
      <c r="G612" t="s">
        <v>1949</v>
      </c>
    </row>
    <row r="613" spans="1:7" x14ac:dyDescent="0.2">
      <c r="A613" s="1" t="s">
        <v>617</v>
      </c>
      <c r="B613">
        <v>8.5398591671180194E-3</v>
      </c>
      <c r="C613">
        <v>8.6457307741345593E-3</v>
      </c>
      <c r="D613">
        <v>0.54085057546514059</v>
      </c>
      <c r="E613">
        <v>-1.284941490983919</v>
      </c>
      <c r="F613" s="2">
        <v>44048</v>
      </c>
      <c r="G613" t="s">
        <v>1949</v>
      </c>
    </row>
    <row r="614" spans="1:7" x14ac:dyDescent="0.2">
      <c r="A614" s="1" t="s">
        <v>618</v>
      </c>
      <c r="B614">
        <v>1.0499732711466271E-2</v>
      </c>
      <c r="C614">
        <v>9.0193104437396622E-3</v>
      </c>
      <c r="D614">
        <v>0.52133828984296982</v>
      </c>
      <c r="E614">
        <v>-0.89263404465148355</v>
      </c>
      <c r="F614" s="2">
        <v>44078</v>
      </c>
      <c r="G614" t="s">
        <v>1949</v>
      </c>
    </row>
    <row r="615" spans="1:7" x14ac:dyDescent="0.2">
      <c r="A615" s="1" t="s">
        <v>619</v>
      </c>
      <c r="B615">
        <v>1.0403003148734E-2</v>
      </c>
      <c r="C615">
        <v>1.1099758880802149E-2</v>
      </c>
      <c r="D615">
        <v>0.4068823369285009</v>
      </c>
      <c r="E615">
        <v>-1.5306928155998281</v>
      </c>
      <c r="F615" s="2">
        <v>44109</v>
      </c>
      <c r="G615" t="s">
        <v>1949</v>
      </c>
    </row>
    <row r="616" spans="1:7" x14ac:dyDescent="0.2">
      <c r="A616" s="1" t="s">
        <v>620</v>
      </c>
      <c r="B616">
        <v>9.1322569638640216E-3</v>
      </c>
      <c r="C616">
        <v>7.494850313185108E-3</v>
      </c>
      <c r="D616">
        <v>0.26685135846808089</v>
      </c>
      <c r="E616">
        <v>-1.488999672326877</v>
      </c>
      <c r="F616" s="2">
        <v>44169</v>
      </c>
      <c r="G616" t="s">
        <v>1949</v>
      </c>
    </row>
    <row r="617" spans="1:7" x14ac:dyDescent="0.2">
      <c r="A617" s="1" t="s">
        <v>621</v>
      </c>
      <c r="B617">
        <v>8.0622514967533757E-3</v>
      </c>
      <c r="C617">
        <v>8.6807547062067291E-3</v>
      </c>
      <c r="D617">
        <v>0.7516663373620851</v>
      </c>
      <c r="E617">
        <v>-0.92357551894313161</v>
      </c>
      <c r="F617" s="2">
        <v>44200</v>
      </c>
      <c r="G617" t="s">
        <v>1949</v>
      </c>
    </row>
    <row r="618" spans="1:7" x14ac:dyDescent="0.2">
      <c r="A618" s="1" t="s">
        <v>622</v>
      </c>
      <c r="B618">
        <v>1.019804292564138E-2</v>
      </c>
      <c r="C618">
        <v>6.1838661265459314E-3</v>
      </c>
      <c r="D618">
        <v>-2.4251034877201191E-2</v>
      </c>
      <c r="E618">
        <v>-1.3870770858751</v>
      </c>
      <c r="F618" s="2">
        <v>44260</v>
      </c>
      <c r="G618" t="s">
        <v>1949</v>
      </c>
    </row>
    <row r="619" spans="1:7" x14ac:dyDescent="0.2">
      <c r="A619" s="1" t="s">
        <v>623</v>
      </c>
      <c r="B619">
        <v>8.2207301501478879E-3</v>
      </c>
      <c r="C619">
        <v>8.857169780155192E-3</v>
      </c>
      <c r="D619">
        <v>0.83492716927439592</v>
      </c>
      <c r="E619">
        <v>-0.79992345055027725</v>
      </c>
      <c r="F619" s="2">
        <v>44291</v>
      </c>
      <c r="G619" t="s">
        <v>1949</v>
      </c>
    </row>
    <row r="620" spans="1:7" x14ac:dyDescent="0.2">
      <c r="A620" s="1" t="s">
        <v>624</v>
      </c>
      <c r="B620">
        <v>1.238465554860986E-2</v>
      </c>
      <c r="C620">
        <v>8.0528565579393949E-3</v>
      </c>
      <c r="D620">
        <v>0.28110545736481329</v>
      </c>
      <c r="E620">
        <v>-1.4152531551508469</v>
      </c>
      <c r="F620" s="2">
        <v>44351</v>
      </c>
      <c r="G620" t="s">
        <v>1949</v>
      </c>
    </row>
    <row r="621" spans="1:7" x14ac:dyDescent="0.2">
      <c r="A621" s="1" t="s">
        <v>625</v>
      </c>
      <c r="B621">
        <v>1.3896348545428981E-2</v>
      </c>
      <c r="C621">
        <v>1.14398744862385E-2</v>
      </c>
      <c r="D621">
        <v>0.38296789548206323</v>
      </c>
      <c r="E621">
        <v>-1.3493926906121081</v>
      </c>
      <c r="F621" s="2">
        <v>44383</v>
      </c>
      <c r="G621" t="s">
        <v>1949</v>
      </c>
    </row>
    <row r="622" spans="1:7" x14ac:dyDescent="0.2">
      <c r="A622" s="1" t="s">
        <v>626</v>
      </c>
      <c r="B622">
        <v>8.1773684097904073E-3</v>
      </c>
      <c r="C622">
        <v>1.1147800893859101E-2</v>
      </c>
      <c r="D622">
        <v>1.0096168262799159</v>
      </c>
      <c r="E622">
        <v>-0.47898397442926482</v>
      </c>
      <c r="F622" s="2">
        <v>44413</v>
      </c>
      <c r="G622" t="s">
        <v>1949</v>
      </c>
    </row>
    <row r="623" spans="1:7" x14ac:dyDescent="0.2">
      <c r="A623" s="1" t="s">
        <v>627</v>
      </c>
      <c r="B623">
        <v>1.464494245042423E-2</v>
      </c>
      <c r="C623">
        <v>1.1606513910581999E-2</v>
      </c>
      <c r="D623">
        <v>0.25106957937672791</v>
      </c>
      <c r="E623">
        <v>-1.4893072940555101</v>
      </c>
      <c r="F623" s="2">
        <v>44446</v>
      </c>
      <c r="G623" t="s">
        <v>1949</v>
      </c>
    </row>
    <row r="624" spans="1:7" x14ac:dyDescent="0.2">
      <c r="A624" s="1" t="s">
        <v>628</v>
      </c>
      <c r="B624">
        <v>1.5893072241991251E-2</v>
      </c>
      <c r="C624">
        <v>9.8553570214557247E-3</v>
      </c>
      <c r="D624">
        <v>-0.1086141649102437</v>
      </c>
      <c r="E624">
        <v>-1.3785277722269591</v>
      </c>
      <c r="F624" s="2">
        <v>44476</v>
      </c>
      <c r="G624" t="s">
        <v>1949</v>
      </c>
    </row>
    <row r="625" spans="1:7" x14ac:dyDescent="0.2">
      <c r="A625" s="1" t="s">
        <v>629</v>
      </c>
      <c r="B625">
        <v>8.6574622148976113E-3</v>
      </c>
      <c r="C625">
        <v>7.4986837932399797E-3</v>
      </c>
      <c r="D625">
        <v>0.398183091968702</v>
      </c>
      <c r="E625">
        <v>-1.3048567799166531</v>
      </c>
      <c r="F625" s="2">
        <v>44538</v>
      </c>
      <c r="G625" t="s">
        <v>1949</v>
      </c>
    </row>
    <row r="626" spans="1:7" x14ac:dyDescent="0.2">
      <c r="A626" s="1" t="s">
        <v>630</v>
      </c>
      <c r="B626">
        <v>8.4413136418818382E-3</v>
      </c>
      <c r="C626">
        <v>8.7395529231241633E-3</v>
      </c>
      <c r="D626">
        <v>0.43260645550738991</v>
      </c>
      <c r="E626">
        <v>-1.3529264098616149</v>
      </c>
      <c r="F626" s="2">
        <v>44568</v>
      </c>
      <c r="G626" t="s">
        <v>1949</v>
      </c>
    </row>
    <row r="627" spans="1:7" x14ac:dyDescent="0.2">
      <c r="A627" s="1" t="s">
        <v>631</v>
      </c>
      <c r="B627">
        <v>5.8944440334727458E-3</v>
      </c>
      <c r="C627">
        <v>4.0490229900629702E-3</v>
      </c>
      <c r="D627">
        <v>0.1653246005516813</v>
      </c>
      <c r="E627">
        <v>-1.509917528647335</v>
      </c>
      <c r="F627" s="2">
        <v>44629</v>
      </c>
      <c r="G627" t="s">
        <v>1949</v>
      </c>
    </row>
    <row r="628" spans="1:7" x14ac:dyDescent="0.2">
      <c r="A628" s="1" t="s">
        <v>632</v>
      </c>
      <c r="B628">
        <v>6.2110768777615616E-3</v>
      </c>
      <c r="C628">
        <v>4.9875171648621737E-3</v>
      </c>
      <c r="D628">
        <v>0.51688200596072453</v>
      </c>
      <c r="E628">
        <v>-1.1746249306753549</v>
      </c>
      <c r="F628" s="2">
        <v>44659</v>
      </c>
      <c r="G628" t="s">
        <v>1949</v>
      </c>
    </row>
    <row r="629" spans="1:7" x14ac:dyDescent="0.2">
      <c r="A629" s="1" t="s">
        <v>633</v>
      </c>
      <c r="B629">
        <v>6.4876449528201091E-3</v>
      </c>
      <c r="C629">
        <v>3.4471471207742658E-3</v>
      </c>
      <c r="D629">
        <v>-0.15694673635777431</v>
      </c>
      <c r="E629">
        <v>-1.392125126701055</v>
      </c>
      <c r="F629" s="2">
        <v>44690</v>
      </c>
      <c r="G629" t="s">
        <v>1949</v>
      </c>
    </row>
    <row r="630" spans="1:7" x14ac:dyDescent="0.2">
      <c r="A630" s="1" t="s">
        <v>634</v>
      </c>
      <c r="B630">
        <v>5.8995099864986083E-3</v>
      </c>
      <c r="C630">
        <v>3.4705940242036781E-3</v>
      </c>
      <c r="D630">
        <v>6.0370826858918269E-3</v>
      </c>
      <c r="E630">
        <v>-1.384024244383522</v>
      </c>
      <c r="F630" s="2">
        <v>44720</v>
      </c>
      <c r="G630" t="s">
        <v>1949</v>
      </c>
    </row>
    <row r="631" spans="1:7" x14ac:dyDescent="0.2">
      <c r="A631" s="1" t="s">
        <v>635</v>
      </c>
      <c r="B631">
        <v>4.9711240568748134E-3</v>
      </c>
      <c r="C631">
        <v>4.206510897674153E-3</v>
      </c>
      <c r="D631">
        <v>0.38404468864027952</v>
      </c>
      <c r="E631">
        <v>-1.4033021376486581</v>
      </c>
      <c r="F631" s="2">
        <v>44750</v>
      </c>
      <c r="G631" t="s">
        <v>1949</v>
      </c>
    </row>
    <row r="632" spans="1:7" x14ac:dyDescent="0.2">
      <c r="A632" s="1" t="s">
        <v>636</v>
      </c>
      <c r="B632">
        <v>5.1895472536705369E-3</v>
      </c>
      <c r="C632">
        <v>4.5541574406280372E-3</v>
      </c>
      <c r="D632">
        <v>0.56451630556033361</v>
      </c>
      <c r="E632">
        <v>-1.146139253284524</v>
      </c>
      <c r="F632" s="2">
        <v>44781</v>
      </c>
      <c r="G632" t="s">
        <v>1949</v>
      </c>
    </row>
    <row r="633" spans="1:7" x14ac:dyDescent="0.2">
      <c r="A633" s="1" t="s">
        <v>637</v>
      </c>
      <c r="B633">
        <v>6.3737914465654376E-3</v>
      </c>
      <c r="C633">
        <v>3.743011922080406E-3</v>
      </c>
      <c r="D633">
        <v>7.7244674256421564E-2</v>
      </c>
      <c r="E633">
        <v>-1.517322972015656</v>
      </c>
      <c r="F633" s="2">
        <v>44811</v>
      </c>
      <c r="G633" t="s">
        <v>1949</v>
      </c>
    </row>
    <row r="634" spans="1:7" x14ac:dyDescent="0.2">
      <c r="A634" s="1" t="s">
        <v>638</v>
      </c>
      <c r="B634">
        <v>6.4325463525236257E-3</v>
      </c>
      <c r="C634">
        <v>3.6621888564054099E-3</v>
      </c>
      <c r="D634">
        <v>1.8907098814179419E-2</v>
      </c>
      <c r="E634">
        <v>-1.56995425152415</v>
      </c>
      <c r="F634" s="2">
        <v>44841</v>
      </c>
      <c r="G634" t="s">
        <v>1949</v>
      </c>
    </row>
    <row r="635" spans="1:7" x14ac:dyDescent="0.2">
      <c r="A635" s="1" t="s">
        <v>639</v>
      </c>
      <c r="B635">
        <v>5.1236832867794643E-3</v>
      </c>
      <c r="C635">
        <v>3.5589807067355149E-3</v>
      </c>
      <c r="D635">
        <v>0.26397622714409458</v>
      </c>
      <c r="E635">
        <v>-1.3408688768733721</v>
      </c>
      <c r="F635" s="2">
        <v>44902</v>
      </c>
      <c r="G635" t="s">
        <v>1949</v>
      </c>
    </row>
    <row r="636" spans="1:7" x14ac:dyDescent="0.2">
      <c r="A636" s="1" t="s">
        <v>640</v>
      </c>
      <c r="B636">
        <v>2.562970791635143E-2</v>
      </c>
      <c r="C636">
        <v>1.339387653321571E-2</v>
      </c>
      <c r="D636">
        <v>-0.1978049802647984</v>
      </c>
      <c r="E636">
        <v>-1.047105705670873</v>
      </c>
      <c r="F636" s="2">
        <v>41337</v>
      </c>
      <c r="G636" t="s">
        <v>1950</v>
      </c>
    </row>
    <row r="637" spans="1:7" x14ac:dyDescent="0.2">
      <c r="A637" s="1" t="s">
        <v>641</v>
      </c>
      <c r="B637">
        <v>2.5125344531908522E-2</v>
      </c>
      <c r="C637">
        <v>1.636956949444833E-2</v>
      </c>
      <c r="D637">
        <v>0.18612008906801819</v>
      </c>
      <c r="E637">
        <v>-1.0032244302305331</v>
      </c>
      <c r="F637" s="2">
        <v>41367</v>
      </c>
      <c r="G637" t="s">
        <v>1950</v>
      </c>
    </row>
    <row r="638" spans="1:7" x14ac:dyDescent="0.2">
      <c r="A638" s="1" t="s">
        <v>642</v>
      </c>
      <c r="B638">
        <v>2.9004633214275759E-2</v>
      </c>
      <c r="C638">
        <v>1.352750328679048E-2</v>
      </c>
      <c r="D638">
        <v>-0.1197365296173355</v>
      </c>
      <c r="E638">
        <v>-1.3787196909020669</v>
      </c>
      <c r="F638" s="2">
        <v>41428</v>
      </c>
      <c r="G638" t="s">
        <v>1950</v>
      </c>
    </row>
    <row r="639" spans="1:7" x14ac:dyDescent="0.2">
      <c r="A639" s="1" t="s">
        <v>643</v>
      </c>
      <c r="B639">
        <v>1.958940623531483E-2</v>
      </c>
      <c r="C639">
        <v>1.383153291112693E-2</v>
      </c>
      <c r="D639">
        <v>0.27138325475507502</v>
      </c>
      <c r="E639">
        <v>-1.166629511421718</v>
      </c>
      <c r="F639" s="2">
        <v>41458</v>
      </c>
      <c r="G639" t="s">
        <v>1950</v>
      </c>
    </row>
    <row r="640" spans="1:7" x14ac:dyDescent="0.2">
      <c r="A640" s="1" t="s">
        <v>644</v>
      </c>
      <c r="B640">
        <v>1.670165407799348E-2</v>
      </c>
      <c r="C640">
        <v>1.9384837511881789E-2</v>
      </c>
      <c r="D640">
        <v>0.47688419770373669</v>
      </c>
      <c r="E640">
        <v>-1.444303740370716</v>
      </c>
      <c r="F640" s="2">
        <v>41488</v>
      </c>
      <c r="G640" t="s">
        <v>1950</v>
      </c>
    </row>
    <row r="641" spans="1:7" x14ac:dyDescent="0.2">
      <c r="A641" s="1" t="s">
        <v>645</v>
      </c>
      <c r="B641">
        <v>3.49974774115938E-2</v>
      </c>
      <c r="C641">
        <v>1.6528123694763509E-2</v>
      </c>
      <c r="D641">
        <v>-0.70382075122617016</v>
      </c>
      <c r="E641">
        <v>-1.4999999999999989</v>
      </c>
      <c r="F641" s="2">
        <v>41520</v>
      </c>
      <c r="G641" t="s">
        <v>1950</v>
      </c>
    </row>
    <row r="642" spans="1:7" x14ac:dyDescent="0.2">
      <c r="A642" s="1" t="s">
        <v>646</v>
      </c>
      <c r="B642">
        <v>2.224545848574817E-2</v>
      </c>
      <c r="C642">
        <v>1.545722462056646E-2</v>
      </c>
      <c r="D642">
        <v>0.1265357104772333</v>
      </c>
      <c r="E642">
        <v>-1.528349378317112</v>
      </c>
      <c r="F642" s="2">
        <v>41550</v>
      </c>
      <c r="G642" t="s">
        <v>1950</v>
      </c>
    </row>
    <row r="643" spans="1:7" x14ac:dyDescent="0.2">
      <c r="A643" s="1" t="s">
        <v>647</v>
      </c>
      <c r="B643">
        <v>2.690452513815883E-2</v>
      </c>
      <c r="C643">
        <v>1.7295533649013421E-2</v>
      </c>
      <c r="D643">
        <v>-0.39433839183822811</v>
      </c>
      <c r="E643">
        <v>-0.97768853195546823</v>
      </c>
      <c r="F643" s="2">
        <v>41612</v>
      </c>
      <c r="G643" t="s">
        <v>1950</v>
      </c>
    </row>
    <row r="644" spans="1:7" x14ac:dyDescent="0.2">
      <c r="A644" s="1" t="s">
        <v>648</v>
      </c>
      <c r="B644">
        <v>2.5438002698337969E-2</v>
      </c>
      <c r="C644">
        <v>1.8064836734774829E-2</v>
      </c>
      <c r="D644">
        <v>-0.1872933258497893</v>
      </c>
      <c r="E644">
        <v>-1.751035977244054</v>
      </c>
      <c r="F644" s="2">
        <v>41642</v>
      </c>
      <c r="G644" t="s">
        <v>1950</v>
      </c>
    </row>
    <row r="645" spans="1:7" x14ac:dyDescent="0.2">
      <c r="A645" s="1" t="s">
        <v>649</v>
      </c>
      <c r="B645">
        <v>2.2602890412092669E-2</v>
      </c>
      <c r="C645">
        <v>2.201869212976677E-2</v>
      </c>
      <c r="D645">
        <v>0.4268311510893194</v>
      </c>
      <c r="E645">
        <v>-1.402444876734475</v>
      </c>
      <c r="F645" s="2">
        <v>41733</v>
      </c>
      <c r="G645" t="s">
        <v>1950</v>
      </c>
    </row>
    <row r="646" spans="1:7" x14ac:dyDescent="0.2">
      <c r="A646" s="1" t="s">
        <v>650</v>
      </c>
      <c r="B646">
        <v>3.4094465242643729E-2</v>
      </c>
      <c r="C646">
        <v>2.8576682148100219E-2</v>
      </c>
      <c r="D646">
        <v>6.0407193160478073E-2</v>
      </c>
      <c r="E646">
        <v>-1.5</v>
      </c>
      <c r="F646" s="2">
        <v>41794</v>
      </c>
      <c r="G646" t="s">
        <v>1950</v>
      </c>
    </row>
    <row r="647" spans="1:7" x14ac:dyDescent="0.2">
      <c r="A647" s="1" t="s">
        <v>651</v>
      </c>
      <c r="B647">
        <v>1.7465547679274999E-2</v>
      </c>
      <c r="C647">
        <v>1.946472713455584E-2</v>
      </c>
      <c r="D647">
        <v>0.69270936567548036</v>
      </c>
      <c r="E647">
        <v>-0.95319143184235644</v>
      </c>
      <c r="F647" s="2">
        <v>41827</v>
      </c>
      <c r="G647" t="s">
        <v>1950</v>
      </c>
    </row>
    <row r="648" spans="1:7" x14ac:dyDescent="0.2">
      <c r="A648" s="1" t="s">
        <v>652</v>
      </c>
      <c r="B648">
        <v>1.82963420504903E-2</v>
      </c>
      <c r="C648">
        <v>2.0228132654421839E-2</v>
      </c>
      <c r="D648">
        <v>0.31204133547634111</v>
      </c>
      <c r="E648">
        <v>-1.7931912033592039</v>
      </c>
      <c r="F648" s="2">
        <v>41857</v>
      </c>
      <c r="G648" t="s">
        <v>1950</v>
      </c>
    </row>
    <row r="649" spans="1:7" x14ac:dyDescent="0.2">
      <c r="A649" s="1" t="s">
        <v>653</v>
      </c>
      <c r="B649">
        <v>2.260824208029133E-2</v>
      </c>
      <c r="C649">
        <v>2.8378620957651229E-2</v>
      </c>
      <c r="D649">
        <v>8.4098351639919161E-2</v>
      </c>
      <c r="E649">
        <v>-1.0706617149441979</v>
      </c>
      <c r="F649" s="2">
        <v>41887</v>
      </c>
      <c r="G649" t="s">
        <v>1950</v>
      </c>
    </row>
    <row r="650" spans="1:7" x14ac:dyDescent="0.2">
      <c r="A650" s="1" t="s">
        <v>654</v>
      </c>
      <c r="B650">
        <v>2.4033615439626621E-2</v>
      </c>
      <c r="C650">
        <v>1.957745211609814E-2</v>
      </c>
      <c r="D650">
        <v>0.26789342390168641</v>
      </c>
      <c r="E650">
        <v>-1.238675595442033</v>
      </c>
      <c r="F650" s="2">
        <v>41918</v>
      </c>
      <c r="G650" t="s">
        <v>1950</v>
      </c>
    </row>
    <row r="651" spans="1:7" x14ac:dyDescent="0.2">
      <c r="A651" s="1" t="s">
        <v>655</v>
      </c>
      <c r="B651">
        <v>3.6143776532739119E-2</v>
      </c>
      <c r="C651">
        <v>8.0795743197206484E-3</v>
      </c>
      <c r="D651">
        <v>0.6696779292876136</v>
      </c>
      <c r="E651">
        <v>-1.4999999999999989</v>
      </c>
      <c r="F651" s="2">
        <v>41978</v>
      </c>
      <c r="G651" t="s">
        <v>1950</v>
      </c>
    </row>
    <row r="652" spans="1:7" x14ac:dyDescent="0.2">
      <c r="A652" s="1" t="s">
        <v>656</v>
      </c>
      <c r="B652">
        <v>2.0971761296157559E-2</v>
      </c>
      <c r="C652">
        <v>2.0431985460310831E-2</v>
      </c>
      <c r="D652">
        <v>-1.703354854525501E-2</v>
      </c>
      <c r="E652">
        <v>-1.5886610884367229</v>
      </c>
      <c r="F652" s="2">
        <v>42009</v>
      </c>
      <c r="G652" t="s">
        <v>1950</v>
      </c>
    </row>
    <row r="653" spans="1:7" x14ac:dyDescent="0.2">
      <c r="A653" s="1" t="s">
        <v>657</v>
      </c>
      <c r="B653">
        <v>3.122126437604129E-2</v>
      </c>
      <c r="C653">
        <v>1.7425606231545751E-2</v>
      </c>
      <c r="D653">
        <v>-0.64125210894493734</v>
      </c>
      <c r="E653">
        <v>-1.5</v>
      </c>
      <c r="F653" s="2">
        <v>42069</v>
      </c>
      <c r="G653" t="s">
        <v>1950</v>
      </c>
    </row>
    <row r="654" spans="1:7" x14ac:dyDescent="0.2">
      <c r="A654" s="1" t="s">
        <v>658</v>
      </c>
      <c r="B654">
        <v>3.1991347572744432E-2</v>
      </c>
      <c r="C654">
        <v>1.99501406683836E-2</v>
      </c>
      <c r="D654">
        <v>-0.21178429843325189</v>
      </c>
      <c r="E654">
        <v>-1.3327246406740501</v>
      </c>
      <c r="F654" s="2">
        <v>42100</v>
      </c>
      <c r="G654" t="s">
        <v>1950</v>
      </c>
    </row>
    <row r="655" spans="1:7" x14ac:dyDescent="0.2">
      <c r="A655" s="1" t="s">
        <v>659</v>
      </c>
      <c r="B655">
        <v>3.9257602529557983E-2</v>
      </c>
      <c r="C655">
        <v>2.5010728857823079E-2</v>
      </c>
      <c r="D655">
        <v>-0.57808547919797482</v>
      </c>
      <c r="E655">
        <v>-1.5</v>
      </c>
      <c r="F655" s="2">
        <v>41305</v>
      </c>
      <c r="G655" t="s">
        <v>1951</v>
      </c>
    </row>
    <row r="656" spans="1:7" x14ac:dyDescent="0.2">
      <c r="A656" s="1" t="s">
        <v>660</v>
      </c>
      <c r="B656">
        <v>4.0703435758176469E-2</v>
      </c>
      <c r="C656">
        <v>1.231450243573075E-2</v>
      </c>
      <c r="D656">
        <v>0.31752012509229149</v>
      </c>
      <c r="E656">
        <v>-1.5</v>
      </c>
      <c r="F656" s="2">
        <v>41367</v>
      </c>
      <c r="G656" t="s">
        <v>1951</v>
      </c>
    </row>
    <row r="657" spans="1:7" x14ac:dyDescent="0.2">
      <c r="A657" s="1" t="s">
        <v>661</v>
      </c>
      <c r="B657">
        <v>4.2199655899567992E-2</v>
      </c>
      <c r="C657">
        <v>2.7851654028141569E-2</v>
      </c>
      <c r="D657">
        <v>-0.51802728634919293</v>
      </c>
      <c r="E657">
        <v>-1.5</v>
      </c>
      <c r="F657" s="2">
        <v>41397</v>
      </c>
      <c r="G657" t="s">
        <v>1951</v>
      </c>
    </row>
    <row r="658" spans="1:7" x14ac:dyDescent="0.2">
      <c r="A658" s="1" t="s">
        <v>662</v>
      </c>
      <c r="B658">
        <v>2.8761552832440931E-2</v>
      </c>
      <c r="C658">
        <v>1.7965219907649339E-2</v>
      </c>
      <c r="D658">
        <v>-2.68315509456209E-2</v>
      </c>
      <c r="E658">
        <v>-1.0698930024717559</v>
      </c>
      <c r="F658" s="2">
        <v>41488</v>
      </c>
      <c r="G658" t="s">
        <v>1951</v>
      </c>
    </row>
    <row r="659" spans="1:7" x14ac:dyDescent="0.2">
      <c r="A659" s="1" t="s">
        <v>663</v>
      </c>
      <c r="B659">
        <v>3.8372683422472798E-2</v>
      </c>
      <c r="C659">
        <v>1.720330840583351E-2</v>
      </c>
      <c r="D659">
        <v>-0.35605788089856261</v>
      </c>
      <c r="E659">
        <v>-1.5</v>
      </c>
      <c r="F659" s="2">
        <v>41642</v>
      </c>
      <c r="G659" t="s">
        <v>1951</v>
      </c>
    </row>
    <row r="660" spans="1:7" x14ac:dyDescent="0.2">
      <c r="A660" s="1" t="s">
        <v>664</v>
      </c>
      <c r="B660">
        <v>3.7642852348054187E-2</v>
      </c>
      <c r="C660">
        <v>3.447742239100958E-2</v>
      </c>
      <c r="D660">
        <v>-0.17849759246023381</v>
      </c>
      <c r="E660">
        <v>-1.5</v>
      </c>
      <c r="F660" s="2">
        <v>41673</v>
      </c>
      <c r="G660" t="s">
        <v>1951</v>
      </c>
    </row>
    <row r="661" spans="1:7" x14ac:dyDescent="0.2">
      <c r="A661" s="1" t="s">
        <v>665</v>
      </c>
      <c r="B661">
        <v>1.9058150099859259E-2</v>
      </c>
      <c r="C661">
        <v>1.7682602603613991E-2</v>
      </c>
      <c r="D661">
        <v>0.62967226569383961</v>
      </c>
      <c r="E661">
        <v>-0.94218063805373298</v>
      </c>
      <c r="F661" s="2">
        <v>41857</v>
      </c>
      <c r="G661" t="s">
        <v>1951</v>
      </c>
    </row>
    <row r="662" spans="1:7" x14ac:dyDescent="0.2">
      <c r="A662" s="1" t="s">
        <v>666</v>
      </c>
      <c r="B662">
        <v>3.9215319779616231E-2</v>
      </c>
      <c r="C662">
        <v>3.019099139770837E-2</v>
      </c>
      <c r="D662">
        <v>-0.1642811807680227</v>
      </c>
      <c r="E662">
        <v>-1.5</v>
      </c>
      <c r="F662" s="2">
        <v>41948</v>
      </c>
      <c r="G662" t="s">
        <v>1951</v>
      </c>
    </row>
    <row r="663" spans="1:7" x14ac:dyDescent="0.2">
      <c r="A663" s="1" t="s">
        <v>667</v>
      </c>
      <c r="B663">
        <v>3.5090639171783782E-2</v>
      </c>
      <c r="C663">
        <v>2.612306485289128E-2</v>
      </c>
      <c r="D663">
        <v>-0.5654842307547171</v>
      </c>
      <c r="E663">
        <v>-1.5</v>
      </c>
      <c r="F663" s="2">
        <v>42009</v>
      </c>
      <c r="G663" t="s">
        <v>1951</v>
      </c>
    </row>
    <row r="664" spans="1:7" x14ac:dyDescent="0.2">
      <c r="A664" s="1" t="s">
        <v>668</v>
      </c>
      <c r="B664">
        <v>3.6110984424156958E-2</v>
      </c>
      <c r="C664">
        <v>2.0682244382989049E-2</v>
      </c>
      <c r="D664">
        <v>-0.33523013131578311</v>
      </c>
      <c r="E664">
        <v>-1.5000000000000011</v>
      </c>
      <c r="F664" s="2">
        <v>42039</v>
      </c>
      <c r="G664" t="s">
        <v>1951</v>
      </c>
    </row>
    <row r="665" spans="1:7" x14ac:dyDescent="0.2">
      <c r="A665" s="1" t="s">
        <v>669</v>
      </c>
      <c r="B665">
        <v>3.2838091933303892E-2</v>
      </c>
      <c r="C665">
        <v>2.921862065046581E-2</v>
      </c>
      <c r="D665">
        <v>-2.5422902440308551E-2</v>
      </c>
      <c r="E665">
        <v>-1.9603878942215911</v>
      </c>
      <c r="F665" s="2">
        <v>42130</v>
      </c>
      <c r="G665" t="s">
        <v>1951</v>
      </c>
    </row>
    <row r="666" spans="1:7" x14ac:dyDescent="0.2">
      <c r="A666" s="1" t="s">
        <v>670</v>
      </c>
      <c r="B666">
        <v>2.028519418004977E-2</v>
      </c>
      <c r="C666">
        <v>1.934251746039016E-2</v>
      </c>
      <c r="D666">
        <v>0.50705090551444287</v>
      </c>
      <c r="E666">
        <v>-1.0960366491815581</v>
      </c>
      <c r="F666" s="2">
        <v>42191</v>
      </c>
      <c r="G666" t="s">
        <v>1951</v>
      </c>
    </row>
    <row r="667" spans="1:7" x14ac:dyDescent="0.2">
      <c r="A667" s="1" t="s">
        <v>671</v>
      </c>
      <c r="B667">
        <v>2.0194819573234019E-2</v>
      </c>
      <c r="C667">
        <v>2.2356850326379608E-2</v>
      </c>
      <c r="D667">
        <v>0.57226893121898703</v>
      </c>
      <c r="E667">
        <v>-1.368063003724127</v>
      </c>
      <c r="F667" s="2">
        <v>42221</v>
      </c>
      <c r="G667" t="s">
        <v>1951</v>
      </c>
    </row>
    <row r="668" spans="1:7" x14ac:dyDescent="0.2">
      <c r="A668" s="1" t="s">
        <v>672</v>
      </c>
      <c r="B668">
        <v>4.551500357479097E-2</v>
      </c>
      <c r="C668">
        <v>3.123190418418675E-2</v>
      </c>
      <c r="D668">
        <v>0.70552020922936032</v>
      </c>
      <c r="E668">
        <v>-1.5</v>
      </c>
      <c r="F668" s="2">
        <v>42312</v>
      </c>
      <c r="G668" t="s">
        <v>1951</v>
      </c>
    </row>
    <row r="669" spans="1:7" x14ac:dyDescent="0.2">
      <c r="A669" s="1" t="s">
        <v>673</v>
      </c>
      <c r="B669">
        <v>3.5875103969588637E-2</v>
      </c>
      <c r="C669">
        <v>2.4523397421228828E-2</v>
      </c>
      <c r="D669">
        <v>-0.47817215562838022</v>
      </c>
      <c r="E669">
        <v>-1.5000000000000011</v>
      </c>
      <c r="F669" s="2">
        <v>42464</v>
      </c>
      <c r="G669" t="s">
        <v>1951</v>
      </c>
    </row>
    <row r="670" spans="1:7" x14ac:dyDescent="0.2">
      <c r="A670" s="1" t="s">
        <v>674</v>
      </c>
      <c r="B670">
        <v>3.5775216776650062E-2</v>
      </c>
      <c r="C670">
        <v>2.957513194604925E-2</v>
      </c>
      <c r="D670">
        <v>-0.70459285352053813</v>
      </c>
      <c r="E670">
        <v>-1.5</v>
      </c>
      <c r="F670" s="2">
        <v>42494</v>
      </c>
      <c r="G670" t="s">
        <v>1951</v>
      </c>
    </row>
    <row r="671" spans="1:7" x14ac:dyDescent="0.2">
      <c r="A671" s="1" t="s">
        <v>675</v>
      </c>
      <c r="B671">
        <v>1.8424528064553039E-2</v>
      </c>
      <c r="C671">
        <v>2.0559495663220451E-2</v>
      </c>
      <c r="D671">
        <v>0.79055806084482805</v>
      </c>
      <c r="E671">
        <v>-0.67912659189503044</v>
      </c>
      <c r="F671" s="2">
        <v>42556</v>
      </c>
      <c r="G671" t="s">
        <v>1951</v>
      </c>
    </row>
    <row r="672" spans="1:7" x14ac:dyDescent="0.2">
      <c r="A672" s="1" t="s">
        <v>676</v>
      </c>
      <c r="B672">
        <v>2.5874377523613889E-2</v>
      </c>
      <c r="C672">
        <v>2.422211092267821E-2</v>
      </c>
      <c r="D672">
        <v>0.68319987497503376</v>
      </c>
      <c r="E672">
        <v>-0.71973639213656471</v>
      </c>
      <c r="F672" s="2">
        <v>42586</v>
      </c>
      <c r="G672" t="s">
        <v>1951</v>
      </c>
    </row>
    <row r="673" spans="1:7" x14ac:dyDescent="0.2">
      <c r="A673" s="1" t="s">
        <v>677</v>
      </c>
      <c r="B673">
        <v>3.8436081831042447E-2</v>
      </c>
      <c r="C673">
        <v>2.390290062831953E-2</v>
      </c>
      <c r="D673">
        <v>-0.70709689326984737</v>
      </c>
      <c r="E673">
        <v>-1.5</v>
      </c>
      <c r="F673" s="2">
        <v>42649</v>
      </c>
      <c r="G673" t="s">
        <v>1951</v>
      </c>
    </row>
    <row r="674" spans="1:7" x14ac:dyDescent="0.2">
      <c r="A674" s="1" t="s">
        <v>678</v>
      </c>
      <c r="B674">
        <v>3.7591336135573139E-2</v>
      </c>
      <c r="C674">
        <v>2.6983950155984461E-2</v>
      </c>
      <c r="D674">
        <v>-0.69133310669937464</v>
      </c>
      <c r="E674">
        <v>-1.5</v>
      </c>
      <c r="F674" s="2">
        <v>42681</v>
      </c>
      <c r="G674" t="s">
        <v>1951</v>
      </c>
    </row>
    <row r="675" spans="1:7" x14ac:dyDescent="0.2">
      <c r="A675" s="1" t="s">
        <v>679</v>
      </c>
      <c r="B675">
        <v>3.2105752523807887E-2</v>
      </c>
      <c r="C675">
        <v>2.0883555928879211E-2</v>
      </c>
      <c r="D675">
        <v>-1.5547872429448989E-2</v>
      </c>
      <c r="E675">
        <v>-1.2672336454119191</v>
      </c>
      <c r="F675" s="2">
        <v>42832</v>
      </c>
      <c r="G675" t="s">
        <v>1951</v>
      </c>
    </row>
    <row r="676" spans="1:7" x14ac:dyDescent="0.2">
      <c r="A676" s="1" t="s">
        <v>680</v>
      </c>
      <c r="B676">
        <v>2.4378349557791879E-2</v>
      </c>
      <c r="C676">
        <v>1.7513984247797029E-2</v>
      </c>
      <c r="D676">
        <v>0.24753178671023321</v>
      </c>
      <c r="E676">
        <v>-1.297432556819363</v>
      </c>
      <c r="F676" s="2">
        <v>42923</v>
      </c>
      <c r="G676" t="s">
        <v>1951</v>
      </c>
    </row>
    <row r="677" spans="1:7" x14ac:dyDescent="0.2">
      <c r="A677" s="1" t="s">
        <v>681</v>
      </c>
      <c r="B677">
        <v>3.9444391770567681E-2</v>
      </c>
      <c r="C677">
        <v>2.6668399338635719E-2</v>
      </c>
      <c r="D677">
        <v>-0.70253099587540746</v>
      </c>
      <c r="E677">
        <v>-1.5</v>
      </c>
      <c r="F677" s="2">
        <v>42954</v>
      </c>
      <c r="G677" t="s">
        <v>1951</v>
      </c>
    </row>
    <row r="678" spans="1:7" x14ac:dyDescent="0.2">
      <c r="A678" s="1" t="s">
        <v>682</v>
      </c>
      <c r="B678">
        <v>3.0710592328236822E-2</v>
      </c>
      <c r="C678">
        <v>2.2918794140585279E-2</v>
      </c>
      <c r="D678">
        <v>0.18935385682310671</v>
      </c>
      <c r="E678">
        <v>-1.0383164773203839</v>
      </c>
      <c r="F678" s="2">
        <v>43045</v>
      </c>
      <c r="G678" t="s">
        <v>1951</v>
      </c>
    </row>
    <row r="679" spans="1:7" x14ac:dyDescent="0.2">
      <c r="A679" s="1" t="s">
        <v>683</v>
      </c>
      <c r="B679">
        <v>3.5594025849429382E-2</v>
      </c>
      <c r="C679">
        <v>1.3518345427795529E-2</v>
      </c>
      <c r="D679">
        <v>0.2345154016869847</v>
      </c>
      <c r="E679">
        <v>-1.5</v>
      </c>
      <c r="F679" s="2">
        <v>43105</v>
      </c>
      <c r="G679" t="s">
        <v>1951</v>
      </c>
    </row>
    <row r="680" spans="1:7" x14ac:dyDescent="0.2">
      <c r="A680" s="1" t="s">
        <v>684</v>
      </c>
      <c r="B680">
        <v>2.9656322611252041E-2</v>
      </c>
      <c r="C680">
        <v>1.573569655311248E-2</v>
      </c>
      <c r="D680">
        <v>0.75158361050110867</v>
      </c>
      <c r="E680">
        <v>-0.93749175877185786</v>
      </c>
      <c r="F680" s="2">
        <v>43136</v>
      </c>
      <c r="G680" t="s">
        <v>1951</v>
      </c>
    </row>
    <row r="681" spans="1:7" x14ac:dyDescent="0.2">
      <c r="A681" s="1" t="s">
        <v>685</v>
      </c>
      <c r="B681">
        <v>2.3535975880764198E-2</v>
      </c>
      <c r="C681">
        <v>1.411294949375743E-2</v>
      </c>
      <c r="D681">
        <v>-0.32445263449763218</v>
      </c>
      <c r="E681">
        <v>-1.0576658601818141</v>
      </c>
      <c r="F681" s="2">
        <v>43196</v>
      </c>
      <c r="G681" t="s">
        <v>1951</v>
      </c>
    </row>
    <row r="682" spans="1:7" x14ac:dyDescent="0.2">
      <c r="A682" s="1" t="s">
        <v>686</v>
      </c>
      <c r="B682">
        <v>2.1855569385260371E-2</v>
      </c>
      <c r="C682">
        <v>1.8897004582873061E-2</v>
      </c>
      <c r="D682">
        <v>0.18497294631063901</v>
      </c>
      <c r="E682">
        <v>-1.461097109556071</v>
      </c>
      <c r="F682" s="2">
        <v>43227</v>
      </c>
      <c r="G682" t="s">
        <v>1951</v>
      </c>
    </row>
    <row r="683" spans="1:7" x14ac:dyDescent="0.2">
      <c r="A683" s="1" t="s">
        <v>687</v>
      </c>
      <c r="B683">
        <v>1.9506692872851891E-2</v>
      </c>
      <c r="C683">
        <v>2.143253778214568E-2</v>
      </c>
      <c r="D683">
        <v>0.67087125026846361</v>
      </c>
      <c r="E683">
        <v>-1.2389330274272949</v>
      </c>
      <c r="F683" s="2">
        <v>43287</v>
      </c>
      <c r="G683" t="s">
        <v>1951</v>
      </c>
    </row>
    <row r="684" spans="1:7" x14ac:dyDescent="0.2">
      <c r="A684" s="1" t="s">
        <v>688</v>
      </c>
      <c r="B684">
        <v>1.9827528513237221E-2</v>
      </c>
      <c r="C684">
        <v>1.9666914939326909E-2</v>
      </c>
      <c r="D684">
        <v>0.67232364721506921</v>
      </c>
      <c r="E684">
        <v>-0.71722526525263097</v>
      </c>
      <c r="F684" s="2">
        <v>43318</v>
      </c>
      <c r="G684" t="s">
        <v>1951</v>
      </c>
    </row>
    <row r="685" spans="1:7" x14ac:dyDescent="0.2">
      <c r="A685" s="1" t="s">
        <v>689</v>
      </c>
      <c r="B685">
        <v>3.0411882183636191E-2</v>
      </c>
      <c r="C685">
        <v>1.7717659530872652E-2</v>
      </c>
      <c r="D685">
        <v>0.2301588903816017</v>
      </c>
      <c r="E685">
        <v>-1.005436975242431</v>
      </c>
      <c r="F685" s="2">
        <v>43378</v>
      </c>
      <c r="G685" t="s">
        <v>1951</v>
      </c>
    </row>
    <row r="686" spans="1:7" x14ac:dyDescent="0.2">
      <c r="A686" s="1" t="s">
        <v>690</v>
      </c>
      <c r="B686">
        <v>2.5075394470900011E-2</v>
      </c>
      <c r="C686">
        <v>2.057125557974547E-2</v>
      </c>
      <c r="D686">
        <v>0.49090304939158891</v>
      </c>
      <c r="E686">
        <v>-0.9442451901626554</v>
      </c>
      <c r="F686" s="2">
        <v>43409</v>
      </c>
      <c r="G686" t="s">
        <v>1951</v>
      </c>
    </row>
    <row r="687" spans="1:7" x14ac:dyDescent="0.2">
      <c r="A687" s="1" t="s">
        <v>691</v>
      </c>
      <c r="B687">
        <v>3.3555885481207207E-2</v>
      </c>
      <c r="C687">
        <v>2.4720137827809539E-2</v>
      </c>
      <c r="D687">
        <v>-0.32571109267694293</v>
      </c>
      <c r="E687">
        <v>-1.5</v>
      </c>
      <c r="F687" s="2">
        <v>43472</v>
      </c>
      <c r="G687" t="s">
        <v>1951</v>
      </c>
    </row>
    <row r="688" spans="1:7" x14ac:dyDescent="0.2">
      <c r="A688" s="1" t="s">
        <v>692</v>
      </c>
      <c r="B688">
        <v>3.7811378405979548E-2</v>
      </c>
      <c r="C688">
        <v>1.3508233197933329E-2</v>
      </c>
      <c r="D688">
        <v>-0.70466937922283723</v>
      </c>
      <c r="E688">
        <v>-1.500000000000002</v>
      </c>
      <c r="F688" s="2">
        <v>43532</v>
      </c>
      <c r="G688" t="s">
        <v>1951</v>
      </c>
    </row>
    <row r="689" spans="1:7" x14ac:dyDescent="0.2">
      <c r="A689" s="1" t="s">
        <v>693</v>
      </c>
      <c r="B689">
        <v>4.1985188803303347E-2</v>
      </c>
      <c r="C689">
        <v>1.27235888659551E-2</v>
      </c>
      <c r="D689">
        <v>0.25521554528956419</v>
      </c>
      <c r="E689">
        <v>-1.5</v>
      </c>
      <c r="F689" s="2">
        <v>43563</v>
      </c>
      <c r="G689" t="s">
        <v>1951</v>
      </c>
    </row>
    <row r="690" spans="1:7" x14ac:dyDescent="0.2">
      <c r="A690" s="1" t="s">
        <v>694</v>
      </c>
      <c r="B690">
        <v>2.824194888978511E-2</v>
      </c>
      <c r="C690">
        <v>1.520051746193205E-2</v>
      </c>
      <c r="D690">
        <v>0.51540068750805612</v>
      </c>
      <c r="E690">
        <v>-1.214142654992032</v>
      </c>
      <c r="F690" s="2">
        <v>43593</v>
      </c>
      <c r="G690" t="s">
        <v>1951</v>
      </c>
    </row>
    <row r="691" spans="1:7" x14ac:dyDescent="0.2">
      <c r="A691" s="1" t="s">
        <v>695</v>
      </c>
      <c r="B691">
        <v>1.6955954448061569E-2</v>
      </c>
      <c r="C691">
        <v>1.4786809714904059E-2</v>
      </c>
      <c r="D691">
        <v>0.62103040723882519</v>
      </c>
      <c r="E691">
        <v>-0.82169459604660311</v>
      </c>
      <c r="F691" s="2">
        <v>43654</v>
      </c>
      <c r="G691" t="s">
        <v>1951</v>
      </c>
    </row>
    <row r="692" spans="1:7" x14ac:dyDescent="0.2">
      <c r="A692" s="1" t="s">
        <v>696</v>
      </c>
      <c r="B692">
        <v>1.5774777221087579E-2</v>
      </c>
      <c r="C692">
        <v>1.732771645614891E-2</v>
      </c>
      <c r="D692">
        <v>0.62598844688144117</v>
      </c>
      <c r="E692">
        <v>-1.231472970103286</v>
      </c>
      <c r="F692" s="2">
        <v>43684</v>
      </c>
      <c r="G692" t="s">
        <v>1951</v>
      </c>
    </row>
    <row r="693" spans="1:7" x14ac:dyDescent="0.2">
      <c r="A693" s="1" t="s">
        <v>697</v>
      </c>
      <c r="B693">
        <v>2.1712344978945239E-2</v>
      </c>
      <c r="C693">
        <v>1.352966286039675E-2</v>
      </c>
      <c r="D693">
        <v>-0.1988315022994572</v>
      </c>
      <c r="E693">
        <v>-1.2979760999551591</v>
      </c>
      <c r="F693" s="2">
        <v>43745</v>
      </c>
      <c r="G693" t="s">
        <v>1951</v>
      </c>
    </row>
    <row r="694" spans="1:7" x14ac:dyDescent="0.2">
      <c r="A694" s="1" t="s">
        <v>698</v>
      </c>
      <c r="B694">
        <v>3.1414938355429738E-2</v>
      </c>
      <c r="C694">
        <v>1.449352337649438E-2</v>
      </c>
      <c r="D694">
        <v>-0.65427511032607633</v>
      </c>
      <c r="E694">
        <v>-1.5</v>
      </c>
      <c r="F694" s="2">
        <v>43775</v>
      </c>
      <c r="G694" t="s">
        <v>1951</v>
      </c>
    </row>
    <row r="695" spans="1:7" x14ac:dyDescent="0.2">
      <c r="A695" s="1" t="s">
        <v>699</v>
      </c>
      <c r="B695">
        <v>2.4277068833126501E-2</v>
      </c>
      <c r="C695">
        <v>1.7737033405114639E-2</v>
      </c>
      <c r="D695">
        <v>0.1912102627949106</v>
      </c>
      <c r="E695">
        <v>-1.181663065564619</v>
      </c>
      <c r="F695" s="2">
        <v>43836</v>
      </c>
      <c r="G695" t="s">
        <v>1951</v>
      </c>
    </row>
    <row r="696" spans="1:7" x14ac:dyDescent="0.2">
      <c r="A696" s="1" t="s">
        <v>700</v>
      </c>
      <c r="B696">
        <v>1.221009392046356E-2</v>
      </c>
      <c r="C696">
        <v>7.1306645881576824E-3</v>
      </c>
      <c r="D696">
        <v>-0.34980866831645591</v>
      </c>
      <c r="E696">
        <v>-1.393370364569799</v>
      </c>
      <c r="F696" s="2">
        <v>43927</v>
      </c>
      <c r="G696" t="s">
        <v>1951</v>
      </c>
    </row>
    <row r="697" spans="1:7" x14ac:dyDescent="0.2">
      <c r="A697" s="1" t="s">
        <v>701</v>
      </c>
      <c r="B697">
        <v>1.2591934012232169E-2</v>
      </c>
      <c r="C697">
        <v>1.075254183733731E-2</v>
      </c>
      <c r="D697">
        <v>0.49934510224719042</v>
      </c>
      <c r="E697">
        <v>-0.62725180948184933</v>
      </c>
      <c r="F697" s="2">
        <v>43957</v>
      </c>
      <c r="G697" t="s">
        <v>1951</v>
      </c>
    </row>
    <row r="698" spans="1:7" x14ac:dyDescent="0.2">
      <c r="A698" s="1" t="s">
        <v>702</v>
      </c>
      <c r="B698">
        <v>1.186332945233126E-2</v>
      </c>
      <c r="C698">
        <v>9.0591342276824145E-3</v>
      </c>
      <c r="D698">
        <v>0.91320500597623855</v>
      </c>
      <c r="E698">
        <v>-0.64646493815202222</v>
      </c>
      <c r="F698" s="2">
        <v>44018</v>
      </c>
      <c r="G698" t="s">
        <v>1951</v>
      </c>
    </row>
    <row r="699" spans="1:7" x14ac:dyDescent="0.2">
      <c r="A699" s="1" t="s">
        <v>703</v>
      </c>
      <c r="B699">
        <v>1.2234585703373669E-2</v>
      </c>
      <c r="C699">
        <v>8.3866675970747703E-3</v>
      </c>
      <c r="D699">
        <v>0.13069512852534951</v>
      </c>
      <c r="E699">
        <v>-1.447331400736527</v>
      </c>
      <c r="F699" s="2">
        <v>44048</v>
      </c>
      <c r="G699" t="s">
        <v>1951</v>
      </c>
    </row>
    <row r="700" spans="1:7" x14ac:dyDescent="0.2">
      <c r="A700" s="1" t="s">
        <v>704</v>
      </c>
      <c r="B700">
        <v>1.396877518341374E-2</v>
      </c>
      <c r="C700">
        <v>6.1631425441411704E-3</v>
      </c>
      <c r="D700">
        <v>0.2442439701772055</v>
      </c>
      <c r="E700">
        <v>-1.0258358970925621</v>
      </c>
      <c r="F700" s="2">
        <v>44109</v>
      </c>
      <c r="G700" t="s">
        <v>1951</v>
      </c>
    </row>
    <row r="701" spans="1:7" x14ac:dyDescent="0.2">
      <c r="A701" s="1" t="s">
        <v>705</v>
      </c>
      <c r="B701">
        <v>1.3527147299468139E-2</v>
      </c>
      <c r="C701">
        <v>8.4120584571616263E-3</v>
      </c>
      <c r="D701">
        <v>-0.13226561414298649</v>
      </c>
      <c r="E701">
        <v>-1.5434437342189959</v>
      </c>
      <c r="F701" s="2">
        <v>44139</v>
      </c>
      <c r="G701" t="s">
        <v>1951</v>
      </c>
    </row>
    <row r="702" spans="1:7" x14ac:dyDescent="0.2">
      <c r="A702" s="1" t="s">
        <v>706</v>
      </c>
      <c r="B702">
        <v>1.048480169750763E-2</v>
      </c>
      <c r="C702">
        <v>6.8668037714187512E-3</v>
      </c>
      <c r="D702">
        <v>4.8660642619964917E-2</v>
      </c>
      <c r="E702">
        <v>-1.59079027978242</v>
      </c>
      <c r="F702" s="2">
        <v>44200</v>
      </c>
      <c r="G702" t="s">
        <v>1951</v>
      </c>
    </row>
    <row r="703" spans="1:7" x14ac:dyDescent="0.2">
      <c r="A703" s="1" t="s">
        <v>707</v>
      </c>
      <c r="B703">
        <v>1.310299878529878E-2</v>
      </c>
      <c r="C703">
        <v>1.064666872706471E-2</v>
      </c>
      <c r="D703">
        <v>2.1612858394952601E-2</v>
      </c>
      <c r="E703">
        <v>-1.5589189719595691</v>
      </c>
      <c r="F703" s="2">
        <v>44230</v>
      </c>
      <c r="G703" t="s">
        <v>1951</v>
      </c>
    </row>
    <row r="704" spans="1:7" x14ac:dyDescent="0.2">
      <c r="A704" s="1" t="s">
        <v>708</v>
      </c>
      <c r="B704">
        <v>9.8938890054755049E-3</v>
      </c>
      <c r="C704">
        <v>8.7954857115426378E-3</v>
      </c>
      <c r="D704">
        <v>0.40433883852821662</v>
      </c>
      <c r="E704">
        <v>-1.2763042300334</v>
      </c>
      <c r="F704" s="2">
        <v>44291</v>
      </c>
      <c r="G704" t="s">
        <v>1951</v>
      </c>
    </row>
    <row r="705" spans="1:7" x14ac:dyDescent="0.2">
      <c r="A705" s="1" t="s">
        <v>709</v>
      </c>
      <c r="B705">
        <v>1.4398194792308701E-2</v>
      </c>
      <c r="C705">
        <v>8.389350908440096E-3</v>
      </c>
      <c r="D705">
        <v>-0.23663729036613551</v>
      </c>
      <c r="E705">
        <v>-1.5726951419365749</v>
      </c>
      <c r="F705" s="2">
        <v>44321</v>
      </c>
      <c r="G705" t="s">
        <v>1951</v>
      </c>
    </row>
    <row r="706" spans="1:7" x14ac:dyDescent="0.2">
      <c r="A706" s="1" t="s">
        <v>710</v>
      </c>
      <c r="B706">
        <v>9.5076637540096511E-3</v>
      </c>
      <c r="C706">
        <v>7.8279664595797688E-3</v>
      </c>
      <c r="D706">
        <v>0.25265826174422351</v>
      </c>
      <c r="E706">
        <v>-1.55390157750028</v>
      </c>
      <c r="F706" s="2">
        <v>44383</v>
      </c>
      <c r="G706" t="s">
        <v>1951</v>
      </c>
    </row>
    <row r="707" spans="1:7" x14ac:dyDescent="0.2">
      <c r="A707" s="1" t="s">
        <v>711</v>
      </c>
      <c r="B707">
        <v>6.2983934175324949E-3</v>
      </c>
      <c r="C707">
        <v>6.7864023396522512E-3</v>
      </c>
      <c r="D707">
        <v>0.70508728600789428</v>
      </c>
      <c r="E707">
        <v>-1.0198747722629979</v>
      </c>
      <c r="F707" s="2">
        <v>44413</v>
      </c>
      <c r="G707" t="s">
        <v>1951</v>
      </c>
    </row>
    <row r="708" spans="1:7" x14ac:dyDescent="0.2">
      <c r="A708" s="1" t="s">
        <v>712</v>
      </c>
      <c r="B708">
        <v>7.3607762934103536E-3</v>
      </c>
      <c r="C708">
        <v>6.1114087053042729E-3</v>
      </c>
      <c r="D708">
        <v>0.28890153775095212</v>
      </c>
      <c r="E708">
        <v>-1.5701003053475231</v>
      </c>
      <c r="F708" s="2">
        <v>44446</v>
      </c>
      <c r="G708" t="s">
        <v>1951</v>
      </c>
    </row>
    <row r="709" spans="1:7" x14ac:dyDescent="0.2">
      <c r="A709" s="1" t="s">
        <v>713</v>
      </c>
      <c r="B709">
        <v>7.090019045253586E-3</v>
      </c>
      <c r="C709">
        <v>7.1018406589755147E-3</v>
      </c>
      <c r="D709">
        <v>0.72071521607143807</v>
      </c>
      <c r="E709">
        <v>-0.96607816781549527</v>
      </c>
      <c r="F709" s="2">
        <v>44476</v>
      </c>
      <c r="G709" t="s">
        <v>1951</v>
      </c>
    </row>
    <row r="710" spans="1:7" x14ac:dyDescent="0.2">
      <c r="A710" s="1" t="s">
        <v>714</v>
      </c>
      <c r="B710">
        <v>7.4371724064331568E-3</v>
      </c>
      <c r="C710">
        <v>6.320026307430681E-3</v>
      </c>
      <c r="D710">
        <v>0.54197089215122018</v>
      </c>
      <c r="E710">
        <v>-1.1856411956509609</v>
      </c>
      <c r="F710" s="2">
        <v>44508</v>
      </c>
      <c r="G710" t="s">
        <v>1951</v>
      </c>
    </row>
    <row r="711" spans="1:7" x14ac:dyDescent="0.2">
      <c r="A711" s="1" t="s">
        <v>715</v>
      </c>
      <c r="B711">
        <v>6.6643003790014662E-3</v>
      </c>
      <c r="C711">
        <v>4.6791493781314902E-3</v>
      </c>
      <c r="D711">
        <v>0.34396604743206521</v>
      </c>
      <c r="E711">
        <v>-1.209060220760434</v>
      </c>
      <c r="F711" s="2">
        <v>44538</v>
      </c>
      <c r="G711" t="s">
        <v>1951</v>
      </c>
    </row>
    <row r="712" spans="1:7" x14ac:dyDescent="0.2">
      <c r="A712" s="1" t="s">
        <v>716</v>
      </c>
      <c r="B712">
        <v>6.8508669898786692E-3</v>
      </c>
      <c r="C712">
        <v>6.2471235135885834E-3</v>
      </c>
      <c r="D712">
        <v>0.22312962215965099</v>
      </c>
      <c r="E712">
        <v>-1.642925174976422</v>
      </c>
      <c r="F712" s="2">
        <v>44568</v>
      </c>
      <c r="G712" t="s">
        <v>1951</v>
      </c>
    </row>
    <row r="713" spans="1:7" x14ac:dyDescent="0.2">
      <c r="A713" s="1" t="s">
        <v>717</v>
      </c>
      <c r="B713">
        <v>6.5356910136070527E-3</v>
      </c>
      <c r="C713">
        <v>6.4660044722882337E-3</v>
      </c>
      <c r="D713">
        <v>0.53744751110499112</v>
      </c>
      <c r="E713">
        <v>-1.2444499959169899</v>
      </c>
      <c r="F713" s="2">
        <v>44599</v>
      </c>
      <c r="G713" t="s">
        <v>1951</v>
      </c>
    </row>
    <row r="714" spans="1:7" x14ac:dyDescent="0.2">
      <c r="A714" s="1" t="s">
        <v>718</v>
      </c>
      <c r="B714">
        <v>8.4337795050533574E-3</v>
      </c>
      <c r="C714">
        <v>6.1737407981970116E-3</v>
      </c>
      <c r="D714">
        <v>0.15849009360104749</v>
      </c>
      <c r="E714">
        <v>-1.6626739480975039</v>
      </c>
      <c r="F714" s="2">
        <v>44659</v>
      </c>
      <c r="G714" t="s">
        <v>1951</v>
      </c>
    </row>
    <row r="715" spans="1:7" x14ac:dyDescent="0.2">
      <c r="A715" s="1" t="s">
        <v>719</v>
      </c>
      <c r="B715">
        <v>8.8469206141174716E-3</v>
      </c>
      <c r="C715">
        <v>5.1321617494564081E-3</v>
      </c>
      <c r="D715">
        <v>0.38282073803205269</v>
      </c>
      <c r="E715">
        <v>-1.119035576216961</v>
      </c>
      <c r="F715" s="2">
        <v>44690</v>
      </c>
      <c r="G715" t="s">
        <v>1951</v>
      </c>
    </row>
    <row r="716" spans="1:7" x14ac:dyDescent="0.2">
      <c r="A716" s="1" t="s">
        <v>720</v>
      </c>
      <c r="B716">
        <v>5.2057337198975814E-3</v>
      </c>
      <c r="C716">
        <v>5.9373214740644636E-3</v>
      </c>
      <c r="D716">
        <v>0.94830244936680019</v>
      </c>
      <c r="E716">
        <v>-0.45515755665792712</v>
      </c>
      <c r="F716" s="2">
        <v>44750</v>
      </c>
      <c r="G716" t="s">
        <v>1951</v>
      </c>
    </row>
    <row r="717" spans="1:7" x14ac:dyDescent="0.2">
      <c r="A717" s="1" t="s">
        <v>721</v>
      </c>
      <c r="B717">
        <v>5.7056741267335681E-3</v>
      </c>
      <c r="C717">
        <v>5.65735370039147E-3</v>
      </c>
      <c r="D717">
        <v>0.74988980691673546</v>
      </c>
      <c r="E717">
        <v>-0.98577250552511364</v>
      </c>
      <c r="F717" s="2">
        <v>44781</v>
      </c>
      <c r="G717" t="s">
        <v>1951</v>
      </c>
    </row>
    <row r="718" spans="1:7" x14ac:dyDescent="0.2">
      <c r="A718" s="1" t="s">
        <v>722</v>
      </c>
      <c r="B718">
        <v>7.5986734710196584E-3</v>
      </c>
      <c r="C718">
        <v>4.6497197680005911E-3</v>
      </c>
      <c r="D718">
        <v>3.4854637793682369E-3</v>
      </c>
      <c r="E718">
        <v>-1.6443189538226499</v>
      </c>
      <c r="F718" s="2">
        <v>44841</v>
      </c>
      <c r="G718" t="s">
        <v>1951</v>
      </c>
    </row>
    <row r="719" spans="1:7" x14ac:dyDescent="0.2">
      <c r="A719" s="1" t="s">
        <v>723</v>
      </c>
      <c r="B719">
        <v>7.6569132743400528E-3</v>
      </c>
      <c r="C719">
        <v>5.0569662842813862E-3</v>
      </c>
      <c r="D719">
        <v>8.2420686992001196E-3</v>
      </c>
      <c r="E719">
        <v>-1.3989311845075481</v>
      </c>
      <c r="F719" s="2">
        <v>44872</v>
      </c>
      <c r="G719" t="s">
        <v>1951</v>
      </c>
    </row>
    <row r="720" spans="1:7" x14ac:dyDescent="0.2">
      <c r="A720" s="1" t="s">
        <v>724</v>
      </c>
      <c r="B720">
        <v>8.5303682871107241E-3</v>
      </c>
      <c r="C720">
        <v>4.8121535350242363E-3</v>
      </c>
      <c r="D720">
        <v>0.37761594993552039</v>
      </c>
      <c r="E720">
        <v>-1.214007840283257</v>
      </c>
      <c r="F720" s="2">
        <v>44902</v>
      </c>
      <c r="G720" t="s">
        <v>1951</v>
      </c>
    </row>
    <row r="721" spans="1:7" x14ac:dyDescent="0.2">
      <c r="A721" s="1" t="s">
        <v>725</v>
      </c>
      <c r="B721">
        <v>1.3585116894578919E-2</v>
      </c>
      <c r="C721">
        <v>7.7519941900143713E-3</v>
      </c>
      <c r="D721">
        <v>0.13535898474366981</v>
      </c>
      <c r="E721">
        <v>-1.4223403560427521</v>
      </c>
      <c r="F721" s="2">
        <v>44413</v>
      </c>
      <c r="G721" t="s">
        <v>1952</v>
      </c>
    </row>
    <row r="722" spans="1:7" x14ac:dyDescent="0.2">
      <c r="A722" s="1" t="s">
        <v>726</v>
      </c>
      <c r="B722">
        <v>1.146919700028627E-2</v>
      </c>
      <c r="C722">
        <v>6.0865062767203448E-3</v>
      </c>
      <c r="D722">
        <v>-3.2439257379806588E-2</v>
      </c>
      <c r="E722">
        <v>-1.396503937103257</v>
      </c>
      <c r="F722" s="2">
        <v>44446</v>
      </c>
      <c r="G722" t="s">
        <v>1952</v>
      </c>
    </row>
    <row r="723" spans="1:7" x14ac:dyDescent="0.2">
      <c r="A723" s="1" t="s">
        <v>727</v>
      </c>
      <c r="B723">
        <v>1.3830743084051741E-2</v>
      </c>
      <c r="C723">
        <v>7.3941497256473573E-3</v>
      </c>
      <c r="D723">
        <v>0.3761325383068912</v>
      </c>
      <c r="E723">
        <v>-1.0965217555932509</v>
      </c>
      <c r="F723" s="2">
        <v>44476</v>
      </c>
      <c r="G723" t="s">
        <v>1952</v>
      </c>
    </row>
    <row r="724" spans="1:7" x14ac:dyDescent="0.2">
      <c r="A724" s="1" t="s">
        <v>728</v>
      </c>
      <c r="B724">
        <v>1.033978618826192E-2</v>
      </c>
      <c r="C724">
        <v>7.1286358088237826E-3</v>
      </c>
      <c r="D724">
        <v>0.37563456871313322</v>
      </c>
      <c r="E724">
        <v>-1.1713194233602591</v>
      </c>
      <c r="F724" s="2">
        <v>44538</v>
      </c>
      <c r="G724" t="s">
        <v>1952</v>
      </c>
    </row>
    <row r="725" spans="1:7" x14ac:dyDescent="0.2">
      <c r="A725" s="1" t="s">
        <v>729</v>
      </c>
      <c r="B725">
        <v>1.0599067444285589E-2</v>
      </c>
      <c r="C725">
        <v>7.8874479477935699E-3</v>
      </c>
      <c r="D725">
        <v>0.32625782790906638</v>
      </c>
      <c r="E725">
        <v>-1.234281514585853</v>
      </c>
      <c r="F725" s="2">
        <v>44568</v>
      </c>
      <c r="G725" t="s">
        <v>1952</v>
      </c>
    </row>
    <row r="726" spans="1:7" x14ac:dyDescent="0.2">
      <c r="A726" s="1" t="s">
        <v>730</v>
      </c>
      <c r="B726">
        <v>1.098004203093036E-2</v>
      </c>
      <c r="C726">
        <v>6.1043535968412768E-3</v>
      </c>
      <c r="D726">
        <v>-4.2488277938142423E-2</v>
      </c>
      <c r="E726">
        <v>-1.374162142002934</v>
      </c>
      <c r="F726" s="2">
        <v>44629</v>
      </c>
      <c r="G726" t="s">
        <v>1952</v>
      </c>
    </row>
    <row r="727" spans="1:7" x14ac:dyDescent="0.2">
      <c r="A727" s="1" t="s">
        <v>731</v>
      </c>
      <c r="B727">
        <v>1.1413721531330681E-2</v>
      </c>
      <c r="C727">
        <v>8.2336002534882068E-3</v>
      </c>
      <c r="D727">
        <v>0.24694465339571009</v>
      </c>
      <c r="E727">
        <v>-1.3298654627529209</v>
      </c>
      <c r="F727" s="2">
        <v>44659</v>
      </c>
      <c r="G727" t="s">
        <v>1952</v>
      </c>
    </row>
    <row r="728" spans="1:7" x14ac:dyDescent="0.2">
      <c r="A728" s="1" t="s">
        <v>732</v>
      </c>
      <c r="B728">
        <v>1.5170907763783111E-2</v>
      </c>
      <c r="C728">
        <v>9.2938244503417543E-3</v>
      </c>
      <c r="D728">
        <v>0.174749881429202</v>
      </c>
      <c r="E728">
        <v>-1.139757628376066</v>
      </c>
      <c r="F728" s="2">
        <v>44720</v>
      </c>
      <c r="G728" t="s">
        <v>1952</v>
      </c>
    </row>
    <row r="729" spans="1:7" x14ac:dyDescent="0.2">
      <c r="A729" s="1" t="s">
        <v>733</v>
      </c>
      <c r="B729">
        <v>8.8193967880207513E-3</v>
      </c>
      <c r="C729">
        <v>1.018602932083904E-2</v>
      </c>
      <c r="D729">
        <v>0.61694043616588778</v>
      </c>
      <c r="E729">
        <v>-1.2437511566403521</v>
      </c>
      <c r="F729" s="2">
        <v>44750</v>
      </c>
      <c r="G729" t="s">
        <v>1952</v>
      </c>
    </row>
    <row r="730" spans="1:7" x14ac:dyDescent="0.2">
      <c r="A730" s="1" t="s">
        <v>734</v>
      </c>
      <c r="B730">
        <v>9.5110068561750551E-3</v>
      </c>
      <c r="C730">
        <v>1.0181347046051189E-2</v>
      </c>
      <c r="D730">
        <v>0.60909101652532083</v>
      </c>
      <c r="E730">
        <v>-1.1718064002979089</v>
      </c>
      <c r="F730" s="2">
        <v>44781</v>
      </c>
      <c r="G730" t="s">
        <v>1952</v>
      </c>
    </row>
    <row r="731" spans="1:7" x14ac:dyDescent="0.2">
      <c r="A731" s="1" t="s">
        <v>735</v>
      </c>
      <c r="B731">
        <v>1.6436126299870991E-2</v>
      </c>
      <c r="C731">
        <v>6.7907666661074688E-3</v>
      </c>
      <c r="D731">
        <v>-8.966056733187415E-2</v>
      </c>
      <c r="E731">
        <v>-1.4910653839172621</v>
      </c>
      <c r="F731" s="2">
        <v>44811</v>
      </c>
      <c r="G731" t="s">
        <v>1952</v>
      </c>
    </row>
    <row r="732" spans="1:7" x14ac:dyDescent="0.2">
      <c r="A732" s="1" t="s">
        <v>736</v>
      </c>
      <c r="B732">
        <v>1.644009595617171E-2</v>
      </c>
      <c r="C732">
        <v>9.6561979294928196E-3</v>
      </c>
      <c r="D732">
        <v>-0.1004965863144526</v>
      </c>
      <c r="E732">
        <v>-1.4066782505580671</v>
      </c>
      <c r="F732" s="2">
        <v>44841</v>
      </c>
      <c r="G732" t="s">
        <v>1952</v>
      </c>
    </row>
    <row r="733" spans="1:7" x14ac:dyDescent="0.2">
      <c r="A733" s="1" t="s">
        <v>737</v>
      </c>
      <c r="B733">
        <v>1.485350963506857E-2</v>
      </c>
      <c r="C733">
        <v>7.952908200541153E-3</v>
      </c>
      <c r="D733">
        <v>2.777896894181912E-2</v>
      </c>
      <c r="E733">
        <v>-1.424346834915968</v>
      </c>
      <c r="F733" s="2">
        <v>44902</v>
      </c>
      <c r="G733" t="s">
        <v>1952</v>
      </c>
    </row>
    <row r="734" spans="1:7" x14ac:dyDescent="0.2">
      <c r="A734" s="1" t="s">
        <v>738</v>
      </c>
      <c r="B734">
        <v>2.429633125169747E-3</v>
      </c>
      <c r="C734">
        <v>1.563268592725822E-3</v>
      </c>
      <c r="D734">
        <v>3.3520532520672559E-2</v>
      </c>
      <c r="E734">
        <v>-1.479919941297783</v>
      </c>
      <c r="F734" s="2">
        <v>41733</v>
      </c>
      <c r="G734" t="s">
        <v>1953</v>
      </c>
    </row>
    <row r="735" spans="1:7" x14ac:dyDescent="0.2">
      <c r="A735" s="1" t="s">
        <v>739</v>
      </c>
      <c r="B735">
        <v>1.941652124048679E-3</v>
      </c>
      <c r="C735">
        <v>1.7714692835882439E-3</v>
      </c>
      <c r="D735">
        <v>0.65222315781362683</v>
      </c>
      <c r="E735">
        <v>-1.0366987409909481</v>
      </c>
      <c r="F735" s="2">
        <v>41794</v>
      </c>
      <c r="G735" t="s">
        <v>1953</v>
      </c>
    </row>
    <row r="736" spans="1:7" x14ac:dyDescent="0.2">
      <c r="A736" s="1" t="s">
        <v>740</v>
      </c>
      <c r="B736">
        <v>1.7375585803158331E-3</v>
      </c>
      <c r="C736">
        <v>1.7045828111099861E-3</v>
      </c>
      <c r="D736">
        <v>0.61616891070911617</v>
      </c>
      <c r="E736">
        <v>-1.228123321730872</v>
      </c>
      <c r="F736" s="2">
        <v>41827</v>
      </c>
      <c r="G736" t="s">
        <v>1953</v>
      </c>
    </row>
    <row r="737" spans="1:7" x14ac:dyDescent="0.2">
      <c r="A737" s="1" t="s">
        <v>741</v>
      </c>
      <c r="B737">
        <v>1.749482754121318E-3</v>
      </c>
      <c r="C737">
        <v>1.751276316224702E-3</v>
      </c>
      <c r="D737">
        <v>0.75153018306726482</v>
      </c>
      <c r="E737">
        <v>-0.92176201266708402</v>
      </c>
      <c r="F737" s="2">
        <v>41857</v>
      </c>
      <c r="G737" t="s">
        <v>1953</v>
      </c>
    </row>
    <row r="738" spans="1:7" x14ac:dyDescent="0.2">
      <c r="A738" s="1" t="s">
        <v>742</v>
      </c>
      <c r="B738">
        <v>1.879546689721627E-3</v>
      </c>
      <c r="C738">
        <v>1.7133418044022589E-3</v>
      </c>
      <c r="D738">
        <v>0.43277037626685411</v>
      </c>
      <c r="E738">
        <v>-1.4703011756045981</v>
      </c>
      <c r="F738" s="2">
        <v>41887</v>
      </c>
      <c r="G738" t="s">
        <v>1953</v>
      </c>
    </row>
    <row r="739" spans="1:7" x14ac:dyDescent="0.2">
      <c r="A739" s="1" t="s">
        <v>743</v>
      </c>
      <c r="B739">
        <v>1.8833789515470571E-3</v>
      </c>
      <c r="C739">
        <v>1.729472724823444E-3</v>
      </c>
      <c r="D739">
        <v>0.530242504077027</v>
      </c>
      <c r="E739">
        <v>-1.3000299460012721</v>
      </c>
      <c r="F739" s="2">
        <v>41918</v>
      </c>
      <c r="G739" t="s">
        <v>1953</v>
      </c>
    </row>
    <row r="740" spans="1:7" x14ac:dyDescent="0.2">
      <c r="A740" s="1" t="s">
        <v>744</v>
      </c>
      <c r="B740">
        <v>1.9596278384625518E-3</v>
      </c>
      <c r="C740">
        <v>1.840176605632308E-3</v>
      </c>
      <c r="D740">
        <v>0.77594979118910534</v>
      </c>
      <c r="E740">
        <v>-0.83165473217463726</v>
      </c>
      <c r="F740" s="2">
        <v>41978</v>
      </c>
      <c r="G740" t="s">
        <v>1953</v>
      </c>
    </row>
    <row r="741" spans="1:7" x14ac:dyDescent="0.2">
      <c r="A741" s="1" t="s">
        <v>745</v>
      </c>
      <c r="B741">
        <v>1.961884624384212E-3</v>
      </c>
      <c r="C741">
        <v>1.8172648777993879E-3</v>
      </c>
      <c r="D741">
        <v>0.61810799483819012</v>
      </c>
      <c r="E741">
        <v>-1.091179038990332</v>
      </c>
      <c r="F741" s="2">
        <v>42009</v>
      </c>
      <c r="G741" t="s">
        <v>1953</v>
      </c>
    </row>
    <row r="742" spans="1:7" x14ac:dyDescent="0.2">
      <c r="A742" s="1" t="s">
        <v>746</v>
      </c>
      <c r="B742">
        <v>2.0738593661693218E-3</v>
      </c>
      <c r="C742">
        <v>1.723893832479087E-3</v>
      </c>
      <c r="D742">
        <v>0.53066633859998125</v>
      </c>
      <c r="E742">
        <v>-1.0429400440902219</v>
      </c>
      <c r="F742" s="2">
        <v>42069</v>
      </c>
      <c r="G742" t="s">
        <v>1953</v>
      </c>
    </row>
    <row r="743" spans="1:7" x14ac:dyDescent="0.2">
      <c r="A743" s="1" t="s">
        <v>747</v>
      </c>
      <c r="B743">
        <v>2.0942188172480458E-3</v>
      </c>
      <c r="C743">
        <v>1.94657075093442E-3</v>
      </c>
      <c r="D743">
        <v>0.53288931804979667</v>
      </c>
      <c r="E743">
        <v>-1.279379903996803</v>
      </c>
      <c r="F743" s="2">
        <v>42100</v>
      </c>
      <c r="G743" t="s">
        <v>1953</v>
      </c>
    </row>
    <row r="744" spans="1:7" x14ac:dyDescent="0.2">
      <c r="A744" s="1" t="s">
        <v>748</v>
      </c>
      <c r="B744">
        <v>2.0116418120227652E-3</v>
      </c>
      <c r="C744">
        <v>1.811566640702829E-3</v>
      </c>
      <c r="D744">
        <v>0.56727659691037269</v>
      </c>
      <c r="E744">
        <v>-1.1831405563066879</v>
      </c>
      <c r="F744" s="2">
        <v>42160</v>
      </c>
      <c r="G744" t="s">
        <v>1953</v>
      </c>
    </row>
    <row r="745" spans="1:7" x14ac:dyDescent="0.2">
      <c r="A745" s="1" t="s">
        <v>749</v>
      </c>
      <c r="B745">
        <v>2.0134865134480151E-3</v>
      </c>
      <c r="C745">
        <v>1.8685546982513429E-3</v>
      </c>
      <c r="D745">
        <v>0.55831662209721145</v>
      </c>
      <c r="E745">
        <v>-1.2345515884087499</v>
      </c>
      <c r="F745" s="2">
        <v>42191</v>
      </c>
      <c r="G745" t="s">
        <v>1953</v>
      </c>
    </row>
    <row r="746" spans="1:7" x14ac:dyDescent="0.2">
      <c r="A746" s="1" t="s">
        <v>750</v>
      </c>
      <c r="B746">
        <v>1.8351832003662659E-3</v>
      </c>
      <c r="C746">
        <v>1.542824670153622E-3</v>
      </c>
      <c r="D746">
        <v>0.42203371593113559</v>
      </c>
      <c r="E746">
        <v>-1.342029105287351</v>
      </c>
      <c r="F746" s="2">
        <v>42221</v>
      </c>
      <c r="G746" t="s">
        <v>1953</v>
      </c>
    </row>
    <row r="747" spans="1:7" x14ac:dyDescent="0.2">
      <c r="A747" s="1" t="s">
        <v>751</v>
      </c>
      <c r="B747">
        <v>1.7057647305639069E-3</v>
      </c>
      <c r="C747">
        <v>1.0384496195993971E-3</v>
      </c>
      <c r="D747">
        <v>0.12849316558878709</v>
      </c>
      <c r="E747">
        <v>-1.550041982874675</v>
      </c>
      <c r="F747" s="2">
        <v>42251</v>
      </c>
      <c r="G747" t="s">
        <v>1953</v>
      </c>
    </row>
    <row r="748" spans="1:7" x14ac:dyDescent="0.2">
      <c r="A748" s="1" t="s">
        <v>752</v>
      </c>
      <c r="B748">
        <v>1.7488741041942889E-3</v>
      </c>
      <c r="C748">
        <v>1.204959810965193E-3</v>
      </c>
      <c r="D748">
        <v>0.1632260076002254</v>
      </c>
      <c r="E748">
        <v>-1.557080961388116</v>
      </c>
      <c r="F748" s="2">
        <v>42282</v>
      </c>
      <c r="G748" t="s">
        <v>1953</v>
      </c>
    </row>
    <row r="749" spans="1:7" x14ac:dyDescent="0.2">
      <c r="A749" s="1" t="s">
        <v>753</v>
      </c>
      <c r="B749">
        <v>1.781742920789526E-3</v>
      </c>
      <c r="C749">
        <v>8.5343049989701611E-4</v>
      </c>
      <c r="D749">
        <v>7.2985148437251818E-2</v>
      </c>
      <c r="E749">
        <v>-1.4712002065761089</v>
      </c>
      <c r="F749" s="2">
        <v>42342</v>
      </c>
      <c r="G749" t="s">
        <v>1953</v>
      </c>
    </row>
    <row r="750" spans="1:7" x14ac:dyDescent="0.2">
      <c r="A750" s="1" t="s">
        <v>754</v>
      </c>
      <c r="B750">
        <v>1.7618201949057509E-3</v>
      </c>
      <c r="C750">
        <v>9.3520998766887724E-4</v>
      </c>
      <c r="D750">
        <v>4.7431268665594717E-2</v>
      </c>
      <c r="E750">
        <v>-1.3669656274889539</v>
      </c>
      <c r="F750" s="2">
        <v>42373</v>
      </c>
      <c r="G750" t="s">
        <v>1953</v>
      </c>
    </row>
    <row r="751" spans="1:7" x14ac:dyDescent="0.2">
      <c r="A751" s="1" t="s">
        <v>755</v>
      </c>
      <c r="B751">
        <v>1.577985448454418E-3</v>
      </c>
      <c r="C751">
        <v>1.020504183386413E-3</v>
      </c>
      <c r="D751">
        <v>0.1194147346674482</v>
      </c>
      <c r="E751">
        <v>-1.4786484520350129</v>
      </c>
      <c r="F751" s="2">
        <v>42433</v>
      </c>
      <c r="G751" t="s">
        <v>1953</v>
      </c>
    </row>
    <row r="752" spans="1:7" x14ac:dyDescent="0.2">
      <c r="A752" s="1" t="s">
        <v>756</v>
      </c>
      <c r="B752">
        <v>1.753520747523898E-3</v>
      </c>
      <c r="C752">
        <v>1.1731304134110769E-3</v>
      </c>
      <c r="D752">
        <v>0.32427366079920061</v>
      </c>
      <c r="E752">
        <v>-1.2580102503116131</v>
      </c>
      <c r="F752" s="2">
        <v>42464</v>
      </c>
      <c r="G752" t="s">
        <v>1953</v>
      </c>
    </row>
    <row r="753" spans="1:7" x14ac:dyDescent="0.2">
      <c r="A753" s="1" t="s">
        <v>757</v>
      </c>
      <c r="B753">
        <v>1.7944638314797759E-3</v>
      </c>
      <c r="C753">
        <v>1.11120729204222E-3</v>
      </c>
      <c r="D753">
        <v>9.9833984922072141E-2</v>
      </c>
      <c r="E753">
        <v>-1.389102426236954</v>
      </c>
      <c r="F753" s="2">
        <v>42524</v>
      </c>
      <c r="G753" t="s">
        <v>1953</v>
      </c>
    </row>
    <row r="754" spans="1:7" x14ac:dyDescent="0.2">
      <c r="A754" s="1" t="s">
        <v>758</v>
      </c>
      <c r="B754">
        <v>1.833349999831542E-3</v>
      </c>
      <c r="C754">
        <v>1.2404686758544011E-3</v>
      </c>
      <c r="D754">
        <v>0.18766897483440609</v>
      </c>
      <c r="E754">
        <v>-1.4358717923908599</v>
      </c>
      <c r="F754" s="2">
        <v>42556</v>
      </c>
      <c r="G754" t="s">
        <v>1953</v>
      </c>
    </row>
    <row r="755" spans="1:7" x14ac:dyDescent="0.2">
      <c r="A755" s="1" t="s">
        <v>759</v>
      </c>
      <c r="B755">
        <v>1.573501713097049E-3</v>
      </c>
      <c r="C755">
        <v>1.364063028924663E-3</v>
      </c>
      <c r="D755">
        <v>0.57092096883037025</v>
      </c>
      <c r="E755">
        <v>-1.06867166578488</v>
      </c>
      <c r="F755" s="2">
        <v>42586</v>
      </c>
      <c r="G755" t="s">
        <v>1953</v>
      </c>
    </row>
    <row r="756" spans="1:7" x14ac:dyDescent="0.2">
      <c r="A756" s="1" t="s">
        <v>760</v>
      </c>
      <c r="B756">
        <v>1.9705028554326408E-3</v>
      </c>
      <c r="C756">
        <v>1.0790175814299201E-3</v>
      </c>
      <c r="D756">
        <v>0.19257606542202471</v>
      </c>
      <c r="E756">
        <v>-1.530121205461205</v>
      </c>
      <c r="F756" s="2">
        <v>42619</v>
      </c>
      <c r="G756" t="s">
        <v>1953</v>
      </c>
    </row>
    <row r="757" spans="1:7" x14ac:dyDescent="0.2">
      <c r="A757" s="1" t="s">
        <v>761</v>
      </c>
      <c r="B757">
        <v>1.4596309060261111E-3</v>
      </c>
      <c r="C757">
        <v>1.3142929116713279E-3</v>
      </c>
      <c r="D757">
        <v>0.62168536061848512</v>
      </c>
      <c r="E757">
        <v>-1.069653550885181</v>
      </c>
      <c r="F757" s="2">
        <v>42649</v>
      </c>
      <c r="G757" t="s">
        <v>1953</v>
      </c>
    </row>
    <row r="758" spans="1:7" x14ac:dyDescent="0.2">
      <c r="A758" s="1" t="s">
        <v>762</v>
      </c>
      <c r="B758">
        <v>1.6188065874633659E-3</v>
      </c>
      <c r="C758">
        <v>1.1661247710975391E-3</v>
      </c>
      <c r="D758">
        <v>0.1290628299558513</v>
      </c>
      <c r="E758">
        <v>-1.431098566155633</v>
      </c>
      <c r="F758" s="2">
        <v>42711</v>
      </c>
      <c r="G758" t="s">
        <v>1953</v>
      </c>
    </row>
    <row r="759" spans="1:7" x14ac:dyDescent="0.2">
      <c r="A759" s="1" t="s">
        <v>763</v>
      </c>
      <c r="B759">
        <v>1.288144276867142E-3</v>
      </c>
      <c r="C759">
        <v>1.2654554245248319E-3</v>
      </c>
      <c r="D759">
        <v>0.65818604496257216</v>
      </c>
      <c r="E759">
        <v>-1.1123700823692231</v>
      </c>
      <c r="F759" s="2">
        <v>42741</v>
      </c>
      <c r="G759" t="s">
        <v>1953</v>
      </c>
    </row>
    <row r="760" spans="1:7" x14ac:dyDescent="0.2">
      <c r="A760" s="1" t="s">
        <v>764</v>
      </c>
      <c r="B760">
        <v>2.0291804185004749E-3</v>
      </c>
      <c r="C760">
        <v>1.227482746053685E-3</v>
      </c>
      <c r="D760">
        <v>0.1133092246328396</v>
      </c>
      <c r="E760">
        <v>-1.4838664455045669</v>
      </c>
      <c r="F760" s="2">
        <v>42802</v>
      </c>
      <c r="G760" t="s">
        <v>1953</v>
      </c>
    </row>
    <row r="761" spans="1:7" x14ac:dyDescent="0.2">
      <c r="A761" s="1" t="s">
        <v>765</v>
      </c>
      <c r="B761">
        <v>2.1151015608842148E-3</v>
      </c>
      <c r="C761">
        <v>1.558714383671296E-3</v>
      </c>
      <c r="D761">
        <v>0.31203933730949229</v>
      </c>
      <c r="E761">
        <v>-1.406423816540207</v>
      </c>
      <c r="F761" s="2">
        <v>42832</v>
      </c>
      <c r="G761" t="s">
        <v>1953</v>
      </c>
    </row>
    <row r="762" spans="1:7" x14ac:dyDescent="0.2">
      <c r="A762" s="1" t="s">
        <v>766</v>
      </c>
      <c r="B762">
        <v>1.5720180314638529E-3</v>
      </c>
      <c r="C762">
        <v>1.0157100847001789E-3</v>
      </c>
      <c r="D762">
        <v>0.14662546816923469</v>
      </c>
      <c r="E762">
        <v>-1.374709493615363</v>
      </c>
      <c r="F762" s="2">
        <v>42893</v>
      </c>
      <c r="G762" t="s">
        <v>1953</v>
      </c>
    </row>
    <row r="763" spans="1:7" x14ac:dyDescent="0.2">
      <c r="A763" s="1" t="s">
        <v>767</v>
      </c>
      <c r="B763">
        <v>1.090697720649894E-3</v>
      </c>
      <c r="C763">
        <v>1.0074082872618959E-3</v>
      </c>
      <c r="D763">
        <v>0.54176150590053884</v>
      </c>
      <c r="E763">
        <v>-1.2281771261394001</v>
      </c>
      <c r="F763" s="2">
        <v>42923</v>
      </c>
      <c r="G763" t="s">
        <v>1953</v>
      </c>
    </row>
    <row r="764" spans="1:7" x14ac:dyDescent="0.2">
      <c r="A764" s="1" t="s">
        <v>768</v>
      </c>
      <c r="B764">
        <v>1.1029994774252299E-3</v>
      </c>
      <c r="C764">
        <v>1.2266113667225599E-3</v>
      </c>
      <c r="D764">
        <v>0.83404332078448062</v>
      </c>
      <c r="E764">
        <v>-0.84995114941026007</v>
      </c>
      <c r="F764" s="2">
        <v>42954</v>
      </c>
      <c r="G764" t="s">
        <v>1953</v>
      </c>
    </row>
    <row r="765" spans="1:7" x14ac:dyDescent="0.2">
      <c r="A765" s="1" t="s">
        <v>769</v>
      </c>
      <c r="B765">
        <v>1.471688805708068E-3</v>
      </c>
      <c r="C765">
        <v>1.000922223265646E-3</v>
      </c>
      <c r="D765">
        <v>0.31700296712567377</v>
      </c>
      <c r="E765">
        <v>-1.281018271056424</v>
      </c>
      <c r="F765" s="2">
        <v>42984</v>
      </c>
      <c r="G765" t="s">
        <v>1953</v>
      </c>
    </row>
    <row r="766" spans="1:7" x14ac:dyDescent="0.2">
      <c r="A766" s="1" t="s">
        <v>770</v>
      </c>
      <c r="B766">
        <v>1.437173274003591E-3</v>
      </c>
      <c r="C766">
        <v>9.841366202988644E-4</v>
      </c>
      <c r="D766">
        <v>0.20000751546364939</v>
      </c>
      <c r="E766">
        <v>-1.4429015713463009</v>
      </c>
      <c r="F766" s="2">
        <v>43014</v>
      </c>
      <c r="G766" t="s">
        <v>1953</v>
      </c>
    </row>
    <row r="767" spans="1:7" x14ac:dyDescent="0.2">
      <c r="A767" s="1" t="s">
        <v>771</v>
      </c>
      <c r="B767">
        <v>1.304217027603795E-3</v>
      </c>
      <c r="C767">
        <v>9.6038023607901142E-4</v>
      </c>
      <c r="D767">
        <v>0.31010784670261632</v>
      </c>
      <c r="E767">
        <v>-1.3639840943782799</v>
      </c>
      <c r="F767" s="2">
        <v>43045</v>
      </c>
      <c r="G767" t="s">
        <v>1953</v>
      </c>
    </row>
    <row r="768" spans="1:7" x14ac:dyDescent="0.2">
      <c r="A768" s="1" t="s">
        <v>772</v>
      </c>
      <c r="B768">
        <v>1.013032343745415E-3</v>
      </c>
      <c r="C768">
        <v>8.8712019336481779E-4</v>
      </c>
      <c r="D768">
        <v>0.46074613654462959</v>
      </c>
      <c r="E768">
        <v>-1.330481730891224</v>
      </c>
      <c r="F768" s="2">
        <v>43075</v>
      </c>
      <c r="G768" t="s">
        <v>1953</v>
      </c>
    </row>
    <row r="769" spans="1:7" x14ac:dyDescent="0.2">
      <c r="A769" s="1" t="s">
        <v>773</v>
      </c>
      <c r="B769">
        <v>1.350571280989104E-3</v>
      </c>
      <c r="C769">
        <v>9.7037641467269419E-4</v>
      </c>
      <c r="D769">
        <v>0.27149811734789542</v>
      </c>
      <c r="E769">
        <v>-1.3899240480693229</v>
      </c>
      <c r="F769" s="2">
        <v>43105</v>
      </c>
      <c r="G769" t="s">
        <v>1953</v>
      </c>
    </row>
    <row r="770" spans="1:7" x14ac:dyDescent="0.2">
      <c r="A770" s="1" t="s">
        <v>774</v>
      </c>
      <c r="B770">
        <v>1.512575201508109E-3</v>
      </c>
      <c r="C770">
        <v>5.5542498226515322E-4</v>
      </c>
      <c r="D770">
        <v>-0.22609651596124511</v>
      </c>
      <c r="E770">
        <v>-1.2858193896045009</v>
      </c>
      <c r="F770" s="2">
        <v>43166</v>
      </c>
      <c r="G770" t="s">
        <v>1953</v>
      </c>
    </row>
    <row r="771" spans="1:7" x14ac:dyDescent="0.2">
      <c r="A771" s="1" t="s">
        <v>775</v>
      </c>
      <c r="B771">
        <v>8.4468895487592151E-4</v>
      </c>
      <c r="C771">
        <v>7.988052995958609E-4</v>
      </c>
      <c r="D771">
        <v>0.59008410784724052</v>
      </c>
      <c r="E771">
        <v>-1.2163581521669531</v>
      </c>
      <c r="F771" s="2">
        <v>43196</v>
      </c>
      <c r="G771" t="s">
        <v>1953</v>
      </c>
    </row>
    <row r="772" spans="1:7" x14ac:dyDescent="0.2">
      <c r="A772" s="1" t="s">
        <v>776</v>
      </c>
      <c r="B772">
        <v>1.136603261193419E-3</v>
      </c>
      <c r="C772">
        <v>7.5153351968119399E-4</v>
      </c>
      <c r="D772">
        <v>0.119187700367234</v>
      </c>
      <c r="E772">
        <v>-1.4898848257315931</v>
      </c>
      <c r="F772" s="2">
        <v>43257</v>
      </c>
      <c r="G772" t="s">
        <v>1953</v>
      </c>
    </row>
    <row r="773" spans="1:7" x14ac:dyDescent="0.2">
      <c r="A773" s="1" t="s">
        <v>777</v>
      </c>
      <c r="B773">
        <v>1.127071201248967E-3</v>
      </c>
      <c r="C773">
        <v>7.4629425655004271E-4</v>
      </c>
      <c r="D773">
        <v>9.0280227366197688E-2</v>
      </c>
      <c r="E773">
        <v>-1.5553662387295339</v>
      </c>
      <c r="F773" s="2">
        <v>43287</v>
      </c>
      <c r="G773" t="s">
        <v>1953</v>
      </c>
    </row>
    <row r="774" spans="1:7" x14ac:dyDescent="0.2">
      <c r="A774" s="1" t="s">
        <v>778</v>
      </c>
      <c r="B774">
        <v>8.367675439596361E-4</v>
      </c>
      <c r="C774">
        <v>8.4590771726470359E-4</v>
      </c>
      <c r="D774">
        <v>0.64313563347063729</v>
      </c>
      <c r="E774">
        <v>-1.2069185480391009</v>
      </c>
      <c r="F774" s="2">
        <v>43318</v>
      </c>
      <c r="G774" t="s">
        <v>1953</v>
      </c>
    </row>
    <row r="775" spans="1:7" x14ac:dyDescent="0.2">
      <c r="A775" s="1" t="s">
        <v>779</v>
      </c>
      <c r="B775">
        <v>1.0436181319445981E-3</v>
      </c>
      <c r="C775">
        <v>6.1615563872821058E-4</v>
      </c>
      <c r="D775">
        <v>3.6378326025887149E-2</v>
      </c>
      <c r="E775">
        <v>-1.1950363775151771</v>
      </c>
      <c r="F775" s="2">
        <v>43348</v>
      </c>
      <c r="G775" t="s">
        <v>1953</v>
      </c>
    </row>
    <row r="776" spans="1:7" x14ac:dyDescent="0.2">
      <c r="A776" s="1" t="s">
        <v>780</v>
      </c>
      <c r="B776">
        <v>9.8781774076098098E-4</v>
      </c>
      <c r="C776">
        <v>7.4425859274882228E-4</v>
      </c>
      <c r="D776">
        <v>0.43379907185208888</v>
      </c>
      <c r="E776">
        <v>-1.03391493891303</v>
      </c>
      <c r="F776" s="2">
        <v>43378</v>
      </c>
      <c r="G776" t="s">
        <v>1953</v>
      </c>
    </row>
    <row r="777" spans="1:7" x14ac:dyDescent="0.2">
      <c r="A777" s="1" t="s">
        <v>781</v>
      </c>
      <c r="B777">
        <v>8.3019037851325586E-4</v>
      </c>
      <c r="C777">
        <v>6.5709853950315737E-4</v>
      </c>
      <c r="D777">
        <v>0.39836848706686578</v>
      </c>
      <c r="E777">
        <v>-1.046405817828443</v>
      </c>
      <c r="F777" s="2">
        <v>43440</v>
      </c>
      <c r="G777" t="s">
        <v>1953</v>
      </c>
    </row>
    <row r="778" spans="1:7" x14ac:dyDescent="0.2">
      <c r="A778" s="1" t="s">
        <v>782</v>
      </c>
      <c r="B778">
        <v>7.2651476033497612E-4</v>
      </c>
      <c r="C778">
        <v>7.1298536758492991E-4</v>
      </c>
      <c r="D778">
        <v>0.67388999380050296</v>
      </c>
      <c r="E778">
        <v>-1.139177223774251</v>
      </c>
      <c r="F778" s="2">
        <v>43472</v>
      </c>
      <c r="G778" t="s">
        <v>1953</v>
      </c>
    </row>
    <row r="779" spans="1:7" x14ac:dyDescent="0.2">
      <c r="A779" s="1" t="s">
        <v>783</v>
      </c>
      <c r="B779">
        <v>1.0468367559518909E-3</v>
      </c>
      <c r="C779">
        <v>7.3050721257996354E-4</v>
      </c>
      <c r="D779">
        <v>0.25652098711930332</v>
      </c>
      <c r="E779">
        <v>-1.44168704878391</v>
      </c>
      <c r="F779" s="2">
        <v>43532</v>
      </c>
      <c r="G779" t="s">
        <v>1953</v>
      </c>
    </row>
    <row r="780" spans="1:7" x14ac:dyDescent="0.2">
      <c r="A780" s="1" t="s">
        <v>784</v>
      </c>
      <c r="B780">
        <v>1.1798890206164161E-3</v>
      </c>
      <c r="C780">
        <v>7.7967944353792885E-4</v>
      </c>
      <c r="D780">
        <v>0.2024684919168844</v>
      </c>
      <c r="E780">
        <v>-1.5206591243345089</v>
      </c>
      <c r="F780" s="2">
        <v>43563</v>
      </c>
      <c r="G780" t="s">
        <v>1953</v>
      </c>
    </row>
    <row r="781" spans="1:7" x14ac:dyDescent="0.2">
      <c r="A781" s="1" t="s">
        <v>785</v>
      </c>
      <c r="B781">
        <v>8.2448653168698701E-4</v>
      </c>
      <c r="C781">
        <v>7.5507179995163549E-4</v>
      </c>
      <c r="D781">
        <v>0.48553457929562782</v>
      </c>
      <c r="E781">
        <v>-1.2759533170719961</v>
      </c>
      <c r="F781" s="2">
        <v>43623</v>
      </c>
      <c r="G781" t="s">
        <v>1953</v>
      </c>
    </row>
    <row r="782" spans="1:7" x14ac:dyDescent="0.2">
      <c r="A782" s="1" t="s">
        <v>786</v>
      </c>
      <c r="B782">
        <v>8.090443372348456E-4</v>
      </c>
      <c r="C782">
        <v>8.133490799539071E-4</v>
      </c>
      <c r="D782">
        <v>0.71890724294974906</v>
      </c>
      <c r="E782">
        <v>-0.97931134169766487</v>
      </c>
      <c r="F782" s="2">
        <v>43654</v>
      </c>
      <c r="G782" t="s">
        <v>1953</v>
      </c>
    </row>
    <row r="783" spans="1:7" x14ac:dyDescent="0.2">
      <c r="A783" s="1" t="s">
        <v>787</v>
      </c>
      <c r="B783">
        <v>7.3405858450638784E-4</v>
      </c>
      <c r="C783">
        <v>7.5167975255388444E-4</v>
      </c>
      <c r="D783">
        <v>0.63454957338665507</v>
      </c>
      <c r="E783">
        <v>-1.2179711686314381</v>
      </c>
      <c r="F783" s="2">
        <v>43684</v>
      </c>
      <c r="G783" t="s">
        <v>1953</v>
      </c>
    </row>
    <row r="784" spans="1:7" x14ac:dyDescent="0.2">
      <c r="A784" s="1" t="s">
        <v>788</v>
      </c>
      <c r="B784">
        <v>8.440503027066288E-4</v>
      </c>
      <c r="C784">
        <v>6.897665162637393E-4</v>
      </c>
      <c r="D784">
        <v>0.44339951511679321</v>
      </c>
      <c r="E784">
        <v>-1.285665315771013</v>
      </c>
      <c r="F784" s="2">
        <v>43714</v>
      </c>
      <c r="G784" t="s">
        <v>1953</v>
      </c>
    </row>
    <row r="785" spans="1:7" x14ac:dyDescent="0.2">
      <c r="A785" s="1" t="s">
        <v>789</v>
      </c>
      <c r="B785">
        <v>8.4229103479169004E-4</v>
      </c>
      <c r="C785">
        <v>7.2934233639035666E-4</v>
      </c>
      <c r="D785">
        <v>0.4349678928661429</v>
      </c>
      <c r="E785">
        <v>-1.420178836723502</v>
      </c>
      <c r="F785" s="2">
        <v>43745</v>
      </c>
      <c r="G785" t="s">
        <v>1953</v>
      </c>
    </row>
    <row r="786" spans="1:7" x14ac:dyDescent="0.2">
      <c r="A786" s="1" t="s">
        <v>790</v>
      </c>
      <c r="B786">
        <v>7.2984464120002092E-4</v>
      </c>
      <c r="C786">
        <v>6.655836990457092E-4</v>
      </c>
      <c r="D786">
        <v>0.55456763176852619</v>
      </c>
      <c r="E786">
        <v>-1.2623888608806999</v>
      </c>
      <c r="F786" s="2">
        <v>43805</v>
      </c>
      <c r="G786" t="s">
        <v>1953</v>
      </c>
    </row>
    <row r="787" spans="1:7" x14ac:dyDescent="0.2">
      <c r="A787" s="1" t="s">
        <v>791</v>
      </c>
      <c r="B787">
        <v>7.3295407615519572E-4</v>
      </c>
      <c r="C787">
        <v>7.2827455437209651E-4</v>
      </c>
      <c r="D787">
        <v>0.65291284248799186</v>
      </c>
      <c r="E787">
        <v>-1.135499618721989</v>
      </c>
      <c r="F787" s="2">
        <v>43836</v>
      </c>
      <c r="G787" t="s">
        <v>1953</v>
      </c>
    </row>
    <row r="788" spans="1:7" x14ac:dyDescent="0.2">
      <c r="A788" s="1" t="s">
        <v>792</v>
      </c>
      <c r="B788">
        <v>7.3011112900595325E-4</v>
      </c>
      <c r="C788">
        <v>4.2365469339633848E-4</v>
      </c>
      <c r="D788">
        <v>2.4283818656934589E-2</v>
      </c>
      <c r="E788">
        <v>-1.4877777176353779</v>
      </c>
      <c r="F788" s="2">
        <v>43896</v>
      </c>
      <c r="G788" t="s">
        <v>1953</v>
      </c>
    </row>
    <row r="789" spans="1:7" x14ac:dyDescent="0.2">
      <c r="A789" s="1" t="s">
        <v>793</v>
      </c>
      <c r="B789">
        <v>6.854904967386826E-4</v>
      </c>
      <c r="C789">
        <v>5.7293645692222078E-4</v>
      </c>
      <c r="D789">
        <v>0.37969807467225219</v>
      </c>
      <c r="E789">
        <v>-1.356965417040511</v>
      </c>
      <c r="F789" s="2">
        <v>43927</v>
      </c>
      <c r="G789" t="s">
        <v>1953</v>
      </c>
    </row>
    <row r="790" spans="1:7" x14ac:dyDescent="0.2">
      <c r="A790" s="1" t="s">
        <v>794</v>
      </c>
      <c r="B790">
        <v>6.8876057151766583E-4</v>
      </c>
      <c r="C790">
        <v>1.858881852227009E-3</v>
      </c>
      <c r="D790">
        <v>-0.21707070170354989</v>
      </c>
      <c r="E790">
        <v>-1.040166321099812</v>
      </c>
      <c r="F790" s="2">
        <v>43957</v>
      </c>
      <c r="G790" t="s">
        <v>1953</v>
      </c>
    </row>
    <row r="791" spans="1:7" x14ac:dyDescent="0.2">
      <c r="A791" s="1" t="s">
        <v>795</v>
      </c>
      <c r="B791">
        <v>7.842075453611037E-4</v>
      </c>
      <c r="C791">
        <v>4.8138526505445497E-4</v>
      </c>
      <c r="D791">
        <v>0.22622327738481801</v>
      </c>
      <c r="E791">
        <v>-1.359043442300266</v>
      </c>
      <c r="F791" s="2">
        <v>43987</v>
      </c>
      <c r="G791" t="s">
        <v>1953</v>
      </c>
    </row>
    <row r="792" spans="1:7" x14ac:dyDescent="0.2">
      <c r="A792" s="1" t="s">
        <v>796</v>
      </c>
      <c r="B792">
        <v>6.5269959179095475E-4</v>
      </c>
      <c r="C792">
        <v>4.3029407162619143E-4</v>
      </c>
      <c r="D792">
        <v>0.21603377073644631</v>
      </c>
      <c r="E792">
        <v>-1.417559903316344</v>
      </c>
      <c r="F792" s="2">
        <v>44018</v>
      </c>
      <c r="G792" t="s">
        <v>1953</v>
      </c>
    </row>
    <row r="793" spans="1:7" x14ac:dyDescent="0.2">
      <c r="A793" s="1" t="s">
        <v>797</v>
      </c>
      <c r="B793">
        <v>5.8125441361382018E-4</v>
      </c>
      <c r="C793">
        <v>4.4913380693152702E-4</v>
      </c>
      <c r="D793">
        <v>0.35064987313360702</v>
      </c>
      <c r="E793">
        <v>-1.401513069364545</v>
      </c>
      <c r="F793" s="2">
        <v>44048</v>
      </c>
      <c r="G793" t="s">
        <v>1953</v>
      </c>
    </row>
    <row r="794" spans="1:7" x14ac:dyDescent="0.2">
      <c r="A794" s="1" t="s">
        <v>798</v>
      </c>
      <c r="B794">
        <v>5.5747170249150564E-4</v>
      </c>
      <c r="C794">
        <v>2.4300934455494529E-4</v>
      </c>
      <c r="D794">
        <v>-0.39391454579098878</v>
      </c>
      <c r="E794">
        <v>-1.3587660208875361</v>
      </c>
      <c r="F794" s="2">
        <v>44078</v>
      </c>
      <c r="G794" t="s">
        <v>1953</v>
      </c>
    </row>
    <row r="795" spans="1:7" x14ac:dyDescent="0.2">
      <c r="A795" s="1" t="s">
        <v>799</v>
      </c>
      <c r="B795">
        <v>5.6177914761740223E-4</v>
      </c>
      <c r="C795">
        <v>3.7206902051171732E-4</v>
      </c>
      <c r="D795">
        <v>9.9024890491634224E-2</v>
      </c>
      <c r="E795">
        <v>-1.5091761760272859</v>
      </c>
      <c r="F795" s="2">
        <v>44109</v>
      </c>
      <c r="G795" t="s">
        <v>1953</v>
      </c>
    </row>
    <row r="796" spans="1:7" x14ac:dyDescent="0.2">
      <c r="A796" s="1" t="s">
        <v>800</v>
      </c>
      <c r="B796">
        <v>4.5209853631850638E-4</v>
      </c>
      <c r="C796">
        <v>3.6665538959844023E-4</v>
      </c>
      <c r="D796">
        <v>0.41680482276876268</v>
      </c>
      <c r="E796">
        <v>-1.3042551876030259</v>
      </c>
      <c r="F796" s="2">
        <v>44169</v>
      </c>
      <c r="G796" t="s">
        <v>1953</v>
      </c>
    </row>
    <row r="797" spans="1:7" x14ac:dyDescent="0.2">
      <c r="A797" s="1" t="s">
        <v>801</v>
      </c>
      <c r="B797">
        <v>4.992766391607251E-4</v>
      </c>
      <c r="C797">
        <v>3.5399150158324521E-4</v>
      </c>
      <c r="D797">
        <v>0.33367746890509392</v>
      </c>
      <c r="E797">
        <v>-1.351735667441303</v>
      </c>
      <c r="F797" s="2">
        <v>44200</v>
      </c>
      <c r="G797" t="s">
        <v>1953</v>
      </c>
    </row>
    <row r="798" spans="1:7" x14ac:dyDescent="0.2">
      <c r="A798" s="1" t="s">
        <v>802</v>
      </c>
      <c r="B798">
        <v>4.5113926256588752E-4</v>
      </c>
      <c r="C798">
        <v>3.4342703542610811E-4</v>
      </c>
      <c r="D798">
        <v>0.26876894222035108</v>
      </c>
      <c r="E798">
        <v>-1.3490875225233461</v>
      </c>
      <c r="F798" s="2">
        <v>44230</v>
      </c>
      <c r="G798" t="s">
        <v>1953</v>
      </c>
    </row>
    <row r="799" spans="1:7" x14ac:dyDescent="0.2">
      <c r="A799" s="1" t="s">
        <v>803</v>
      </c>
      <c r="B799">
        <v>3.9581685176326529E-4</v>
      </c>
      <c r="C799">
        <v>3.2678296394859858E-4</v>
      </c>
      <c r="D799">
        <v>0.49890651493951732</v>
      </c>
      <c r="E799">
        <v>-1.234658237122932</v>
      </c>
      <c r="F799" s="2">
        <v>44260</v>
      </c>
      <c r="G799" t="s">
        <v>1953</v>
      </c>
    </row>
    <row r="800" spans="1:7" x14ac:dyDescent="0.2">
      <c r="A800" s="1" t="s">
        <v>804</v>
      </c>
      <c r="B800">
        <v>4.0383710004260971E-4</v>
      </c>
      <c r="C800">
        <v>3.4636058348036991E-4</v>
      </c>
      <c r="D800">
        <v>0.51605799219141479</v>
      </c>
      <c r="E800">
        <v>-1.2046136583699061</v>
      </c>
      <c r="F800" s="2">
        <v>44291</v>
      </c>
      <c r="G800" t="s">
        <v>1953</v>
      </c>
    </row>
    <row r="801" spans="1:7" x14ac:dyDescent="0.2">
      <c r="A801" s="1" t="s">
        <v>805</v>
      </c>
      <c r="B801">
        <v>3.5603234951711902E-4</v>
      </c>
      <c r="C801">
        <v>3.4632972208503351E-4</v>
      </c>
      <c r="D801">
        <v>0.67857636340578464</v>
      </c>
      <c r="E801">
        <v>-1.0790385310213551</v>
      </c>
      <c r="F801" s="2">
        <v>44321</v>
      </c>
      <c r="G801" t="s">
        <v>1953</v>
      </c>
    </row>
    <row r="802" spans="1:7" x14ac:dyDescent="0.2">
      <c r="A802" s="1" t="s">
        <v>806</v>
      </c>
      <c r="B802">
        <v>4.0072543823562069E-4</v>
      </c>
      <c r="C802">
        <v>3.19003214525863E-4</v>
      </c>
      <c r="D802">
        <v>0.43062064182500981</v>
      </c>
      <c r="E802">
        <v>-1.356494196212843</v>
      </c>
      <c r="F802" s="2">
        <v>44351</v>
      </c>
      <c r="G802" t="s">
        <v>1953</v>
      </c>
    </row>
    <row r="803" spans="1:7" x14ac:dyDescent="0.2">
      <c r="A803" s="1" t="s">
        <v>807</v>
      </c>
      <c r="B803">
        <v>3.8760311107203198E-4</v>
      </c>
      <c r="C803">
        <v>3.4346619661753682E-4</v>
      </c>
      <c r="D803">
        <v>0.55747903363040774</v>
      </c>
      <c r="E803">
        <v>-1.227130366677043</v>
      </c>
      <c r="F803" s="2">
        <v>44383</v>
      </c>
      <c r="G803" t="s">
        <v>1953</v>
      </c>
    </row>
    <row r="804" spans="1:7" x14ac:dyDescent="0.2">
      <c r="A804" s="1" t="s">
        <v>808</v>
      </c>
      <c r="B804">
        <v>2.8071734533180692E-4</v>
      </c>
      <c r="C804">
        <v>3.1899076120816248E-4</v>
      </c>
      <c r="D804">
        <v>0.9382165369077099</v>
      </c>
      <c r="E804">
        <v>-0.6160052540657146</v>
      </c>
      <c r="F804" s="2">
        <v>44413</v>
      </c>
      <c r="G804" t="s">
        <v>1953</v>
      </c>
    </row>
    <row r="805" spans="1:7" x14ac:dyDescent="0.2">
      <c r="A805" s="1" t="s">
        <v>809</v>
      </c>
      <c r="B805">
        <v>3.2879197348272861E-4</v>
      </c>
      <c r="C805">
        <v>2.8041001634681939E-4</v>
      </c>
      <c r="D805">
        <v>0.59573993136676606</v>
      </c>
      <c r="E805">
        <v>-1.143329281341793</v>
      </c>
      <c r="F805" s="2">
        <v>44446</v>
      </c>
      <c r="G805" t="s">
        <v>1953</v>
      </c>
    </row>
    <row r="806" spans="1:7" x14ac:dyDescent="0.2">
      <c r="A806" s="1" t="s">
        <v>810</v>
      </c>
      <c r="B806">
        <v>3.2586205189868701E-4</v>
      </c>
      <c r="C806">
        <v>3.272551711503164E-4</v>
      </c>
      <c r="D806">
        <v>0.99635578810845182</v>
      </c>
      <c r="E806">
        <v>-0.49887186577560749</v>
      </c>
      <c r="F806" s="2">
        <v>44476</v>
      </c>
      <c r="G806" t="s">
        <v>1953</v>
      </c>
    </row>
    <row r="807" spans="1:7" x14ac:dyDescent="0.2">
      <c r="A807" s="1" t="s">
        <v>811</v>
      </c>
      <c r="B807">
        <v>2.618336188771289E-4</v>
      </c>
      <c r="C807">
        <v>2.4315959297883041E-4</v>
      </c>
      <c r="D807">
        <v>0.57874673492065909</v>
      </c>
      <c r="E807">
        <v>-1.157592522183976</v>
      </c>
      <c r="F807" s="2">
        <v>44538</v>
      </c>
      <c r="G807" t="s">
        <v>1953</v>
      </c>
    </row>
    <row r="808" spans="1:7" x14ac:dyDescent="0.2">
      <c r="A808" s="1" t="s">
        <v>812</v>
      </c>
      <c r="B808">
        <v>2.6601745992413519E-4</v>
      </c>
      <c r="C808">
        <v>2.9000853485652031E-4</v>
      </c>
      <c r="D808">
        <v>0.87206096604989469</v>
      </c>
      <c r="E808">
        <v>-0.6925932304666147</v>
      </c>
      <c r="F808" s="2">
        <v>44568</v>
      </c>
      <c r="G808" t="s">
        <v>1953</v>
      </c>
    </row>
    <row r="809" spans="1:7" x14ac:dyDescent="0.2">
      <c r="A809" s="1" t="s">
        <v>813</v>
      </c>
      <c r="B809">
        <v>3.2218022426109047E-4</v>
      </c>
      <c r="C809">
        <v>2.5934932178294878E-4</v>
      </c>
      <c r="D809">
        <v>0.52743000785716776</v>
      </c>
      <c r="E809">
        <v>-1.198670876858291</v>
      </c>
      <c r="F809" s="2">
        <v>44599</v>
      </c>
      <c r="G809" t="s">
        <v>1953</v>
      </c>
    </row>
    <row r="810" spans="1:7" x14ac:dyDescent="0.2">
      <c r="A810" s="1" t="s">
        <v>814</v>
      </c>
      <c r="B810">
        <v>2.9446370108626832E-4</v>
      </c>
      <c r="C810">
        <v>2.196583712118801E-4</v>
      </c>
      <c r="D810">
        <v>0.4058846081113614</v>
      </c>
      <c r="E810">
        <v>-1.2676550459920719</v>
      </c>
      <c r="F810" s="2">
        <v>44629</v>
      </c>
      <c r="G810" t="s">
        <v>1953</v>
      </c>
    </row>
    <row r="811" spans="1:7" x14ac:dyDescent="0.2">
      <c r="A811" s="1" t="s">
        <v>815</v>
      </c>
      <c r="B811">
        <v>3.1946181133746222E-4</v>
      </c>
      <c r="C811">
        <v>2.29101733863368E-4</v>
      </c>
      <c r="D811">
        <v>0.32807908568177341</v>
      </c>
      <c r="E811">
        <v>-1.361188697358666</v>
      </c>
      <c r="F811" s="2">
        <v>44659</v>
      </c>
      <c r="G811" t="s">
        <v>1953</v>
      </c>
    </row>
    <row r="812" spans="1:7" x14ac:dyDescent="0.2">
      <c r="A812" s="1" t="s">
        <v>816</v>
      </c>
      <c r="B812">
        <v>3.3747300180412128E-4</v>
      </c>
      <c r="C812">
        <v>2.137477047899335E-4</v>
      </c>
      <c r="D812">
        <v>0.14421248327363731</v>
      </c>
      <c r="E812">
        <v>-1.34638834846761</v>
      </c>
      <c r="F812" s="2">
        <v>44690</v>
      </c>
      <c r="G812" t="s">
        <v>1953</v>
      </c>
    </row>
    <row r="813" spans="1:7" x14ac:dyDescent="0.2">
      <c r="A813" s="1" t="s">
        <v>817</v>
      </c>
      <c r="B813">
        <v>3.3447883677069248E-4</v>
      </c>
      <c r="C813">
        <v>2.2383852730674541E-4</v>
      </c>
      <c r="D813">
        <v>0.23967094876359321</v>
      </c>
      <c r="E813">
        <v>-1.429532431477486</v>
      </c>
      <c r="F813" s="2">
        <v>44720</v>
      </c>
      <c r="G813" t="s">
        <v>1953</v>
      </c>
    </row>
    <row r="814" spans="1:7" x14ac:dyDescent="0.2">
      <c r="A814" s="1" t="s">
        <v>818</v>
      </c>
      <c r="B814">
        <v>2.5127628555599669E-4</v>
      </c>
      <c r="C814">
        <v>2.253292270839123E-4</v>
      </c>
      <c r="D814">
        <v>0.63750988924982033</v>
      </c>
      <c r="E814">
        <v>-1.0157721390522341</v>
      </c>
      <c r="F814" s="2">
        <v>44750</v>
      </c>
      <c r="G814" t="s">
        <v>1953</v>
      </c>
    </row>
    <row r="815" spans="1:7" x14ac:dyDescent="0.2">
      <c r="A815" s="1" t="s">
        <v>819</v>
      </c>
      <c r="B815">
        <v>1.0204787257608809E-2</v>
      </c>
      <c r="C815">
        <v>5.6290423633792216E-3</v>
      </c>
      <c r="D815">
        <v>0.31580448858086912</v>
      </c>
      <c r="E815">
        <v>-1.330559337377289</v>
      </c>
      <c r="F815" s="2">
        <v>44781</v>
      </c>
      <c r="G815" t="s">
        <v>1953</v>
      </c>
    </row>
    <row r="816" spans="1:7" x14ac:dyDescent="0.2">
      <c r="A816" s="1" t="s">
        <v>820</v>
      </c>
      <c r="B816">
        <v>6.6504548077536548E-3</v>
      </c>
      <c r="C816">
        <v>6.3486780095723871E-3</v>
      </c>
      <c r="D816">
        <v>0.75489256621166578</v>
      </c>
      <c r="E816">
        <v>-0.67328559338113037</v>
      </c>
      <c r="F816" s="2">
        <v>44811</v>
      </c>
      <c r="G816" t="s">
        <v>1953</v>
      </c>
    </row>
    <row r="817" spans="1:7" x14ac:dyDescent="0.2">
      <c r="A817" s="1" t="s">
        <v>821</v>
      </c>
      <c r="B817">
        <v>1.0686167161571921E-2</v>
      </c>
      <c r="C817">
        <v>5.3716153837176277E-3</v>
      </c>
      <c r="D817">
        <v>-7.4338910128381834E-3</v>
      </c>
      <c r="E817">
        <v>-1.442035594365181</v>
      </c>
      <c r="F817" s="2">
        <v>44841</v>
      </c>
      <c r="G817" t="s">
        <v>1953</v>
      </c>
    </row>
    <row r="818" spans="1:7" x14ac:dyDescent="0.2">
      <c r="A818" s="1" t="s">
        <v>822</v>
      </c>
      <c r="B818">
        <v>1.1778695219237099E-2</v>
      </c>
      <c r="C818">
        <v>8.289538713569267E-3</v>
      </c>
      <c r="D818">
        <v>0.19080129667847501</v>
      </c>
      <c r="E818">
        <v>-1.1388427417757021</v>
      </c>
      <c r="F818" s="2">
        <v>44872</v>
      </c>
      <c r="G818" t="s">
        <v>1953</v>
      </c>
    </row>
    <row r="819" spans="1:7" x14ac:dyDescent="0.2">
      <c r="A819" s="1" t="s">
        <v>823</v>
      </c>
      <c r="B819">
        <v>6.0804138798067724E-3</v>
      </c>
      <c r="C819">
        <v>6.371679199519093E-3</v>
      </c>
      <c r="D819">
        <v>0.59242517886946888</v>
      </c>
      <c r="E819">
        <v>-1.1167832689895301</v>
      </c>
      <c r="F819" s="2">
        <v>44902</v>
      </c>
      <c r="G819" t="s">
        <v>1953</v>
      </c>
    </row>
    <row r="820" spans="1:7" x14ac:dyDescent="0.2">
      <c r="A820" s="1" t="s">
        <v>824</v>
      </c>
      <c r="B820">
        <v>2.8057620042868318E-2</v>
      </c>
      <c r="C820">
        <v>2.5943616448176381E-2</v>
      </c>
      <c r="D820">
        <v>-8.6825654761263374E-2</v>
      </c>
      <c r="E820">
        <v>-1.3989052375153039</v>
      </c>
      <c r="F820" s="2">
        <v>41367</v>
      </c>
      <c r="G820" t="s">
        <v>1954</v>
      </c>
    </row>
    <row r="821" spans="1:7" x14ac:dyDescent="0.2">
      <c r="A821" s="1" t="s">
        <v>825</v>
      </c>
      <c r="B821">
        <v>3.5707767494940333E-2</v>
      </c>
      <c r="C821">
        <v>1.3467443318250861E-2</v>
      </c>
      <c r="D821">
        <v>0.69953532379042127</v>
      </c>
      <c r="E821">
        <v>-1.4999999999999989</v>
      </c>
      <c r="F821" s="2">
        <v>41428</v>
      </c>
      <c r="G821" t="s">
        <v>1954</v>
      </c>
    </row>
    <row r="822" spans="1:7" x14ac:dyDescent="0.2">
      <c r="A822" s="1" t="s">
        <v>826</v>
      </c>
      <c r="B822">
        <v>2.9935609754338191E-2</v>
      </c>
      <c r="C822">
        <v>1.3195831970332351E-2</v>
      </c>
      <c r="D822">
        <v>1.029160221344861</v>
      </c>
      <c r="E822">
        <v>-0.7466096338998609</v>
      </c>
      <c r="F822" s="2">
        <v>41458</v>
      </c>
      <c r="G822" t="s">
        <v>1954</v>
      </c>
    </row>
    <row r="823" spans="1:7" x14ac:dyDescent="0.2">
      <c r="A823" s="1" t="s">
        <v>827</v>
      </c>
      <c r="B823">
        <v>2.778635789970095E-2</v>
      </c>
      <c r="C823">
        <v>1.403095173342388E-2</v>
      </c>
      <c r="D823">
        <v>2.5429336673951999E-2</v>
      </c>
      <c r="E823">
        <v>-1.6289304607484989</v>
      </c>
      <c r="F823" s="2">
        <v>41520</v>
      </c>
      <c r="G823" t="s">
        <v>1954</v>
      </c>
    </row>
    <row r="824" spans="1:7" x14ac:dyDescent="0.2">
      <c r="A824" s="1" t="s">
        <v>828</v>
      </c>
      <c r="B824">
        <v>3.1196761905354781E-2</v>
      </c>
      <c r="C824">
        <v>2.0828577731899899E-2</v>
      </c>
      <c r="D824">
        <v>0.2340679646922359</v>
      </c>
      <c r="E824">
        <v>-1.087378228804895</v>
      </c>
      <c r="F824" s="2">
        <v>41550</v>
      </c>
      <c r="G824" t="s">
        <v>1954</v>
      </c>
    </row>
    <row r="825" spans="1:7" x14ac:dyDescent="0.2">
      <c r="A825" s="1" t="s">
        <v>829</v>
      </c>
      <c r="B825">
        <v>2.655635589957132E-2</v>
      </c>
      <c r="C825">
        <v>1.9584405130612031E-2</v>
      </c>
      <c r="D825">
        <v>-0.13404612023143239</v>
      </c>
      <c r="E825">
        <v>-1.813795052869358</v>
      </c>
      <c r="F825" s="2">
        <v>41642</v>
      </c>
      <c r="G825" t="s">
        <v>1954</v>
      </c>
    </row>
    <row r="826" spans="1:7" x14ac:dyDescent="0.2">
      <c r="A826" s="1" t="s">
        <v>830</v>
      </c>
      <c r="B826">
        <v>3.4964624456140361E-2</v>
      </c>
      <c r="C826">
        <v>5.3201399937987892E-2</v>
      </c>
      <c r="D826">
        <v>-0.59455980390409213</v>
      </c>
      <c r="E826">
        <v>-1.5</v>
      </c>
      <c r="F826" s="2">
        <v>41733</v>
      </c>
      <c r="G826" t="s">
        <v>1954</v>
      </c>
    </row>
    <row r="827" spans="1:7" x14ac:dyDescent="0.2">
      <c r="A827" s="1" t="s">
        <v>831</v>
      </c>
      <c r="B827">
        <v>4.309848079411812E-2</v>
      </c>
      <c r="C827">
        <v>1.450179239034164E-2</v>
      </c>
      <c r="D827">
        <v>0.29305415502768528</v>
      </c>
      <c r="E827">
        <v>-1.4999999999999989</v>
      </c>
      <c r="F827" s="2">
        <v>41794</v>
      </c>
      <c r="G827" t="s">
        <v>1954</v>
      </c>
    </row>
    <row r="828" spans="1:7" x14ac:dyDescent="0.2">
      <c r="A828" s="1" t="s">
        <v>832</v>
      </c>
      <c r="B828">
        <v>1.5894690113895261E-2</v>
      </c>
      <c r="C828">
        <v>1.6799946625147631E-2</v>
      </c>
      <c r="D828">
        <v>0.65163737189793591</v>
      </c>
      <c r="E828">
        <v>-1.257454699699549</v>
      </c>
      <c r="F828" s="2">
        <v>41827</v>
      </c>
      <c r="G828" t="s">
        <v>1954</v>
      </c>
    </row>
    <row r="829" spans="1:7" x14ac:dyDescent="0.2">
      <c r="A829" s="1" t="s">
        <v>833</v>
      </c>
      <c r="B829">
        <v>1.610171691045854E-2</v>
      </c>
      <c r="C829">
        <v>1.6112676239104371E-2</v>
      </c>
      <c r="D829">
        <v>0.65289294009343879</v>
      </c>
      <c r="E829">
        <v>-0.98425359023679393</v>
      </c>
      <c r="F829" s="2">
        <v>41857</v>
      </c>
      <c r="G829" t="s">
        <v>1954</v>
      </c>
    </row>
    <row r="830" spans="1:7" x14ac:dyDescent="0.2">
      <c r="A830" s="1" t="s">
        <v>834</v>
      </c>
      <c r="B830">
        <v>1.960884101089928E-2</v>
      </c>
      <c r="C830">
        <v>1.7529558373783099E-2</v>
      </c>
      <c r="D830">
        <v>0.47303586723383317</v>
      </c>
      <c r="E830">
        <v>-1.267985374886798</v>
      </c>
      <c r="F830" s="2">
        <v>41887</v>
      </c>
      <c r="G830" t="s">
        <v>1954</v>
      </c>
    </row>
    <row r="831" spans="1:7" x14ac:dyDescent="0.2">
      <c r="A831" s="1" t="s">
        <v>835</v>
      </c>
      <c r="B831">
        <v>1.9221492759394981E-2</v>
      </c>
      <c r="C831">
        <v>2.0001108512316301E-2</v>
      </c>
      <c r="D831">
        <v>0.59210218721221164</v>
      </c>
      <c r="E831">
        <v>-1.0231608925881741</v>
      </c>
      <c r="F831" s="2">
        <v>41918</v>
      </c>
      <c r="G831" t="s">
        <v>1954</v>
      </c>
    </row>
    <row r="832" spans="1:7" x14ac:dyDescent="0.2">
      <c r="A832" s="1" t="s">
        <v>836</v>
      </c>
      <c r="B832">
        <v>3.2915898564404418E-2</v>
      </c>
      <c r="C832">
        <v>2.4348761211151371E-2</v>
      </c>
      <c r="D832">
        <v>1.287959829237998E-2</v>
      </c>
      <c r="E832">
        <v>-1.5</v>
      </c>
      <c r="F832" s="2">
        <v>41978</v>
      </c>
      <c r="G832" t="s">
        <v>1954</v>
      </c>
    </row>
    <row r="833" spans="1:7" x14ac:dyDescent="0.2">
      <c r="A833" s="1" t="s">
        <v>837</v>
      </c>
      <c r="B833">
        <v>3.432981526872679E-2</v>
      </c>
      <c r="C833">
        <v>2.433218120042813E-2</v>
      </c>
      <c r="D833">
        <v>-0.2253793415464356</v>
      </c>
      <c r="E833">
        <v>-1.5</v>
      </c>
      <c r="F833" s="2">
        <v>42009</v>
      </c>
      <c r="G833" t="s">
        <v>1954</v>
      </c>
    </row>
    <row r="834" spans="1:7" x14ac:dyDescent="0.2">
      <c r="A834" s="1" t="s">
        <v>838</v>
      </c>
      <c r="B834">
        <v>3.7811074333073111E-2</v>
      </c>
      <c r="C834">
        <v>1.73609307910715E-2</v>
      </c>
      <c r="D834">
        <v>0.22090644654423749</v>
      </c>
      <c r="E834">
        <v>-1.5</v>
      </c>
      <c r="F834" s="2">
        <v>42069</v>
      </c>
      <c r="G834" t="s">
        <v>1954</v>
      </c>
    </row>
    <row r="835" spans="1:7" x14ac:dyDescent="0.2">
      <c r="A835" s="1" t="s">
        <v>839</v>
      </c>
      <c r="B835">
        <v>3.2764135241787798E-2</v>
      </c>
      <c r="C835">
        <v>1.369776213768146E-2</v>
      </c>
      <c r="D835">
        <v>0.33556047509435749</v>
      </c>
      <c r="E835">
        <v>-1.5</v>
      </c>
      <c r="F835" s="2">
        <v>42100</v>
      </c>
      <c r="G835" t="s">
        <v>1954</v>
      </c>
    </row>
    <row r="836" spans="1:7" x14ac:dyDescent="0.2">
      <c r="A836" s="1" t="s">
        <v>840</v>
      </c>
      <c r="B836">
        <v>1.6924908782984738E-2</v>
      </c>
      <c r="C836">
        <v>1.5239324974294789E-2</v>
      </c>
      <c r="D836">
        <v>0.32791744801802319</v>
      </c>
      <c r="E836">
        <v>-1.5116234125572079</v>
      </c>
      <c r="F836" s="2">
        <v>42160</v>
      </c>
      <c r="G836" t="s">
        <v>1954</v>
      </c>
    </row>
    <row r="837" spans="1:7" x14ac:dyDescent="0.2">
      <c r="A837" s="1" t="s">
        <v>841</v>
      </c>
      <c r="B837">
        <v>4.084049117866792E-2</v>
      </c>
      <c r="C837">
        <v>1.5773504095875659E-2</v>
      </c>
      <c r="D837">
        <v>0.48744723644752808</v>
      </c>
      <c r="E837">
        <v>-1.5</v>
      </c>
      <c r="F837" s="2">
        <v>42191</v>
      </c>
      <c r="G837" t="s">
        <v>1954</v>
      </c>
    </row>
    <row r="838" spans="1:7" x14ac:dyDescent="0.2">
      <c r="A838" s="1" t="s">
        <v>842</v>
      </c>
      <c r="B838">
        <v>1.9952751788423321E-2</v>
      </c>
      <c r="C838">
        <v>1.9939980725242709E-2</v>
      </c>
      <c r="D838">
        <v>0.33621117546116558</v>
      </c>
      <c r="E838">
        <v>-1.385873015361575</v>
      </c>
      <c r="F838" s="2">
        <v>42221</v>
      </c>
      <c r="G838" t="s">
        <v>1954</v>
      </c>
    </row>
    <row r="839" spans="1:7" x14ac:dyDescent="0.2">
      <c r="A839" s="1" t="s">
        <v>843</v>
      </c>
      <c r="B839">
        <v>1.4166993714259189E-2</v>
      </c>
      <c r="C839">
        <v>1.182421240805075E-2</v>
      </c>
      <c r="D839">
        <v>0.29931525744321258</v>
      </c>
      <c r="E839">
        <v>-1.447737390430325</v>
      </c>
      <c r="F839" s="2">
        <v>42251</v>
      </c>
      <c r="G839" t="s">
        <v>1954</v>
      </c>
    </row>
    <row r="840" spans="1:7" x14ac:dyDescent="0.2">
      <c r="A840" s="1" t="s">
        <v>844</v>
      </c>
      <c r="B840">
        <v>1.422094898510977E-2</v>
      </c>
      <c r="C840">
        <v>1.529556572501712E-2</v>
      </c>
      <c r="D840">
        <v>0.78070716387455907</v>
      </c>
      <c r="E840">
        <v>-1.011554585125487</v>
      </c>
      <c r="F840" s="2">
        <v>42282</v>
      </c>
      <c r="G840" t="s">
        <v>1954</v>
      </c>
    </row>
    <row r="841" spans="1:7" x14ac:dyDescent="0.2">
      <c r="A841" s="1" t="s">
        <v>845</v>
      </c>
      <c r="B841">
        <v>3.2031337543388438E-2</v>
      </c>
      <c r="C841">
        <v>1.9176935687920602E-2</v>
      </c>
      <c r="D841">
        <v>-0.6448657592584276</v>
      </c>
      <c r="E841">
        <v>-1.4999999999999989</v>
      </c>
      <c r="F841" s="2">
        <v>42342</v>
      </c>
      <c r="G841" t="s">
        <v>1954</v>
      </c>
    </row>
    <row r="842" spans="1:7" x14ac:dyDescent="0.2">
      <c r="A842" s="1" t="s">
        <v>846</v>
      </c>
      <c r="B842">
        <v>2.6482164660272828E-2</v>
      </c>
      <c r="C842">
        <v>1.8115997053701531E-2</v>
      </c>
      <c r="D842">
        <v>0.1499252366616188</v>
      </c>
      <c r="E842">
        <v>-1.030548089794052</v>
      </c>
      <c r="F842" s="2">
        <v>42373</v>
      </c>
      <c r="G842" t="s">
        <v>1954</v>
      </c>
    </row>
    <row r="843" spans="1:7" x14ac:dyDescent="0.2">
      <c r="A843" s="1" t="s">
        <v>847</v>
      </c>
      <c r="B843">
        <v>1.7091908186104249E-2</v>
      </c>
      <c r="C843">
        <v>1.2709975690337201E-2</v>
      </c>
      <c r="D843">
        <v>0.53780144454481138</v>
      </c>
      <c r="E843">
        <v>-1.1155054392231381</v>
      </c>
      <c r="F843" s="2">
        <v>42433</v>
      </c>
      <c r="G843" t="s">
        <v>1954</v>
      </c>
    </row>
    <row r="844" spans="1:7" x14ac:dyDescent="0.2">
      <c r="A844" s="1" t="s">
        <v>848</v>
      </c>
      <c r="B844">
        <v>1.6031036754143569E-2</v>
      </c>
      <c r="C844">
        <v>1.7167999382001319E-2</v>
      </c>
      <c r="D844">
        <v>0.35916459488659491</v>
      </c>
      <c r="E844">
        <v>-1.4329336983747729</v>
      </c>
      <c r="F844" s="2">
        <v>42464</v>
      </c>
      <c r="G844" t="s">
        <v>1954</v>
      </c>
    </row>
    <row r="845" spans="1:7" x14ac:dyDescent="0.2">
      <c r="A845" s="1" t="s">
        <v>849</v>
      </c>
      <c r="B845">
        <v>1.8097927685030019E-2</v>
      </c>
      <c r="C845">
        <v>1.414448699206973E-2</v>
      </c>
      <c r="D845">
        <v>0.117571792362094</v>
      </c>
      <c r="E845">
        <v>-1.1404616747862619</v>
      </c>
      <c r="F845" s="2">
        <v>42524</v>
      </c>
      <c r="G845" t="s">
        <v>1954</v>
      </c>
    </row>
    <row r="846" spans="1:7" x14ac:dyDescent="0.2">
      <c r="A846" s="1" t="s">
        <v>850</v>
      </c>
      <c r="B846">
        <v>1.4227404056331459E-2</v>
      </c>
      <c r="C846">
        <v>1.5611522163386619E-2</v>
      </c>
      <c r="D846">
        <v>0.82639506608382129</v>
      </c>
      <c r="E846">
        <v>-0.84395823087342103</v>
      </c>
      <c r="F846" s="2">
        <v>42556</v>
      </c>
      <c r="G846" t="s">
        <v>1954</v>
      </c>
    </row>
    <row r="847" spans="1:7" x14ac:dyDescent="0.2">
      <c r="A847" s="1" t="s">
        <v>851</v>
      </c>
      <c r="B847">
        <v>1.7037067814458368E-2</v>
      </c>
      <c r="C847">
        <v>1.749311897651112E-2</v>
      </c>
      <c r="D847">
        <v>0.69321729041286151</v>
      </c>
      <c r="E847">
        <v>-0.86741975345468658</v>
      </c>
      <c r="F847" s="2">
        <v>42586</v>
      </c>
      <c r="G847" t="s">
        <v>1954</v>
      </c>
    </row>
    <row r="848" spans="1:7" x14ac:dyDescent="0.2">
      <c r="A848" s="1" t="s">
        <v>852</v>
      </c>
      <c r="B848">
        <v>1.2650169689062249E-2</v>
      </c>
      <c r="C848">
        <v>1.419078674871108E-2</v>
      </c>
      <c r="D848">
        <v>0.44626729971603529</v>
      </c>
      <c r="E848">
        <v>-1.399775754584544</v>
      </c>
      <c r="F848" s="2">
        <v>42619</v>
      </c>
      <c r="G848" t="s">
        <v>1954</v>
      </c>
    </row>
    <row r="849" spans="1:7" x14ac:dyDescent="0.2">
      <c r="A849" s="1" t="s">
        <v>853</v>
      </c>
      <c r="B849">
        <v>1.463073725513863E-2</v>
      </c>
      <c r="C849">
        <v>1.2750697388636481E-2</v>
      </c>
      <c r="D849">
        <v>0.70958839829228237</v>
      </c>
      <c r="E849">
        <v>-1.0610703164342381</v>
      </c>
      <c r="F849" s="2">
        <v>42711</v>
      </c>
      <c r="G849" t="s">
        <v>1954</v>
      </c>
    </row>
    <row r="850" spans="1:7" x14ac:dyDescent="0.2">
      <c r="A850" s="1" t="s">
        <v>854</v>
      </c>
      <c r="B850">
        <v>2.254475642643846E-2</v>
      </c>
      <c r="C850">
        <v>1.319442799621552E-2</v>
      </c>
      <c r="D850">
        <v>-1.0209197814235099E-2</v>
      </c>
      <c r="E850">
        <v>-0.70046251017353578</v>
      </c>
      <c r="F850" s="2">
        <v>42741</v>
      </c>
      <c r="G850" t="s">
        <v>1954</v>
      </c>
    </row>
    <row r="851" spans="1:7" x14ac:dyDescent="0.2">
      <c r="A851" s="1" t="s">
        <v>855</v>
      </c>
      <c r="B851">
        <v>1.232869034792645E-2</v>
      </c>
      <c r="C851">
        <v>1.242800140970197E-2</v>
      </c>
      <c r="D851">
        <v>0.51236650070205103</v>
      </c>
      <c r="E851">
        <v>-1.278153036937735</v>
      </c>
      <c r="F851" s="2">
        <v>42802</v>
      </c>
      <c r="G851" t="s">
        <v>1954</v>
      </c>
    </row>
    <row r="852" spans="1:7" x14ac:dyDescent="0.2">
      <c r="A852" s="1" t="s">
        <v>856</v>
      </c>
      <c r="B852">
        <v>1.773921731022024E-2</v>
      </c>
      <c r="C852">
        <v>1.3964009310762689E-2</v>
      </c>
      <c r="D852">
        <v>0.36732409107729558</v>
      </c>
      <c r="E852">
        <v>-0.75163071769767376</v>
      </c>
      <c r="F852" s="2">
        <v>42832</v>
      </c>
      <c r="G852" t="s">
        <v>1954</v>
      </c>
    </row>
    <row r="853" spans="1:7" x14ac:dyDescent="0.2">
      <c r="A853" s="1" t="s">
        <v>857</v>
      </c>
      <c r="B853">
        <v>1.5475344838842379E-2</v>
      </c>
      <c r="C853">
        <v>1.180423463383728E-2</v>
      </c>
      <c r="D853">
        <v>0.30232181058460661</v>
      </c>
      <c r="E853">
        <v>-1.3747390068797041</v>
      </c>
      <c r="F853" s="2">
        <v>42893</v>
      </c>
      <c r="G853" t="s">
        <v>1954</v>
      </c>
    </row>
    <row r="854" spans="1:7" x14ac:dyDescent="0.2">
      <c r="A854" s="1" t="s">
        <v>858</v>
      </c>
      <c r="B854">
        <v>1.3342895597570211E-2</v>
      </c>
      <c r="C854">
        <v>1.1020836231438401E-2</v>
      </c>
      <c r="D854">
        <v>0.53322864420089577</v>
      </c>
      <c r="E854">
        <v>-1.203901439271942</v>
      </c>
      <c r="F854" s="2">
        <v>42923</v>
      </c>
      <c r="G854" t="s">
        <v>1954</v>
      </c>
    </row>
    <row r="855" spans="1:7" x14ac:dyDescent="0.2">
      <c r="A855" s="1" t="s">
        <v>859</v>
      </c>
      <c r="B855">
        <v>1.3328916698325271E-2</v>
      </c>
      <c r="C855">
        <v>1.4605850286191151E-2</v>
      </c>
      <c r="D855">
        <v>0.70321751011592526</v>
      </c>
      <c r="E855">
        <v>-0.9589461597032809</v>
      </c>
      <c r="F855" s="2">
        <v>42954</v>
      </c>
      <c r="G855" t="s">
        <v>1954</v>
      </c>
    </row>
    <row r="856" spans="1:7" x14ac:dyDescent="0.2">
      <c r="A856" s="1" t="s">
        <v>860</v>
      </c>
      <c r="B856">
        <v>1.4177657412205801E-2</v>
      </c>
      <c r="C856">
        <v>1.3175930927719889E-2</v>
      </c>
      <c r="D856">
        <v>0.71884315841459412</v>
      </c>
      <c r="E856">
        <v>-1.0414323284580529</v>
      </c>
      <c r="F856" s="2">
        <v>42984</v>
      </c>
      <c r="G856" t="s">
        <v>1954</v>
      </c>
    </row>
    <row r="857" spans="1:7" x14ac:dyDescent="0.2">
      <c r="A857" s="1" t="s">
        <v>861</v>
      </c>
      <c r="B857">
        <v>1.407461958399722E-2</v>
      </c>
      <c r="C857">
        <v>1.404604027663196E-2</v>
      </c>
      <c r="D857">
        <v>0.61539308771507617</v>
      </c>
      <c r="E857">
        <v>-1.065329505123233</v>
      </c>
      <c r="F857" s="2">
        <v>43014</v>
      </c>
      <c r="G857" t="s">
        <v>1954</v>
      </c>
    </row>
    <row r="858" spans="1:7" x14ac:dyDescent="0.2">
      <c r="A858" s="1" t="s">
        <v>862</v>
      </c>
      <c r="B858">
        <v>9.9380263689823542E-3</v>
      </c>
      <c r="C858">
        <v>1.016666073910806E-2</v>
      </c>
      <c r="D858">
        <v>0.17353104496083549</v>
      </c>
      <c r="E858">
        <v>-1.63777297963195</v>
      </c>
      <c r="F858" s="2">
        <v>43075</v>
      </c>
      <c r="G858" t="s">
        <v>1954</v>
      </c>
    </row>
    <row r="859" spans="1:7" x14ac:dyDescent="0.2">
      <c r="A859" s="1" t="s">
        <v>863</v>
      </c>
      <c r="B859">
        <v>1.481265073163922E-2</v>
      </c>
      <c r="C859">
        <v>1.235304256968995E-2</v>
      </c>
      <c r="D859">
        <v>0.13762236770685909</v>
      </c>
      <c r="E859">
        <v>-1.533693262166232</v>
      </c>
      <c r="F859" s="2">
        <v>43105</v>
      </c>
      <c r="G859" t="s">
        <v>1954</v>
      </c>
    </row>
    <row r="860" spans="1:7" x14ac:dyDescent="0.2">
      <c r="A860" s="1" t="s">
        <v>864</v>
      </c>
      <c r="B860">
        <v>8.5529187940816005E-3</v>
      </c>
      <c r="C860">
        <v>8.4091080961745009E-3</v>
      </c>
      <c r="D860">
        <v>0.45118362897093889</v>
      </c>
      <c r="E860">
        <v>-1.3790336408629249</v>
      </c>
      <c r="F860" s="2">
        <v>43166</v>
      </c>
      <c r="G860" t="s">
        <v>1954</v>
      </c>
    </row>
    <row r="861" spans="1:7" x14ac:dyDescent="0.2">
      <c r="A861" s="1" t="s">
        <v>865</v>
      </c>
      <c r="B861">
        <v>9.4250127790089094E-3</v>
      </c>
      <c r="C861">
        <v>9.1686575050181872E-3</v>
      </c>
      <c r="D861">
        <v>0.52683253527785689</v>
      </c>
      <c r="E861">
        <v>-1.2779595139749089</v>
      </c>
      <c r="F861" s="2">
        <v>43196</v>
      </c>
      <c r="G861" t="s">
        <v>1954</v>
      </c>
    </row>
    <row r="862" spans="1:7" x14ac:dyDescent="0.2">
      <c r="A862" s="1" t="s">
        <v>866</v>
      </c>
      <c r="B862">
        <v>1.183356935424087E-2</v>
      </c>
      <c r="C862">
        <v>1.162863836167125E-2</v>
      </c>
      <c r="D862">
        <v>0.28614058113116758</v>
      </c>
      <c r="E862">
        <v>-1.5096132191745391</v>
      </c>
      <c r="F862" s="2">
        <v>43257</v>
      </c>
      <c r="G862" t="s">
        <v>1954</v>
      </c>
    </row>
    <row r="863" spans="1:7" x14ac:dyDescent="0.2">
      <c r="A863" s="1" t="s">
        <v>867</v>
      </c>
      <c r="B863">
        <v>1.288523715226004E-2</v>
      </c>
      <c r="C863">
        <v>1.1831524849165369E-2</v>
      </c>
      <c r="D863">
        <v>2.490453182082562E-2</v>
      </c>
      <c r="E863">
        <v>-1.7458053281061929</v>
      </c>
      <c r="F863" s="2">
        <v>43287</v>
      </c>
      <c r="G863" t="s">
        <v>1954</v>
      </c>
    </row>
    <row r="864" spans="1:7" x14ac:dyDescent="0.2">
      <c r="A864" s="1" t="s">
        <v>868</v>
      </c>
      <c r="B864">
        <v>2.2090258950720879E-2</v>
      </c>
      <c r="C864">
        <v>1.3379110598340309E-2</v>
      </c>
      <c r="D864">
        <v>-5.9369627230636719E-2</v>
      </c>
      <c r="E864">
        <v>-1.523333948312765</v>
      </c>
      <c r="F864" s="2">
        <v>43318</v>
      </c>
      <c r="G864" t="s">
        <v>1954</v>
      </c>
    </row>
    <row r="865" spans="1:7" x14ac:dyDescent="0.2">
      <c r="A865" s="1" t="s">
        <v>869</v>
      </c>
      <c r="B865">
        <v>1.2335731424869789E-2</v>
      </c>
      <c r="C865">
        <v>9.5306715744165986E-3</v>
      </c>
      <c r="D865">
        <v>0.31742519304185107</v>
      </c>
      <c r="E865">
        <v>-1.374492524352247</v>
      </c>
      <c r="F865" s="2">
        <v>43348</v>
      </c>
      <c r="G865" t="s">
        <v>1954</v>
      </c>
    </row>
    <row r="866" spans="1:7" x14ac:dyDescent="0.2">
      <c r="A866" s="1" t="s">
        <v>870</v>
      </c>
      <c r="B866">
        <v>2.8739753120373E-2</v>
      </c>
      <c r="C866">
        <v>8.7541468715270389E-3</v>
      </c>
      <c r="D866">
        <v>1.540448667367119E-2</v>
      </c>
      <c r="E866">
        <v>-1.5</v>
      </c>
      <c r="F866" s="2">
        <v>43378</v>
      </c>
      <c r="G866" t="s">
        <v>1954</v>
      </c>
    </row>
    <row r="867" spans="1:7" x14ac:dyDescent="0.2">
      <c r="A867" s="1" t="s">
        <v>871</v>
      </c>
      <c r="B867">
        <v>1.78660530562369E-2</v>
      </c>
      <c r="C867">
        <v>7.9554528544347816E-3</v>
      </c>
      <c r="D867">
        <v>6.8856691560953143E-2</v>
      </c>
      <c r="E867">
        <v>-1.406593623795181</v>
      </c>
      <c r="F867" s="2">
        <v>43440</v>
      </c>
      <c r="G867" t="s">
        <v>1954</v>
      </c>
    </row>
    <row r="868" spans="1:7" x14ac:dyDescent="0.2">
      <c r="A868" s="1" t="s">
        <v>872</v>
      </c>
      <c r="B868">
        <v>1.8196951538371031E-2</v>
      </c>
      <c r="C868">
        <v>9.134475234609021E-3</v>
      </c>
      <c r="D868">
        <v>-0.1226408667690916</v>
      </c>
      <c r="E868">
        <v>-1.199240073053818</v>
      </c>
      <c r="F868" s="2">
        <v>43472</v>
      </c>
      <c r="G868" t="s">
        <v>1954</v>
      </c>
    </row>
    <row r="869" spans="1:7" x14ac:dyDescent="0.2">
      <c r="A869" s="1" t="s">
        <v>873</v>
      </c>
      <c r="B869">
        <v>2.1626073760779459E-2</v>
      </c>
      <c r="C869">
        <v>8.8615399028305532E-3</v>
      </c>
      <c r="D869">
        <v>5.6310718590953122E-2</v>
      </c>
      <c r="E869">
        <v>-1.479859747418443</v>
      </c>
      <c r="F869" s="2">
        <v>43532</v>
      </c>
      <c r="G869" t="s">
        <v>1954</v>
      </c>
    </row>
    <row r="870" spans="1:7" x14ac:dyDescent="0.2">
      <c r="A870" s="1" t="s">
        <v>874</v>
      </c>
      <c r="B870">
        <v>1.504128578370385E-2</v>
      </c>
      <c r="C870">
        <v>1.1505478051500879E-2</v>
      </c>
      <c r="D870">
        <v>0.35209987302257478</v>
      </c>
      <c r="E870">
        <v>-1.4035430778937039</v>
      </c>
      <c r="F870" s="2">
        <v>43563</v>
      </c>
      <c r="G870" t="s">
        <v>1954</v>
      </c>
    </row>
    <row r="871" spans="1:7" x14ac:dyDescent="0.2">
      <c r="A871" s="1" t="s">
        <v>875</v>
      </c>
      <c r="B871">
        <v>1.036340002751452E-2</v>
      </c>
      <c r="C871">
        <v>7.8953116539550085E-3</v>
      </c>
      <c r="D871">
        <v>0.30134522006885373</v>
      </c>
      <c r="E871">
        <v>-1.3644978858916641</v>
      </c>
      <c r="F871" s="2">
        <v>43623</v>
      </c>
      <c r="G871" t="s">
        <v>1954</v>
      </c>
    </row>
    <row r="872" spans="1:7" x14ac:dyDescent="0.2">
      <c r="A872" s="1" t="s">
        <v>876</v>
      </c>
      <c r="B872">
        <v>8.1778615815711643E-3</v>
      </c>
      <c r="C872">
        <v>8.5912638722545863E-3</v>
      </c>
      <c r="D872">
        <v>0.67873148735612121</v>
      </c>
      <c r="E872">
        <v>-1.0319565861528051</v>
      </c>
      <c r="F872" s="2">
        <v>43654</v>
      </c>
      <c r="G872" t="s">
        <v>1954</v>
      </c>
    </row>
    <row r="873" spans="1:7" x14ac:dyDescent="0.2">
      <c r="A873" s="1" t="s">
        <v>877</v>
      </c>
      <c r="B873">
        <v>8.3830252599386458E-3</v>
      </c>
      <c r="C873">
        <v>8.3805917506841136E-3</v>
      </c>
      <c r="D873">
        <v>0.72564440961919852</v>
      </c>
      <c r="E873">
        <v>-0.93947408661265452</v>
      </c>
      <c r="F873" s="2">
        <v>43684</v>
      </c>
      <c r="G873" t="s">
        <v>1954</v>
      </c>
    </row>
    <row r="874" spans="1:7" x14ac:dyDescent="0.2">
      <c r="A874" s="1" t="s">
        <v>878</v>
      </c>
      <c r="B874">
        <v>1.10105293963854E-2</v>
      </c>
      <c r="C874">
        <v>7.7446607195764353E-3</v>
      </c>
      <c r="D874">
        <v>0.50558951100036664</v>
      </c>
      <c r="E874">
        <v>-1.1686571583788039</v>
      </c>
      <c r="F874" s="2">
        <v>43714</v>
      </c>
      <c r="G874" t="s">
        <v>1954</v>
      </c>
    </row>
    <row r="875" spans="1:7" x14ac:dyDescent="0.2">
      <c r="A875" s="1" t="s">
        <v>879</v>
      </c>
      <c r="B875">
        <v>7.9417320136609838E-3</v>
      </c>
      <c r="C875">
        <v>7.6147610006923466E-3</v>
      </c>
      <c r="D875">
        <v>0.34573235900570909</v>
      </c>
      <c r="E875">
        <v>-1.5242843056369451</v>
      </c>
      <c r="F875" s="2">
        <v>43745</v>
      </c>
      <c r="G875" t="s">
        <v>1954</v>
      </c>
    </row>
    <row r="876" spans="1:7" x14ac:dyDescent="0.2">
      <c r="A876" s="1" t="s">
        <v>880</v>
      </c>
      <c r="B876">
        <v>8.0671982004210333E-3</v>
      </c>
      <c r="C876">
        <v>6.8367050969181534E-3</v>
      </c>
      <c r="D876">
        <v>0.41054089580138758</v>
      </c>
      <c r="E876">
        <v>-1.315886026167647</v>
      </c>
      <c r="F876" s="2">
        <v>43805</v>
      </c>
      <c r="G876" t="s">
        <v>1954</v>
      </c>
    </row>
    <row r="877" spans="1:7" x14ac:dyDescent="0.2">
      <c r="A877" s="1" t="s">
        <v>881</v>
      </c>
      <c r="B877">
        <v>1.2012275567462481E-2</v>
      </c>
      <c r="C877">
        <v>9.9394588754326066E-3</v>
      </c>
      <c r="D877">
        <v>7.9227121276466167E-2</v>
      </c>
      <c r="E877">
        <v>-1.705689402580999</v>
      </c>
      <c r="F877" s="2">
        <v>43836</v>
      </c>
      <c r="G877" t="s">
        <v>1954</v>
      </c>
    </row>
    <row r="878" spans="1:7" x14ac:dyDescent="0.2">
      <c r="A878" s="1" t="s">
        <v>882</v>
      </c>
      <c r="B878">
        <v>6.6182530181815684E-3</v>
      </c>
      <c r="C878">
        <v>4.675022349341338E-3</v>
      </c>
      <c r="D878">
        <v>0.38650072992549123</v>
      </c>
      <c r="E878">
        <v>-1.314423136555362</v>
      </c>
      <c r="F878" s="2">
        <v>43896</v>
      </c>
      <c r="G878" t="s">
        <v>1954</v>
      </c>
    </row>
    <row r="879" spans="1:7" x14ac:dyDescent="0.2">
      <c r="A879" s="1" t="s">
        <v>883</v>
      </c>
      <c r="B879">
        <v>6.0249749357441434E-3</v>
      </c>
      <c r="C879">
        <v>4.6158037969213526E-3</v>
      </c>
      <c r="D879">
        <v>0.83880846830380373</v>
      </c>
      <c r="E879">
        <v>-0.14000836939177089</v>
      </c>
      <c r="F879" s="2">
        <v>43927</v>
      </c>
      <c r="G879" t="s">
        <v>1954</v>
      </c>
    </row>
    <row r="880" spans="1:7" x14ac:dyDescent="0.2">
      <c r="A880" s="1" t="s">
        <v>884</v>
      </c>
      <c r="B880">
        <v>8.638153236929012E-3</v>
      </c>
      <c r="C880">
        <v>4.6639979688744377E-3</v>
      </c>
      <c r="D880">
        <v>0.37711868632493373</v>
      </c>
      <c r="E880">
        <v>-1.0038239683904631</v>
      </c>
      <c r="F880" s="2">
        <v>43987</v>
      </c>
      <c r="G880" t="s">
        <v>1954</v>
      </c>
    </row>
    <row r="881" spans="1:7" x14ac:dyDescent="0.2">
      <c r="A881" s="1" t="s">
        <v>885</v>
      </c>
      <c r="B881">
        <v>7.1646131256313571E-3</v>
      </c>
      <c r="C881">
        <v>4.9595491201120667E-3</v>
      </c>
      <c r="D881">
        <v>0.1287487651416685</v>
      </c>
      <c r="E881">
        <v>-1.528970011515483</v>
      </c>
      <c r="F881" s="2">
        <v>44018</v>
      </c>
      <c r="G881" t="s">
        <v>1954</v>
      </c>
    </row>
    <row r="882" spans="1:7" x14ac:dyDescent="0.2">
      <c r="A882" s="1" t="s">
        <v>886</v>
      </c>
      <c r="B882">
        <v>6.8435842047573922E-3</v>
      </c>
      <c r="C882">
        <v>5.5381643244104342E-3</v>
      </c>
      <c r="D882">
        <v>0.36075719513624849</v>
      </c>
      <c r="E882">
        <v>-1.3474181599116439</v>
      </c>
      <c r="F882" s="2">
        <v>44048</v>
      </c>
      <c r="G882" t="s">
        <v>1954</v>
      </c>
    </row>
    <row r="883" spans="1:7" x14ac:dyDescent="0.2">
      <c r="A883" s="1" t="s">
        <v>887</v>
      </c>
      <c r="B883">
        <v>7.0506632765860808E-3</v>
      </c>
      <c r="C883">
        <v>4.9871443072284187E-3</v>
      </c>
      <c r="D883">
        <v>0.40406232453991769</v>
      </c>
      <c r="E883">
        <v>-0.89110352216488353</v>
      </c>
      <c r="F883" s="2">
        <v>44078</v>
      </c>
      <c r="G883" t="s">
        <v>1954</v>
      </c>
    </row>
    <row r="884" spans="1:7" x14ac:dyDescent="0.2">
      <c r="A884" s="1" t="s">
        <v>888</v>
      </c>
      <c r="B884">
        <v>7.0805761161822486E-3</v>
      </c>
      <c r="C884">
        <v>5.0992325239658859E-3</v>
      </c>
      <c r="D884">
        <v>0.52269199113544196</v>
      </c>
      <c r="E884">
        <v>-0.97729036647655443</v>
      </c>
      <c r="F884" s="2">
        <v>44109</v>
      </c>
      <c r="G884" t="s">
        <v>1954</v>
      </c>
    </row>
    <row r="885" spans="1:7" x14ac:dyDescent="0.2">
      <c r="A885" s="1" t="s">
        <v>889</v>
      </c>
      <c r="B885">
        <v>5.3016785195863529E-3</v>
      </c>
      <c r="C885">
        <v>3.3022217019360602E-3</v>
      </c>
      <c r="D885">
        <v>-0.108859465132408</v>
      </c>
      <c r="E885">
        <v>-1.3906276007703879</v>
      </c>
      <c r="F885" s="2">
        <v>44169</v>
      </c>
      <c r="G885" t="s">
        <v>1954</v>
      </c>
    </row>
    <row r="886" spans="1:7" x14ac:dyDescent="0.2">
      <c r="A886" s="1" t="s">
        <v>890</v>
      </c>
      <c r="B886">
        <v>5.1065572783046496E-3</v>
      </c>
      <c r="C886">
        <v>3.9401115539291478E-3</v>
      </c>
      <c r="D886">
        <v>0.47694835909757127</v>
      </c>
      <c r="E886">
        <v>-1.069898803270193</v>
      </c>
      <c r="F886" s="2">
        <v>44200</v>
      </c>
      <c r="G886" t="s">
        <v>1954</v>
      </c>
    </row>
    <row r="887" spans="1:7" x14ac:dyDescent="0.2">
      <c r="A887" s="1" t="s">
        <v>891</v>
      </c>
      <c r="B887">
        <v>5.4848094154065817E-3</v>
      </c>
      <c r="C887">
        <v>3.7383412592710032E-3</v>
      </c>
      <c r="D887">
        <v>0.23086513938459041</v>
      </c>
      <c r="E887">
        <v>-1.3464488158468859</v>
      </c>
      <c r="F887" s="2">
        <v>44260</v>
      </c>
      <c r="G887" t="s">
        <v>1954</v>
      </c>
    </row>
    <row r="888" spans="1:7" x14ac:dyDescent="0.2">
      <c r="A888" s="1" t="s">
        <v>892</v>
      </c>
      <c r="B888">
        <v>5.3894526859302426E-3</v>
      </c>
      <c r="C888">
        <v>4.6268536719200866E-3</v>
      </c>
      <c r="D888">
        <v>0.43496087955993351</v>
      </c>
      <c r="E888">
        <v>-1.416818314520125</v>
      </c>
      <c r="F888" s="2">
        <v>44291</v>
      </c>
      <c r="G888" t="s">
        <v>1954</v>
      </c>
    </row>
    <row r="889" spans="1:7" x14ac:dyDescent="0.2">
      <c r="A889" s="1" t="s">
        <v>893</v>
      </c>
      <c r="B889">
        <v>5.2609095165268814E-3</v>
      </c>
      <c r="C889">
        <v>4.4558160110791407E-3</v>
      </c>
      <c r="D889">
        <v>0.41026980847954581</v>
      </c>
      <c r="E889">
        <v>-1.395401582323077</v>
      </c>
      <c r="F889" s="2">
        <v>44351</v>
      </c>
      <c r="G889" t="s">
        <v>1954</v>
      </c>
    </row>
    <row r="890" spans="1:7" x14ac:dyDescent="0.2">
      <c r="A890" s="1" t="s">
        <v>894</v>
      </c>
      <c r="B890">
        <v>4.8506597352573812E-3</v>
      </c>
      <c r="C890">
        <v>5.3439259089268932E-3</v>
      </c>
      <c r="D890">
        <v>0.6321272992403637</v>
      </c>
      <c r="E890">
        <v>-1.2427204474608191</v>
      </c>
      <c r="F890" s="2">
        <v>44383</v>
      </c>
      <c r="G890" t="s">
        <v>1954</v>
      </c>
    </row>
    <row r="891" spans="1:7" x14ac:dyDescent="0.2">
      <c r="A891" s="1" t="s">
        <v>895</v>
      </c>
      <c r="B891">
        <v>6.0797651748520486E-3</v>
      </c>
      <c r="C891">
        <v>5.0666351895695613E-3</v>
      </c>
      <c r="D891">
        <v>0.30465654329311959</v>
      </c>
      <c r="E891">
        <v>-1.516325448148208</v>
      </c>
      <c r="F891" s="2">
        <v>44413</v>
      </c>
      <c r="G891" t="s">
        <v>1954</v>
      </c>
    </row>
    <row r="892" spans="1:7" x14ac:dyDescent="0.2">
      <c r="A892" s="1" t="s">
        <v>896</v>
      </c>
      <c r="B892">
        <v>5.2819890531691973E-3</v>
      </c>
      <c r="C892">
        <v>4.5771424642285291E-3</v>
      </c>
      <c r="D892">
        <v>0.56551530539925643</v>
      </c>
      <c r="E892">
        <v>-1.14151575263686</v>
      </c>
      <c r="F892" s="2">
        <v>44446</v>
      </c>
      <c r="G892" t="s">
        <v>1954</v>
      </c>
    </row>
    <row r="893" spans="1:7" x14ac:dyDescent="0.2">
      <c r="A893" s="1" t="s">
        <v>897</v>
      </c>
      <c r="B893">
        <v>4.7953365959172971E-3</v>
      </c>
      <c r="C893">
        <v>5.2455335813008886E-3</v>
      </c>
      <c r="D893">
        <v>0.63294913219558546</v>
      </c>
      <c r="E893">
        <v>-1.2063104018571</v>
      </c>
      <c r="F893" s="2">
        <v>44476</v>
      </c>
      <c r="G893" t="s">
        <v>1954</v>
      </c>
    </row>
    <row r="894" spans="1:7" x14ac:dyDescent="0.2">
      <c r="A894" s="1" t="s">
        <v>898</v>
      </c>
      <c r="B894">
        <v>5.0300268412412632E-3</v>
      </c>
      <c r="C894">
        <v>4.7706818988498718E-3</v>
      </c>
      <c r="D894">
        <v>0.77941579132301364</v>
      </c>
      <c r="E894">
        <v>-0.64968379169267632</v>
      </c>
      <c r="F894" s="2">
        <v>44538</v>
      </c>
      <c r="G894" t="s">
        <v>1954</v>
      </c>
    </row>
    <row r="895" spans="1:7" x14ac:dyDescent="0.2">
      <c r="A895" s="1" t="s">
        <v>899</v>
      </c>
      <c r="B895">
        <v>4.9205378669378791E-3</v>
      </c>
      <c r="C895">
        <v>5.4171683897199742E-3</v>
      </c>
      <c r="D895">
        <v>0.69213486352197329</v>
      </c>
      <c r="E895">
        <v>-1.1146879313558731</v>
      </c>
      <c r="F895" s="2">
        <v>44568</v>
      </c>
      <c r="G895" t="s">
        <v>1954</v>
      </c>
    </row>
    <row r="896" spans="1:7" x14ac:dyDescent="0.2">
      <c r="A896" s="1" t="s">
        <v>900</v>
      </c>
      <c r="B896">
        <v>4.7677596485118448E-3</v>
      </c>
      <c r="C896">
        <v>4.159212828826855E-3</v>
      </c>
      <c r="D896">
        <v>0.63925000435344759</v>
      </c>
      <c r="E896">
        <v>-0.97637479387968718</v>
      </c>
      <c r="F896" s="2">
        <v>44629</v>
      </c>
      <c r="G896" t="s">
        <v>1954</v>
      </c>
    </row>
    <row r="897" spans="1:7" x14ac:dyDescent="0.2">
      <c r="A897" s="1" t="s">
        <v>901</v>
      </c>
      <c r="B897">
        <v>4.7963407801187331E-3</v>
      </c>
      <c r="C897">
        <v>5.1069785371036652E-3</v>
      </c>
      <c r="D897">
        <v>0.79214708493927366</v>
      </c>
      <c r="E897">
        <v>-0.88540370919974487</v>
      </c>
      <c r="F897" s="2">
        <v>44659</v>
      </c>
      <c r="G897" t="s">
        <v>1954</v>
      </c>
    </row>
    <row r="898" spans="1:7" x14ac:dyDescent="0.2">
      <c r="A898" s="1" t="s">
        <v>902</v>
      </c>
      <c r="B898">
        <v>5.9367458860876713E-3</v>
      </c>
      <c r="C898">
        <v>4.5032566531313352E-3</v>
      </c>
      <c r="D898">
        <v>0.41078925129362059</v>
      </c>
      <c r="E898">
        <v>-1.313261455510929</v>
      </c>
      <c r="F898" s="2">
        <v>44720</v>
      </c>
      <c r="G898" t="s">
        <v>1954</v>
      </c>
    </row>
    <row r="899" spans="1:7" x14ac:dyDescent="0.2">
      <c r="A899" s="1" t="s">
        <v>903</v>
      </c>
      <c r="B899">
        <v>4.0020217159786216E-3</v>
      </c>
      <c r="C899">
        <v>4.545091030357537E-3</v>
      </c>
      <c r="D899">
        <v>0.70263361504659172</v>
      </c>
      <c r="E899">
        <v>-1.1722417984652289</v>
      </c>
      <c r="F899" s="2">
        <v>44750</v>
      </c>
      <c r="G899" t="s">
        <v>1954</v>
      </c>
    </row>
    <row r="900" spans="1:7" x14ac:dyDescent="0.2">
      <c r="A900" s="1" t="s">
        <v>904</v>
      </c>
      <c r="B900">
        <v>4.7872171536180756E-3</v>
      </c>
      <c r="C900">
        <v>5.4020643268605003E-3</v>
      </c>
      <c r="D900">
        <v>0.79714310013796164</v>
      </c>
      <c r="E900">
        <v>-0.90381375705157785</v>
      </c>
      <c r="F900" s="2">
        <v>44781</v>
      </c>
      <c r="G900" t="s">
        <v>1954</v>
      </c>
    </row>
    <row r="901" spans="1:7" x14ac:dyDescent="0.2">
      <c r="A901" s="1" t="s">
        <v>905</v>
      </c>
      <c r="B901">
        <v>5.6308389130529692E-3</v>
      </c>
      <c r="C901">
        <v>4.6594498113385896E-3</v>
      </c>
      <c r="D901">
        <v>0.47710365843041558</v>
      </c>
      <c r="E901">
        <v>-1.2603565784554689</v>
      </c>
      <c r="F901" s="2">
        <v>44811</v>
      </c>
      <c r="G901" t="s">
        <v>1954</v>
      </c>
    </row>
    <row r="902" spans="1:7" x14ac:dyDescent="0.2">
      <c r="A902" s="1" t="s">
        <v>906</v>
      </c>
      <c r="B902">
        <v>5.5683385492940191E-3</v>
      </c>
      <c r="C902">
        <v>5.1591473608725586E-3</v>
      </c>
      <c r="D902">
        <v>0.5502747033839277</v>
      </c>
      <c r="E902">
        <v>-1.2320475163064559</v>
      </c>
      <c r="F902" s="2">
        <v>44841</v>
      </c>
      <c r="G902" t="s">
        <v>1954</v>
      </c>
    </row>
    <row r="903" spans="1:7" x14ac:dyDescent="0.2">
      <c r="A903" s="1" t="s">
        <v>907</v>
      </c>
      <c r="B903">
        <v>5.0665372112762017E-3</v>
      </c>
      <c r="C903">
        <v>3.865502697459112E-3</v>
      </c>
      <c r="D903">
        <v>0.37349169980225871</v>
      </c>
      <c r="E903">
        <v>-1.313443079109117</v>
      </c>
      <c r="F903" s="2">
        <v>44902</v>
      </c>
      <c r="G903" t="s">
        <v>1954</v>
      </c>
    </row>
    <row r="904" spans="1:7" x14ac:dyDescent="0.2">
      <c r="A904" s="1" t="s">
        <v>908</v>
      </c>
      <c r="B904">
        <v>6.6865304636662846E-3</v>
      </c>
      <c r="C904">
        <v>8.7826467551157771E-3</v>
      </c>
      <c r="D904">
        <v>0.92013451521965617</v>
      </c>
      <c r="E904">
        <v>-0.69894126104136456</v>
      </c>
      <c r="F904" s="2">
        <v>41305</v>
      </c>
      <c r="G904" t="s">
        <v>1955</v>
      </c>
    </row>
    <row r="905" spans="1:7" x14ac:dyDescent="0.2">
      <c r="A905" s="1" t="s">
        <v>909</v>
      </c>
      <c r="B905">
        <v>5.7365661273109277E-3</v>
      </c>
      <c r="C905">
        <v>6.8344511901855332E-3</v>
      </c>
      <c r="D905">
        <v>0.87102822422921866</v>
      </c>
      <c r="E905">
        <v>-0.75439160076367884</v>
      </c>
      <c r="F905" s="2">
        <v>41367</v>
      </c>
      <c r="G905" t="s">
        <v>1955</v>
      </c>
    </row>
    <row r="906" spans="1:7" x14ac:dyDescent="0.2">
      <c r="A906" s="1" t="s">
        <v>910</v>
      </c>
      <c r="B906">
        <v>5.757657910578402E-3</v>
      </c>
      <c r="C906">
        <v>7.2859607678477621E-3</v>
      </c>
      <c r="D906">
        <v>0.81300062051620015</v>
      </c>
      <c r="E906">
        <v>-0.93742386738266248</v>
      </c>
      <c r="F906" s="2">
        <v>41397</v>
      </c>
      <c r="G906" t="s">
        <v>1955</v>
      </c>
    </row>
    <row r="907" spans="1:7" x14ac:dyDescent="0.2">
      <c r="A907" s="1" t="s">
        <v>911</v>
      </c>
      <c r="B907">
        <v>5.4415347855957851E-3</v>
      </c>
      <c r="C907">
        <v>5.7122104153153452E-3</v>
      </c>
      <c r="D907">
        <v>0.68578344712784411</v>
      </c>
      <c r="E907">
        <v>-1.107539762920317</v>
      </c>
      <c r="F907" s="2">
        <v>41458</v>
      </c>
      <c r="G907" t="s">
        <v>1955</v>
      </c>
    </row>
    <row r="908" spans="1:7" x14ac:dyDescent="0.2">
      <c r="A908" s="1" t="s">
        <v>912</v>
      </c>
      <c r="B908">
        <v>7.705907657121978E-3</v>
      </c>
      <c r="C908">
        <v>8.2972116360478E-3</v>
      </c>
      <c r="D908">
        <v>0.49074951513713072</v>
      </c>
      <c r="E908">
        <v>-1.374231489478879</v>
      </c>
      <c r="F908" s="2">
        <v>41488</v>
      </c>
      <c r="G908" t="s">
        <v>1955</v>
      </c>
    </row>
    <row r="909" spans="1:7" x14ac:dyDescent="0.2">
      <c r="A909" s="1" t="s">
        <v>913</v>
      </c>
      <c r="B909">
        <v>6.9259612904395036E-3</v>
      </c>
      <c r="C909">
        <v>6.520242654860362E-3</v>
      </c>
      <c r="D909">
        <v>0.8352425180612203</v>
      </c>
      <c r="E909">
        <v>-0.62253612010467974</v>
      </c>
      <c r="F909" s="2">
        <v>41550</v>
      </c>
      <c r="G909" t="s">
        <v>1955</v>
      </c>
    </row>
    <row r="910" spans="1:7" x14ac:dyDescent="0.2">
      <c r="A910" s="1" t="s">
        <v>914</v>
      </c>
      <c r="B910">
        <v>6.6133096064713119E-3</v>
      </c>
      <c r="C910">
        <v>7.7954396515932858E-3</v>
      </c>
      <c r="D910">
        <v>0.83385029459995286</v>
      </c>
      <c r="E910">
        <v>-0.88844134404053943</v>
      </c>
      <c r="F910" s="2">
        <v>41582</v>
      </c>
      <c r="G910" t="s">
        <v>1955</v>
      </c>
    </row>
    <row r="911" spans="1:7" x14ac:dyDescent="0.2">
      <c r="A911" s="1" t="s">
        <v>915</v>
      </c>
      <c r="B911">
        <v>5.8109435841227856E-3</v>
      </c>
      <c r="C911">
        <v>6.6148795389165188E-3</v>
      </c>
      <c r="D911">
        <v>0.81346665900107662</v>
      </c>
      <c r="E911">
        <v>-0.88958673882006822</v>
      </c>
      <c r="F911" s="2">
        <v>41612</v>
      </c>
      <c r="G911" t="s">
        <v>1955</v>
      </c>
    </row>
    <row r="912" spans="1:7" x14ac:dyDescent="0.2">
      <c r="A912" s="1" t="s">
        <v>916</v>
      </c>
      <c r="B912">
        <v>6.035475854291256E-3</v>
      </c>
      <c r="C912">
        <v>6.7800595241106539E-3</v>
      </c>
      <c r="D912">
        <v>0.98487809798976667</v>
      </c>
      <c r="E912">
        <v>-0.39397617970132132</v>
      </c>
      <c r="F912" s="2">
        <v>41642</v>
      </c>
      <c r="G912" t="s">
        <v>1955</v>
      </c>
    </row>
    <row r="913" spans="1:7" x14ac:dyDescent="0.2">
      <c r="A913" s="1" t="s">
        <v>917</v>
      </c>
      <c r="B913">
        <v>6.7630699282338657E-3</v>
      </c>
      <c r="C913">
        <v>7.9831582799960495E-3</v>
      </c>
      <c r="D913">
        <v>0.92580219228746663</v>
      </c>
      <c r="E913">
        <v>-0.64700866191256079</v>
      </c>
      <c r="F913" s="2">
        <v>41673</v>
      </c>
      <c r="G913" t="s">
        <v>1955</v>
      </c>
    </row>
    <row r="914" spans="1:7" x14ac:dyDescent="0.2">
      <c r="A914" s="1" t="s">
        <v>918</v>
      </c>
      <c r="B914">
        <v>8.3454516849126911E-3</v>
      </c>
      <c r="C914">
        <v>7.3826358232627386E-3</v>
      </c>
      <c r="D914">
        <v>0.91613246194973241</v>
      </c>
      <c r="E914">
        <v>-0.48652007230008332</v>
      </c>
      <c r="F914" s="2">
        <v>41733</v>
      </c>
      <c r="G914" t="s">
        <v>1955</v>
      </c>
    </row>
    <row r="915" spans="1:7" x14ac:dyDescent="0.2">
      <c r="A915" s="1" t="s">
        <v>919</v>
      </c>
      <c r="B915">
        <v>8.4556940629719694E-3</v>
      </c>
      <c r="C915">
        <v>7.3586101578254253E-3</v>
      </c>
      <c r="D915">
        <v>0.41533361621593651</v>
      </c>
      <c r="E915">
        <v>-1.402611362377207</v>
      </c>
      <c r="F915" s="2">
        <v>41764</v>
      </c>
      <c r="G915" t="s">
        <v>1955</v>
      </c>
    </row>
    <row r="916" spans="1:7" x14ac:dyDescent="0.2">
      <c r="A916" s="1" t="s">
        <v>920</v>
      </c>
      <c r="B916">
        <v>6.2135415501512097E-3</v>
      </c>
      <c r="C916">
        <v>6.9770532987166621E-3</v>
      </c>
      <c r="D916">
        <v>0.70085760981617806</v>
      </c>
      <c r="E916">
        <v>-1.0870274157212869</v>
      </c>
      <c r="F916" s="2">
        <v>41827</v>
      </c>
      <c r="G916" t="s">
        <v>1955</v>
      </c>
    </row>
    <row r="917" spans="1:7" x14ac:dyDescent="0.2">
      <c r="A917" s="1" t="s">
        <v>921</v>
      </c>
      <c r="B917">
        <v>5.0190964622711456E-3</v>
      </c>
      <c r="C917">
        <v>6.705993053542904E-3</v>
      </c>
      <c r="D917">
        <v>1.205309430241805</v>
      </c>
      <c r="E917">
        <v>-1.1670692020812281E-2</v>
      </c>
      <c r="F917" s="2">
        <v>41857</v>
      </c>
      <c r="G917" t="s">
        <v>1955</v>
      </c>
    </row>
    <row r="918" spans="1:7" x14ac:dyDescent="0.2">
      <c r="A918" s="1" t="s">
        <v>922</v>
      </c>
      <c r="B918">
        <v>6.8576022242252694E-3</v>
      </c>
      <c r="C918">
        <v>7.2686975462440736E-3</v>
      </c>
      <c r="D918">
        <v>1.1060560839558971</v>
      </c>
      <c r="E918">
        <v>-0.12602791518018061</v>
      </c>
      <c r="F918" s="2">
        <v>41918</v>
      </c>
      <c r="G918" t="s">
        <v>1955</v>
      </c>
    </row>
    <row r="919" spans="1:7" x14ac:dyDescent="0.2">
      <c r="A919" s="1" t="s">
        <v>923</v>
      </c>
      <c r="B919">
        <v>8.1616555377726462E-3</v>
      </c>
      <c r="C919">
        <v>9.1113939749108142E-3</v>
      </c>
      <c r="D919">
        <v>0.50550568667088502</v>
      </c>
      <c r="E919">
        <v>-1.373611544450358</v>
      </c>
      <c r="F919" s="2">
        <v>41948</v>
      </c>
      <c r="G919" t="s">
        <v>1955</v>
      </c>
    </row>
    <row r="920" spans="1:7" x14ac:dyDescent="0.2">
      <c r="A920" s="1" t="s">
        <v>924</v>
      </c>
      <c r="B920">
        <v>8.3113896221563774E-3</v>
      </c>
      <c r="C920">
        <v>7.9559384188472356E-3</v>
      </c>
      <c r="D920">
        <v>1.0140956090294611</v>
      </c>
      <c r="E920">
        <v>-0.31548848006339952</v>
      </c>
      <c r="F920" s="2">
        <v>42009</v>
      </c>
      <c r="G920" t="s">
        <v>1955</v>
      </c>
    </row>
    <row r="921" spans="1:7" x14ac:dyDescent="0.2">
      <c r="A921" s="1" t="s">
        <v>925</v>
      </c>
      <c r="B921">
        <v>8.5065332936691759E-3</v>
      </c>
      <c r="C921">
        <v>9.1966131344810107E-3</v>
      </c>
      <c r="D921">
        <v>0.88529200131068841</v>
      </c>
      <c r="E921">
        <v>-0.67830862657628099</v>
      </c>
      <c r="F921" s="2">
        <v>42039</v>
      </c>
      <c r="G921" t="s">
        <v>1955</v>
      </c>
    </row>
    <row r="922" spans="1:7" x14ac:dyDescent="0.2">
      <c r="A922" s="1" t="s">
        <v>926</v>
      </c>
      <c r="B922">
        <v>7.5571533100314559E-3</v>
      </c>
      <c r="C922">
        <v>7.6367521150104822E-3</v>
      </c>
      <c r="D922">
        <v>0.55883920754792804</v>
      </c>
      <c r="E922">
        <v>-1.254174847160523</v>
      </c>
      <c r="F922" s="2">
        <v>42100</v>
      </c>
      <c r="G922" t="s">
        <v>1955</v>
      </c>
    </row>
    <row r="923" spans="1:7" x14ac:dyDescent="0.2">
      <c r="A923" s="1" t="s">
        <v>927</v>
      </c>
      <c r="B923">
        <v>9.9787261486632937E-3</v>
      </c>
      <c r="C923">
        <v>1.096218164003091E-2</v>
      </c>
      <c r="D923">
        <v>7.2767435871150365E-2</v>
      </c>
      <c r="E923">
        <v>-1.6050982012274171</v>
      </c>
      <c r="F923" s="2">
        <v>42130</v>
      </c>
      <c r="G923" t="s">
        <v>1955</v>
      </c>
    </row>
    <row r="924" spans="1:7" x14ac:dyDescent="0.2">
      <c r="A924" s="1" t="s">
        <v>928</v>
      </c>
      <c r="B924">
        <v>7.0349155305977689E-3</v>
      </c>
      <c r="C924">
        <v>8.3279133661145737E-3</v>
      </c>
      <c r="D924">
        <v>0.70148856242367064</v>
      </c>
      <c r="E924">
        <v>-1.075330667851027</v>
      </c>
      <c r="F924" s="2">
        <v>42191</v>
      </c>
      <c r="G924" t="s">
        <v>1955</v>
      </c>
    </row>
    <row r="925" spans="1:7" x14ac:dyDescent="0.2">
      <c r="A925" s="1" t="s">
        <v>929</v>
      </c>
      <c r="B925">
        <v>5.9991467774539661E-3</v>
      </c>
      <c r="C925">
        <v>8.7958201939719195E-3</v>
      </c>
      <c r="D925">
        <v>1.1962705613325091</v>
      </c>
      <c r="E925">
        <v>-9.8246149704078967E-2</v>
      </c>
      <c r="F925" s="2">
        <v>42221</v>
      </c>
      <c r="G925" t="s">
        <v>1955</v>
      </c>
    </row>
    <row r="926" spans="1:7" x14ac:dyDescent="0.2">
      <c r="A926" s="1" t="s">
        <v>930</v>
      </c>
      <c r="B926">
        <v>8.0111246097543647E-3</v>
      </c>
      <c r="C926">
        <v>7.6707346115443562E-3</v>
      </c>
      <c r="D926">
        <v>0.28119583128334702</v>
      </c>
      <c r="E926">
        <v>-1.5777930119348249</v>
      </c>
      <c r="F926" s="2">
        <v>42282</v>
      </c>
      <c r="G926" t="s">
        <v>1955</v>
      </c>
    </row>
    <row r="927" spans="1:7" x14ac:dyDescent="0.2">
      <c r="A927" s="1" t="s">
        <v>931</v>
      </c>
      <c r="B927">
        <v>8.2529458596371126E-3</v>
      </c>
      <c r="C927">
        <v>9.8700059023629806E-3</v>
      </c>
      <c r="D927">
        <v>0.97979234021414674</v>
      </c>
      <c r="E927">
        <v>-0.50797685826313321</v>
      </c>
      <c r="F927" s="2">
        <v>42312</v>
      </c>
      <c r="G927" t="s">
        <v>1955</v>
      </c>
    </row>
    <row r="928" spans="1:7" x14ac:dyDescent="0.2">
      <c r="A928" s="1" t="s">
        <v>932</v>
      </c>
      <c r="B928">
        <v>1.298984282277349E-2</v>
      </c>
      <c r="C928">
        <v>9.9463093169176349E-3</v>
      </c>
      <c r="D928">
        <v>2.3943452831885259E-2</v>
      </c>
      <c r="E928">
        <v>-1.4386553921197169</v>
      </c>
      <c r="F928" s="2">
        <v>42373</v>
      </c>
      <c r="G928" t="s">
        <v>1955</v>
      </c>
    </row>
    <row r="929" spans="1:7" x14ac:dyDescent="0.2">
      <c r="A929" s="1" t="s">
        <v>933</v>
      </c>
      <c r="B929">
        <v>1.295444850073561E-2</v>
      </c>
      <c r="C929">
        <v>1.279577110527003E-2</v>
      </c>
      <c r="D929">
        <v>0.14755770597938581</v>
      </c>
      <c r="E929">
        <v>-1.795588746737367</v>
      </c>
      <c r="F929" s="2">
        <v>42403</v>
      </c>
      <c r="G929" t="s">
        <v>1955</v>
      </c>
    </row>
    <row r="930" spans="1:7" x14ac:dyDescent="0.2">
      <c r="A930" s="1" t="s">
        <v>934</v>
      </c>
      <c r="B930">
        <v>9.4691722690715113E-3</v>
      </c>
      <c r="C930">
        <v>7.9751850325101188E-3</v>
      </c>
      <c r="D930">
        <v>0.50126341316987755</v>
      </c>
      <c r="E930">
        <v>-1.182688810275133</v>
      </c>
      <c r="F930" s="2">
        <v>42464</v>
      </c>
      <c r="G930" t="s">
        <v>1955</v>
      </c>
    </row>
    <row r="931" spans="1:7" x14ac:dyDescent="0.2">
      <c r="A931" s="1" t="s">
        <v>935</v>
      </c>
      <c r="B931">
        <v>1.075804429730705E-2</v>
      </c>
      <c r="C931">
        <v>8.7972245764990423E-3</v>
      </c>
      <c r="D931">
        <v>0.22160186178660199</v>
      </c>
      <c r="E931">
        <v>-1.559755893963032</v>
      </c>
      <c r="F931" s="2">
        <v>42494</v>
      </c>
      <c r="G931" t="s">
        <v>1955</v>
      </c>
    </row>
    <row r="932" spans="1:7" x14ac:dyDescent="0.2">
      <c r="A932" s="1" t="s">
        <v>936</v>
      </c>
      <c r="B932">
        <v>6.7925763339149797E-3</v>
      </c>
      <c r="C932">
        <v>7.7717151604982338E-3</v>
      </c>
      <c r="D932">
        <v>0.72698380367293547</v>
      </c>
      <c r="E932">
        <v>-0.96110030883843178</v>
      </c>
      <c r="F932" s="2">
        <v>42556</v>
      </c>
      <c r="G932" t="s">
        <v>1955</v>
      </c>
    </row>
    <row r="933" spans="1:7" x14ac:dyDescent="0.2">
      <c r="A933" s="1" t="s">
        <v>937</v>
      </c>
      <c r="B933">
        <v>7.1681934454693019E-3</v>
      </c>
      <c r="C933">
        <v>1.0034407466115371E-2</v>
      </c>
      <c r="D933">
        <v>1.147411371254647</v>
      </c>
      <c r="E933">
        <v>-0.2039182011487943</v>
      </c>
      <c r="F933" s="2">
        <v>42586</v>
      </c>
      <c r="G933" t="s">
        <v>1955</v>
      </c>
    </row>
    <row r="934" spans="1:7" x14ac:dyDescent="0.2">
      <c r="A934" s="1" t="s">
        <v>938</v>
      </c>
      <c r="B934">
        <v>7.3309248993418561E-3</v>
      </c>
      <c r="C934">
        <v>7.6073733358089056E-3</v>
      </c>
      <c r="D934">
        <v>0.38963414216736142</v>
      </c>
      <c r="E934">
        <v>-1.5226103523886281</v>
      </c>
      <c r="F934" s="2">
        <v>42649</v>
      </c>
      <c r="G934" t="s">
        <v>1955</v>
      </c>
    </row>
    <row r="935" spans="1:7" x14ac:dyDescent="0.2">
      <c r="A935" s="1" t="s">
        <v>939</v>
      </c>
      <c r="B935">
        <v>7.5782343812773167E-3</v>
      </c>
      <c r="C935">
        <v>8.861486783824802E-3</v>
      </c>
      <c r="D935">
        <v>0.5328307246517342</v>
      </c>
      <c r="E935">
        <v>-1.415990138452875</v>
      </c>
      <c r="F935" s="2">
        <v>42681</v>
      </c>
      <c r="G935" t="s">
        <v>1955</v>
      </c>
    </row>
    <row r="936" spans="1:7" x14ac:dyDescent="0.2">
      <c r="A936" s="1" t="s">
        <v>940</v>
      </c>
      <c r="B936">
        <v>1.0823819151795221E-2</v>
      </c>
      <c r="C936">
        <v>8.6411507732658092E-3</v>
      </c>
      <c r="D936">
        <v>6.1691885125833533E-2</v>
      </c>
      <c r="E936">
        <v>-1.657300912134094</v>
      </c>
      <c r="F936" s="2">
        <v>42711</v>
      </c>
      <c r="G936" t="s">
        <v>1955</v>
      </c>
    </row>
    <row r="937" spans="1:7" x14ac:dyDescent="0.2">
      <c r="A937" s="1" t="s">
        <v>941</v>
      </c>
      <c r="B937">
        <v>8.2985111016506269E-3</v>
      </c>
      <c r="C937">
        <v>7.2303260290792508E-3</v>
      </c>
      <c r="D937">
        <v>0.27212040117801017</v>
      </c>
      <c r="E937">
        <v>-1.5611691296569981</v>
      </c>
      <c r="F937" s="2">
        <v>42741</v>
      </c>
      <c r="G937" t="s">
        <v>1955</v>
      </c>
    </row>
    <row r="938" spans="1:7" x14ac:dyDescent="0.2">
      <c r="A938" s="1" t="s">
        <v>942</v>
      </c>
      <c r="B938">
        <v>1.362744650299798E-2</v>
      </c>
      <c r="C938">
        <v>9.0685969523440699E-3</v>
      </c>
      <c r="D938">
        <v>3.6083266591070327E-2</v>
      </c>
      <c r="E938">
        <v>-1.3185019271758669</v>
      </c>
      <c r="F938" s="2">
        <v>42772</v>
      </c>
      <c r="G938" t="s">
        <v>1955</v>
      </c>
    </row>
    <row r="939" spans="1:7" x14ac:dyDescent="0.2">
      <c r="A939" s="1" t="s">
        <v>943</v>
      </c>
      <c r="B939">
        <v>6.4093874203695776E-3</v>
      </c>
      <c r="C939">
        <v>7.6800276496496638E-3</v>
      </c>
      <c r="D939">
        <v>0.66325869004270133</v>
      </c>
      <c r="E939">
        <v>-1.15534979317535</v>
      </c>
      <c r="F939" s="2">
        <v>42832</v>
      </c>
      <c r="G939" t="s">
        <v>1955</v>
      </c>
    </row>
    <row r="940" spans="1:7" x14ac:dyDescent="0.2">
      <c r="A940" s="1" t="s">
        <v>944</v>
      </c>
      <c r="B940">
        <v>7.5174978031374729E-3</v>
      </c>
      <c r="C940">
        <v>1.038173223327102E-2</v>
      </c>
      <c r="D940">
        <v>1.2254162786735121</v>
      </c>
      <c r="E940">
        <v>9.7691184069291559E-2</v>
      </c>
      <c r="F940" s="2">
        <v>42863</v>
      </c>
      <c r="G940" t="s">
        <v>1955</v>
      </c>
    </row>
    <row r="941" spans="1:7" x14ac:dyDescent="0.2">
      <c r="A941" s="1" t="s">
        <v>945</v>
      </c>
      <c r="B941">
        <v>7.0744928173348568E-3</v>
      </c>
      <c r="C941">
        <v>8.0811067246883937E-3</v>
      </c>
      <c r="D941">
        <v>1.1287742349612611</v>
      </c>
      <c r="E941">
        <v>9.9620926475286531E-2</v>
      </c>
      <c r="F941" s="2">
        <v>42923</v>
      </c>
      <c r="G941" t="s">
        <v>1955</v>
      </c>
    </row>
    <row r="942" spans="1:7" x14ac:dyDescent="0.2">
      <c r="A942" s="1" t="s">
        <v>946</v>
      </c>
      <c r="B942">
        <v>7.6080076108609044E-3</v>
      </c>
      <c r="C942">
        <v>1.0239448345563069E-2</v>
      </c>
      <c r="D942">
        <v>1.031729753479885</v>
      </c>
      <c r="E942">
        <v>-0.4914265743803008</v>
      </c>
      <c r="F942" s="2">
        <v>42954</v>
      </c>
      <c r="G942" t="s">
        <v>1955</v>
      </c>
    </row>
    <row r="943" spans="1:7" x14ac:dyDescent="0.2">
      <c r="A943" s="1" t="s">
        <v>947</v>
      </c>
      <c r="B943">
        <v>9.7030441881221108E-3</v>
      </c>
      <c r="C943">
        <v>9.2960152261472844E-3</v>
      </c>
      <c r="D943">
        <v>0.99429946610042952</v>
      </c>
      <c r="E943">
        <v>-0.43996375475782168</v>
      </c>
      <c r="F943" s="2">
        <v>43014</v>
      </c>
      <c r="G943" t="s">
        <v>1955</v>
      </c>
    </row>
    <row r="944" spans="1:7" x14ac:dyDescent="0.2">
      <c r="A944" s="1" t="s">
        <v>948</v>
      </c>
      <c r="B944">
        <v>9.8182981579820576E-3</v>
      </c>
      <c r="C944">
        <v>1.067900774517469E-2</v>
      </c>
      <c r="D944">
        <v>0.35815251021324052</v>
      </c>
      <c r="E944">
        <v>-1.4469829068191851</v>
      </c>
      <c r="F944" s="2">
        <v>43045</v>
      </c>
      <c r="G944" t="s">
        <v>1955</v>
      </c>
    </row>
    <row r="945" spans="1:7" x14ac:dyDescent="0.2">
      <c r="A945" s="1" t="s">
        <v>949</v>
      </c>
      <c r="B945">
        <v>7.0494354274337661E-3</v>
      </c>
      <c r="C945">
        <v>8.7750563007858301E-3</v>
      </c>
      <c r="D945">
        <v>0.91601655563355955</v>
      </c>
      <c r="E945">
        <v>-0.69910910649445102</v>
      </c>
      <c r="F945" s="2">
        <v>43075</v>
      </c>
      <c r="G945" t="s">
        <v>1955</v>
      </c>
    </row>
    <row r="946" spans="1:7" x14ac:dyDescent="0.2">
      <c r="A946" s="1" t="s">
        <v>950</v>
      </c>
      <c r="B946">
        <v>9.0813217940834239E-3</v>
      </c>
      <c r="C946">
        <v>8.6074648127579395E-3</v>
      </c>
      <c r="D946">
        <v>1.1349029610311641</v>
      </c>
      <c r="E946">
        <v>-3.1136187030135432E-2</v>
      </c>
      <c r="F946" s="2">
        <v>43105</v>
      </c>
      <c r="G946" t="s">
        <v>1955</v>
      </c>
    </row>
    <row r="947" spans="1:7" x14ac:dyDescent="0.2">
      <c r="A947" s="1" t="s">
        <v>951</v>
      </c>
      <c r="B947">
        <v>9.1440849477814959E-3</v>
      </c>
      <c r="C947">
        <v>7.7171021233537187E-3</v>
      </c>
      <c r="D947">
        <v>0.46277762581476711</v>
      </c>
      <c r="E947">
        <v>-1.3097326916715379</v>
      </c>
      <c r="F947" s="2">
        <v>43136</v>
      </c>
      <c r="G947" t="s">
        <v>1955</v>
      </c>
    </row>
    <row r="948" spans="1:7" x14ac:dyDescent="0.2">
      <c r="A948" s="1" t="s">
        <v>952</v>
      </c>
      <c r="B948">
        <v>8.2016570469166054E-3</v>
      </c>
      <c r="C948">
        <v>7.36572649985405E-3</v>
      </c>
      <c r="D948">
        <v>0.38858481890646751</v>
      </c>
      <c r="E948">
        <v>-1.4651952930764329</v>
      </c>
      <c r="F948" s="2">
        <v>43166</v>
      </c>
      <c r="G948" t="s">
        <v>1955</v>
      </c>
    </row>
    <row r="949" spans="1:7" x14ac:dyDescent="0.2">
      <c r="A949" s="1" t="s">
        <v>953</v>
      </c>
      <c r="B949">
        <v>8.3621427906465911E-3</v>
      </c>
      <c r="C949">
        <v>7.7567697710004572E-3</v>
      </c>
      <c r="D949">
        <v>0.56614637465603912</v>
      </c>
      <c r="E949">
        <v>-1.2261179716677899</v>
      </c>
      <c r="F949" s="2">
        <v>43196</v>
      </c>
      <c r="G949" t="s">
        <v>1955</v>
      </c>
    </row>
    <row r="950" spans="1:7" x14ac:dyDescent="0.2">
      <c r="A950" s="1" t="s">
        <v>954</v>
      </c>
      <c r="B950">
        <v>1.6639198520915818E-2</v>
      </c>
      <c r="C950">
        <v>7.2679695550230041E-3</v>
      </c>
      <c r="D950">
        <v>0.32512451834848272</v>
      </c>
      <c r="E950">
        <v>-0.96918361901228511</v>
      </c>
      <c r="F950" s="2">
        <v>43227</v>
      </c>
      <c r="G950" t="s">
        <v>1955</v>
      </c>
    </row>
    <row r="951" spans="1:7" x14ac:dyDescent="0.2">
      <c r="A951" s="1" t="s">
        <v>955</v>
      </c>
      <c r="B951">
        <v>2.1648983652154952E-2</v>
      </c>
      <c r="C951">
        <v>1.1159599574784971E-2</v>
      </c>
      <c r="D951">
        <v>-9.6690336577554756E-2</v>
      </c>
      <c r="E951">
        <v>-1.4308731238537831</v>
      </c>
      <c r="F951" s="2">
        <v>43257</v>
      </c>
      <c r="G951" t="s">
        <v>1955</v>
      </c>
    </row>
    <row r="952" spans="1:7" x14ac:dyDescent="0.2">
      <c r="A952" s="1" t="s">
        <v>956</v>
      </c>
      <c r="B952">
        <v>1.534602629771134E-2</v>
      </c>
      <c r="C952">
        <v>9.2587851028376553E-3</v>
      </c>
      <c r="D952">
        <v>0.295870971593656</v>
      </c>
      <c r="E952">
        <v>-1.2289184419814829</v>
      </c>
      <c r="F952" s="2">
        <v>43287</v>
      </c>
      <c r="G952" t="s">
        <v>1955</v>
      </c>
    </row>
    <row r="953" spans="1:7" x14ac:dyDescent="0.2">
      <c r="A953" s="1" t="s">
        <v>957</v>
      </c>
      <c r="B953">
        <v>7.1152732241782906E-3</v>
      </c>
      <c r="C953">
        <v>1.0054188425163349E-2</v>
      </c>
      <c r="D953">
        <v>1.0914463717040961</v>
      </c>
      <c r="E953">
        <v>-0.33837137228914083</v>
      </c>
      <c r="F953" s="2">
        <v>43318</v>
      </c>
      <c r="G953" t="s">
        <v>1955</v>
      </c>
    </row>
    <row r="954" spans="1:7" x14ac:dyDescent="0.2">
      <c r="A954" s="1" t="s">
        <v>958</v>
      </c>
      <c r="B954">
        <v>8.6467498879497021E-3</v>
      </c>
      <c r="C954">
        <v>7.7347754923833573E-3</v>
      </c>
      <c r="D954">
        <v>0.65904488595595478</v>
      </c>
      <c r="E954">
        <v>-0.99408708076233676</v>
      </c>
      <c r="F954" s="2">
        <v>43378</v>
      </c>
      <c r="G954" t="s">
        <v>1955</v>
      </c>
    </row>
    <row r="955" spans="1:7" x14ac:dyDescent="0.2">
      <c r="A955" s="1" t="s">
        <v>959</v>
      </c>
      <c r="B955">
        <v>8.7591776444292772E-3</v>
      </c>
      <c r="C955">
        <v>8.769066760254636E-3</v>
      </c>
      <c r="D955">
        <v>0.52251338913992418</v>
      </c>
      <c r="E955">
        <v>-1.283074614786883</v>
      </c>
      <c r="F955" s="2">
        <v>43409</v>
      </c>
      <c r="G955" t="s">
        <v>1955</v>
      </c>
    </row>
    <row r="956" spans="1:7" x14ac:dyDescent="0.2">
      <c r="A956" s="1" t="s">
        <v>960</v>
      </c>
      <c r="B956">
        <v>1.055454866664501E-2</v>
      </c>
      <c r="C956">
        <v>9.1735416024781892E-3</v>
      </c>
      <c r="D956">
        <v>0.21403936094509679</v>
      </c>
      <c r="E956">
        <v>-1.4540832913075661</v>
      </c>
      <c r="F956" s="2">
        <v>43440</v>
      </c>
      <c r="G956" t="s">
        <v>1955</v>
      </c>
    </row>
    <row r="957" spans="1:7" x14ac:dyDescent="0.2">
      <c r="A957" s="1" t="s">
        <v>961</v>
      </c>
      <c r="B957">
        <v>1.053435247334457E-2</v>
      </c>
      <c r="C957">
        <v>7.4088026940669471E-3</v>
      </c>
      <c r="D957">
        <v>0.32252945682333189</v>
      </c>
      <c r="E957">
        <v>-1.3023422181820901</v>
      </c>
      <c r="F957" s="2">
        <v>43472</v>
      </c>
      <c r="G957" t="s">
        <v>1955</v>
      </c>
    </row>
    <row r="958" spans="1:7" x14ac:dyDescent="0.2">
      <c r="A958" s="1" t="s">
        <v>962</v>
      </c>
      <c r="B958">
        <v>1.0506411906900289E-2</v>
      </c>
      <c r="C958">
        <v>9.7931210545879246E-3</v>
      </c>
      <c r="D958">
        <v>0.29283334462821131</v>
      </c>
      <c r="E958">
        <v>-1.486152224432771</v>
      </c>
      <c r="F958" s="2">
        <v>43502</v>
      </c>
      <c r="G958" t="s">
        <v>1955</v>
      </c>
    </row>
    <row r="959" spans="1:7" x14ac:dyDescent="0.2">
      <c r="A959" s="1" t="s">
        <v>963</v>
      </c>
      <c r="B959">
        <v>1.2908597303569859E-2</v>
      </c>
      <c r="C959">
        <v>7.773240888468029E-3</v>
      </c>
      <c r="D959">
        <v>4.9415863777253037E-2</v>
      </c>
      <c r="E959">
        <v>-0.79499273470005338</v>
      </c>
      <c r="F959" s="2">
        <v>43563</v>
      </c>
      <c r="G959" t="s">
        <v>1955</v>
      </c>
    </row>
    <row r="960" spans="1:7" x14ac:dyDescent="0.2">
      <c r="A960" s="1" t="s">
        <v>964</v>
      </c>
      <c r="B960">
        <v>1.249470117857499E-2</v>
      </c>
      <c r="C960">
        <v>7.6514422833992256E-3</v>
      </c>
      <c r="D960">
        <v>0.5984608209114749</v>
      </c>
      <c r="E960">
        <v>-0.93086472980358215</v>
      </c>
      <c r="F960" s="2">
        <v>43593</v>
      </c>
      <c r="G960" t="s">
        <v>1955</v>
      </c>
    </row>
    <row r="961" spans="1:7" x14ac:dyDescent="0.2">
      <c r="A961" s="1" t="s">
        <v>965</v>
      </c>
      <c r="B961">
        <v>1.0611753957548729E-2</v>
      </c>
      <c r="C961">
        <v>9.6087271165116658E-3</v>
      </c>
      <c r="D961">
        <v>0.57947636176029638</v>
      </c>
      <c r="E961">
        <v>-1.1605236364542151</v>
      </c>
      <c r="F961" s="2">
        <v>43623</v>
      </c>
      <c r="G961" t="s">
        <v>1955</v>
      </c>
    </row>
    <row r="962" spans="1:7" x14ac:dyDescent="0.2">
      <c r="A962" s="1" t="s">
        <v>966</v>
      </c>
      <c r="B962">
        <v>6.4989357015898088E-3</v>
      </c>
      <c r="C962">
        <v>8.001838187059478E-3</v>
      </c>
      <c r="D962">
        <v>0.99949946156543323</v>
      </c>
      <c r="E962">
        <v>-0.50902394477573409</v>
      </c>
      <c r="F962" s="2">
        <v>43654</v>
      </c>
      <c r="G962" t="s">
        <v>1955</v>
      </c>
    </row>
    <row r="963" spans="1:7" x14ac:dyDescent="0.2">
      <c r="A963" s="1" t="s">
        <v>967</v>
      </c>
      <c r="B963">
        <v>7.2222819276073864E-3</v>
      </c>
      <c r="C963">
        <v>8.5020812205852982E-3</v>
      </c>
      <c r="D963">
        <v>0.75814251114129483</v>
      </c>
      <c r="E963">
        <v>-1.0617885204928439</v>
      </c>
      <c r="F963" s="2">
        <v>43684</v>
      </c>
      <c r="G963" t="s">
        <v>1955</v>
      </c>
    </row>
    <row r="964" spans="1:7" x14ac:dyDescent="0.2">
      <c r="A964" s="1" t="s">
        <v>968</v>
      </c>
      <c r="B964">
        <v>1.109446151368818E-2</v>
      </c>
      <c r="C964">
        <v>7.4980457092191132E-3</v>
      </c>
      <c r="D964">
        <v>0.2045124857434506</v>
      </c>
      <c r="E964">
        <v>-1.376169265053705</v>
      </c>
      <c r="F964" s="2">
        <v>43745</v>
      </c>
      <c r="G964" t="s">
        <v>1955</v>
      </c>
    </row>
    <row r="965" spans="1:7" x14ac:dyDescent="0.2">
      <c r="A965" s="1" t="s">
        <v>969</v>
      </c>
      <c r="B965">
        <v>1.9063153117979261E-2</v>
      </c>
      <c r="C965">
        <v>1.3630973096975561E-2</v>
      </c>
      <c r="D965">
        <v>-0.2413683814440013</v>
      </c>
      <c r="E965">
        <v>-1.6061919746101001</v>
      </c>
      <c r="F965" s="2">
        <v>43775</v>
      </c>
      <c r="G965" t="s">
        <v>1955</v>
      </c>
    </row>
    <row r="966" spans="1:7" x14ac:dyDescent="0.2">
      <c r="A966" s="1" t="s">
        <v>970</v>
      </c>
      <c r="B966">
        <v>9.5323478101175842E-3</v>
      </c>
      <c r="C966">
        <v>9.7962314966847895E-3</v>
      </c>
      <c r="D966">
        <v>0.42296813716950982</v>
      </c>
      <c r="E966">
        <v>-1.309534532587711</v>
      </c>
      <c r="F966" s="2">
        <v>43805</v>
      </c>
      <c r="G966" t="s">
        <v>1955</v>
      </c>
    </row>
    <row r="967" spans="1:7" x14ac:dyDescent="0.2">
      <c r="A967" s="1" t="s">
        <v>971</v>
      </c>
      <c r="B967">
        <v>1.415866590310595E-2</v>
      </c>
      <c r="C967">
        <v>1.110396076752279E-2</v>
      </c>
      <c r="D967">
        <v>0.19319344814277781</v>
      </c>
      <c r="E967">
        <v>-1.2988467519913709</v>
      </c>
      <c r="F967" s="2">
        <v>43836</v>
      </c>
      <c r="G967" t="s">
        <v>1955</v>
      </c>
    </row>
    <row r="968" spans="1:7" x14ac:dyDescent="0.2">
      <c r="A968" s="1" t="s">
        <v>972</v>
      </c>
      <c r="B968">
        <v>8.9077891335326634E-3</v>
      </c>
      <c r="C968">
        <v>1.1842717722805081E-2</v>
      </c>
      <c r="D968">
        <v>0.37632466024734079</v>
      </c>
      <c r="E968">
        <v>-0.88062721448714676</v>
      </c>
      <c r="F968" s="2">
        <v>43866</v>
      </c>
      <c r="G968" t="s">
        <v>1955</v>
      </c>
    </row>
    <row r="969" spans="1:7" x14ac:dyDescent="0.2">
      <c r="A969" s="1" t="s">
        <v>973</v>
      </c>
      <c r="B969">
        <v>9.8141021519761919E-3</v>
      </c>
      <c r="C969">
        <v>6.0412037159650531E-3</v>
      </c>
      <c r="D969">
        <v>-9.3652278303756609E-2</v>
      </c>
      <c r="E969">
        <v>-1.5957870840331061</v>
      </c>
      <c r="F969" s="2">
        <v>43896</v>
      </c>
      <c r="G969" t="s">
        <v>1955</v>
      </c>
    </row>
    <row r="970" spans="1:7" x14ac:dyDescent="0.2">
      <c r="A970" s="1" t="s">
        <v>974</v>
      </c>
      <c r="B970">
        <v>7.2196136042516693E-3</v>
      </c>
      <c r="C970">
        <v>6.1038922935490779E-3</v>
      </c>
      <c r="D970">
        <v>6.6878745982569487E-2</v>
      </c>
      <c r="E970">
        <v>-1.5469361116573641</v>
      </c>
      <c r="F970" s="2">
        <v>43927</v>
      </c>
      <c r="G970" t="s">
        <v>1955</v>
      </c>
    </row>
    <row r="971" spans="1:7" x14ac:dyDescent="0.2">
      <c r="A971" s="1" t="s">
        <v>975</v>
      </c>
      <c r="B971">
        <v>7.2149423153066048E-3</v>
      </c>
      <c r="C971">
        <v>7.1119260480278024E-3</v>
      </c>
      <c r="D971">
        <v>0.2707010164109146</v>
      </c>
      <c r="E971">
        <v>-1.522804970022303</v>
      </c>
      <c r="F971" s="2">
        <v>43957</v>
      </c>
      <c r="G971" t="s">
        <v>1955</v>
      </c>
    </row>
    <row r="972" spans="1:7" x14ac:dyDescent="0.2">
      <c r="A972" s="1" t="s">
        <v>976</v>
      </c>
      <c r="B972">
        <v>9.9030881699136344E-3</v>
      </c>
      <c r="C972">
        <v>7.0985850949217893E-3</v>
      </c>
      <c r="D972">
        <v>0.31749063657420518</v>
      </c>
      <c r="E972">
        <v>-1.1685537652948479</v>
      </c>
      <c r="F972" s="2">
        <v>43987</v>
      </c>
      <c r="G972" t="s">
        <v>1955</v>
      </c>
    </row>
    <row r="973" spans="1:7" x14ac:dyDescent="0.2">
      <c r="A973" s="1" t="s">
        <v>977</v>
      </c>
      <c r="B973">
        <v>8.0475138722666574E-3</v>
      </c>
      <c r="C973">
        <v>7.5760179827290041E-3</v>
      </c>
      <c r="D973">
        <v>0.48518604998813858</v>
      </c>
      <c r="E973">
        <v>-1.3140288287509341</v>
      </c>
      <c r="F973" s="2">
        <v>44018</v>
      </c>
      <c r="G973" t="s">
        <v>1955</v>
      </c>
    </row>
    <row r="974" spans="1:7" x14ac:dyDescent="0.2">
      <c r="A974" s="1" t="s">
        <v>978</v>
      </c>
      <c r="B974">
        <v>9.9288278295706685E-3</v>
      </c>
      <c r="C974">
        <v>1.05798213614173E-2</v>
      </c>
      <c r="D974">
        <v>0.44569925561014367</v>
      </c>
      <c r="E974">
        <v>-1.494646956792717</v>
      </c>
      <c r="F974" s="2">
        <v>44048</v>
      </c>
      <c r="G974" t="s">
        <v>1955</v>
      </c>
    </row>
    <row r="975" spans="1:7" x14ac:dyDescent="0.2">
      <c r="A975" s="1" t="s">
        <v>979</v>
      </c>
      <c r="B975">
        <v>1.150590406714787E-2</v>
      </c>
      <c r="C975">
        <v>6.8251751401318776E-3</v>
      </c>
      <c r="D975">
        <v>-2.7971348626067271E-2</v>
      </c>
      <c r="E975">
        <v>-1.371349467328794</v>
      </c>
      <c r="F975" s="2">
        <v>44109</v>
      </c>
      <c r="G975" t="s">
        <v>1955</v>
      </c>
    </row>
    <row r="976" spans="1:7" x14ac:dyDescent="0.2">
      <c r="A976" s="1" t="s">
        <v>980</v>
      </c>
      <c r="B976">
        <v>8.6902819343150691E-3</v>
      </c>
      <c r="C976">
        <v>1.533268910479226E-2</v>
      </c>
      <c r="D976">
        <v>0.55698374529662564</v>
      </c>
      <c r="E976">
        <v>-0.4948183737806664</v>
      </c>
      <c r="F976" s="2">
        <v>44139</v>
      </c>
      <c r="G976" t="s">
        <v>1955</v>
      </c>
    </row>
    <row r="977" spans="1:7" x14ac:dyDescent="0.2">
      <c r="A977" s="1" t="s">
        <v>981</v>
      </c>
      <c r="B977">
        <v>1.0009325350356049E-2</v>
      </c>
      <c r="C977">
        <v>7.2748998373441138E-3</v>
      </c>
      <c r="D977">
        <v>2.2609056835072541E-2</v>
      </c>
      <c r="E977">
        <v>-1.6465096626167559</v>
      </c>
      <c r="F977" s="2">
        <v>44169</v>
      </c>
      <c r="G977" t="s">
        <v>1955</v>
      </c>
    </row>
    <row r="978" spans="1:7" x14ac:dyDescent="0.2">
      <c r="A978" s="1" t="s">
        <v>982</v>
      </c>
      <c r="B978">
        <v>9.2127785425177057E-3</v>
      </c>
      <c r="C978">
        <v>6.7959541847972486E-3</v>
      </c>
      <c r="D978">
        <v>0.30707640163194361</v>
      </c>
      <c r="E978">
        <v>-1.3253809097815441</v>
      </c>
      <c r="F978" s="2">
        <v>44200</v>
      </c>
      <c r="G978" t="s">
        <v>1955</v>
      </c>
    </row>
    <row r="979" spans="1:7" x14ac:dyDescent="0.2">
      <c r="A979" s="1" t="s">
        <v>983</v>
      </c>
      <c r="B979">
        <v>9.0945525794634413E-3</v>
      </c>
      <c r="C979">
        <v>9.6797602839660095E-3</v>
      </c>
      <c r="D979">
        <v>0.44199484739603179</v>
      </c>
      <c r="E979">
        <v>-1.2780336165331589</v>
      </c>
      <c r="F979" s="2">
        <v>44230</v>
      </c>
      <c r="G979" t="s">
        <v>1955</v>
      </c>
    </row>
    <row r="980" spans="1:7" x14ac:dyDescent="0.2">
      <c r="A980" s="1" t="s">
        <v>984</v>
      </c>
      <c r="B980">
        <v>1.1012537274792931E-2</v>
      </c>
      <c r="C980">
        <v>8.329852382403094E-3</v>
      </c>
      <c r="D980">
        <v>0.22432697993791109</v>
      </c>
      <c r="E980">
        <v>-1.471813951337626</v>
      </c>
      <c r="F980" s="2">
        <v>44260</v>
      </c>
      <c r="G980" t="s">
        <v>1955</v>
      </c>
    </row>
    <row r="981" spans="1:7" x14ac:dyDescent="0.2">
      <c r="A981" s="1" t="s">
        <v>985</v>
      </c>
      <c r="B981">
        <v>9.5625782373998762E-3</v>
      </c>
      <c r="C981">
        <v>7.1379365707474104E-3</v>
      </c>
      <c r="D981">
        <v>0.43441900536143752</v>
      </c>
      <c r="E981">
        <v>-1.2736747668068411</v>
      </c>
      <c r="F981" s="2">
        <v>44291</v>
      </c>
      <c r="G981" t="s">
        <v>1955</v>
      </c>
    </row>
    <row r="982" spans="1:7" x14ac:dyDescent="0.2">
      <c r="A982" s="1" t="s">
        <v>986</v>
      </c>
      <c r="B982">
        <v>8.2510535372762456E-3</v>
      </c>
      <c r="C982">
        <v>1.039102689905007E-2</v>
      </c>
      <c r="D982">
        <v>0.33007297965237892</v>
      </c>
      <c r="E982">
        <v>-1.171821058068131</v>
      </c>
      <c r="F982" s="2">
        <v>44321</v>
      </c>
      <c r="G982" t="s">
        <v>1955</v>
      </c>
    </row>
    <row r="983" spans="1:7" x14ac:dyDescent="0.2">
      <c r="A983" s="1" t="s">
        <v>987</v>
      </c>
      <c r="B983">
        <v>1.073051184931953E-2</v>
      </c>
      <c r="C983">
        <v>9.935660897251921E-3</v>
      </c>
      <c r="D983">
        <v>0.1187092376106945</v>
      </c>
      <c r="E983">
        <v>-1.584223391687164</v>
      </c>
      <c r="F983" s="2">
        <v>44351</v>
      </c>
      <c r="G983" t="s">
        <v>1955</v>
      </c>
    </row>
    <row r="984" spans="1:7" x14ac:dyDescent="0.2">
      <c r="A984" s="1" t="s">
        <v>988</v>
      </c>
      <c r="B984">
        <v>7.5744300795102882E-3</v>
      </c>
      <c r="C984">
        <v>7.3360315131864627E-3</v>
      </c>
      <c r="D984">
        <v>0.68454679494589821</v>
      </c>
      <c r="E984">
        <v>-1.021259993373022</v>
      </c>
      <c r="F984" s="2">
        <v>44383</v>
      </c>
      <c r="G984" t="s">
        <v>1955</v>
      </c>
    </row>
    <row r="985" spans="1:7" x14ac:dyDescent="0.2">
      <c r="A985" s="1" t="s">
        <v>989</v>
      </c>
      <c r="B985">
        <v>6.958755333224452E-3</v>
      </c>
      <c r="C985">
        <v>8.6870546257422788E-3</v>
      </c>
      <c r="D985">
        <v>0.94682491443512573</v>
      </c>
      <c r="E985">
        <v>-0.59870844102463217</v>
      </c>
      <c r="F985" s="2">
        <v>44413</v>
      </c>
      <c r="G985" t="s">
        <v>1955</v>
      </c>
    </row>
    <row r="986" spans="1:7" x14ac:dyDescent="0.2">
      <c r="A986" s="1" t="s">
        <v>990</v>
      </c>
      <c r="B986">
        <v>8.1109367935570421E-3</v>
      </c>
      <c r="C986">
        <v>8.4399783987685432E-3</v>
      </c>
      <c r="D986">
        <v>0.59631874689102238</v>
      </c>
      <c r="E986">
        <v>-1.2771993318554451</v>
      </c>
      <c r="F986" s="2">
        <v>44446</v>
      </c>
      <c r="G986" t="s">
        <v>1955</v>
      </c>
    </row>
    <row r="987" spans="1:7" x14ac:dyDescent="0.2">
      <c r="A987" s="1" t="s">
        <v>991</v>
      </c>
      <c r="B987">
        <v>8.6594458691368389E-3</v>
      </c>
      <c r="C987">
        <v>7.4920268510548201E-3</v>
      </c>
      <c r="D987">
        <v>0.27799944222897338</v>
      </c>
      <c r="E987">
        <v>-1.5321575794551401</v>
      </c>
      <c r="F987" s="2">
        <v>44476</v>
      </c>
      <c r="G987" t="s">
        <v>1955</v>
      </c>
    </row>
    <row r="988" spans="1:7" x14ac:dyDescent="0.2">
      <c r="A988" s="1" t="s">
        <v>992</v>
      </c>
      <c r="B988">
        <v>1.388435705791571E-2</v>
      </c>
      <c r="C988">
        <v>1.4790553014406609E-2</v>
      </c>
      <c r="D988">
        <v>-2.07655683156606E-2</v>
      </c>
      <c r="E988">
        <v>-1.591952868872097</v>
      </c>
      <c r="F988" s="2">
        <v>44508</v>
      </c>
      <c r="G988" t="s">
        <v>1955</v>
      </c>
    </row>
    <row r="989" spans="1:7" x14ac:dyDescent="0.2">
      <c r="A989" s="1" t="s">
        <v>993</v>
      </c>
      <c r="B989">
        <v>1.083170411879048E-2</v>
      </c>
      <c r="C989">
        <v>7.6149529029897692E-3</v>
      </c>
      <c r="D989">
        <v>0.51635430391186332</v>
      </c>
      <c r="E989">
        <v>-1.103184334263692</v>
      </c>
      <c r="F989" s="2">
        <v>44538</v>
      </c>
      <c r="G989" t="s">
        <v>1955</v>
      </c>
    </row>
    <row r="990" spans="1:7" x14ac:dyDescent="0.2">
      <c r="A990" s="1" t="s">
        <v>994</v>
      </c>
      <c r="B990">
        <v>9.8697337311339523E-3</v>
      </c>
      <c r="C990">
        <v>7.908734522146103E-3</v>
      </c>
      <c r="D990">
        <v>0.19414651446441819</v>
      </c>
      <c r="E990">
        <v>-1.486857937004151</v>
      </c>
      <c r="F990" s="2">
        <v>44568</v>
      </c>
      <c r="G990" t="s">
        <v>1955</v>
      </c>
    </row>
    <row r="991" spans="1:7" x14ac:dyDescent="0.2">
      <c r="A991" s="1" t="s">
        <v>995</v>
      </c>
      <c r="B991">
        <v>9.4534705381653858E-3</v>
      </c>
      <c r="C991">
        <v>7.6917140046110369E-3</v>
      </c>
      <c r="D991">
        <v>2.7977273790546799E-2</v>
      </c>
      <c r="E991">
        <v>-1.5837350393027669</v>
      </c>
      <c r="F991" s="2">
        <v>44599</v>
      </c>
      <c r="G991" t="s">
        <v>1955</v>
      </c>
    </row>
    <row r="992" spans="1:7" x14ac:dyDescent="0.2">
      <c r="A992" s="1" t="s">
        <v>996</v>
      </c>
      <c r="B992">
        <v>9.6594084865973175E-3</v>
      </c>
      <c r="C992">
        <v>8.0890237487164247E-3</v>
      </c>
      <c r="D992">
        <v>0.22884629100026291</v>
      </c>
      <c r="E992">
        <v>-1.5848714504589989</v>
      </c>
      <c r="F992" s="2">
        <v>44629</v>
      </c>
      <c r="G992" t="s">
        <v>1955</v>
      </c>
    </row>
    <row r="993" spans="1:7" x14ac:dyDescent="0.2">
      <c r="A993" s="1" t="s">
        <v>997</v>
      </c>
      <c r="B993">
        <v>9.3982059976861002E-3</v>
      </c>
      <c r="C993">
        <v>6.7184293413523177E-3</v>
      </c>
      <c r="D993">
        <v>0.1110289643481672</v>
      </c>
      <c r="E993">
        <v>-1.4842529721101381</v>
      </c>
      <c r="F993" s="2">
        <v>44659</v>
      </c>
      <c r="G993" t="s">
        <v>1955</v>
      </c>
    </row>
    <row r="994" spans="1:7" x14ac:dyDescent="0.2">
      <c r="A994" s="1" t="s">
        <v>998</v>
      </c>
      <c r="B994">
        <v>9.4368860988747593E-3</v>
      </c>
      <c r="C994">
        <v>6.4635750408439576E-3</v>
      </c>
      <c r="D994">
        <v>0.24993493160139399</v>
      </c>
      <c r="E994">
        <v>-1.605448819100237</v>
      </c>
      <c r="F994" s="2">
        <v>44690</v>
      </c>
      <c r="G994" t="s">
        <v>1955</v>
      </c>
    </row>
    <row r="995" spans="1:7" x14ac:dyDescent="0.2">
      <c r="A995" s="1" t="s">
        <v>999</v>
      </c>
      <c r="B995">
        <v>1.0534215411841319E-2</v>
      </c>
      <c r="C995">
        <v>7.270300348288284E-3</v>
      </c>
      <c r="D995">
        <v>0.16689631228684329</v>
      </c>
      <c r="E995">
        <v>-1.4966748828056891</v>
      </c>
      <c r="F995" s="2">
        <v>44720</v>
      </c>
      <c r="G995" t="s">
        <v>1955</v>
      </c>
    </row>
    <row r="996" spans="1:7" x14ac:dyDescent="0.2">
      <c r="A996" s="1" t="s">
        <v>1000</v>
      </c>
      <c r="B996">
        <v>7.8357198998273928E-3</v>
      </c>
      <c r="C996">
        <v>5.4877095668209907E-3</v>
      </c>
      <c r="D996">
        <v>0.32496003034805959</v>
      </c>
      <c r="E996">
        <v>-1.3351500820055191</v>
      </c>
      <c r="F996" s="2">
        <v>44750</v>
      </c>
      <c r="G996" t="s">
        <v>1955</v>
      </c>
    </row>
    <row r="997" spans="1:7" x14ac:dyDescent="0.2">
      <c r="A997" s="1" t="s">
        <v>1001</v>
      </c>
      <c r="B997">
        <v>9.7068929219934711E-3</v>
      </c>
      <c r="C997">
        <v>6.9179278052761096E-3</v>
      </c>
      <c r="D997">
        <v>0.47585772630910889</v>
      </c>
      <c r="E997">
        <v>-1.2291162139508891</v>
      </c>
      <c r="F997" s="2">
        <v>44781</v>
      </c>
      <c r="G997" t="s">
        <v>1955</v>
      </c>
    </row>
    <row r="998" spans="1:7" x14ac:dyDescent="0.2">
      <c r="A998" s="1" t="s">
        <v>1002</v>
      </c>
      <c r="B998">
        <v>9.6301018092547746E-3</v>
      </c>
      <c r="C998">
        <v>7.8048423492961096E-3</v>
      </c>
      <c r="D998">
        <v>0.39240581348312942</v>
      </c>
      <c r="E998">
        <v>-1.354465512601472</v>
      </c>
      <c r="F998" s="2">
        <v>44811</v>
      </c>
      <c r="G998" t="s">
        <v>1955</v>
      </c>
    </row>
    <row r="999" spans="1:7" x14ac:dyDescent="0.2">
      <c r="A999" s="1" t="s">
        <v>1003</v>
      </c>
      <c r="B999">
        <v>8.2915268422992672E-3</v>
      </c>
      <c r="C999">
        <v>6.0755911995088452E-3</v>
      </c>
      <c r="D999">
        <v>0.173339537884139</v>
      </c>
      <c r="E999">
        <v>-1.392317053208328</v>
      </c>
      <c r="F999" s="2">
        <v>44841</v>
      </c>
      <c r="G999" t="s">
        <v>1955</v>
      </c>
    </row>
    <row r="1000" spans="1:7" x14ac:dyDescent="0.2">
      <c r="A1000" s="1" t="s">
        <v>1004</v>
      </c>
      <c r="B1000">
        <v>8.7178608889740151E-3</v>
      </c>
      <c r="C1000">
        <v>6.243219668482668E-3</v>
      </c>
      <c r="D1000">
        <v>0.41460637627818142</v>
      </c>
      <c r="E1000">
        <v>-1.2317869011708069</v>
      </c>
      <c r="F1000" s="2">
        <v>44872</v>
      </c>
      <c r="G1000" t="s">
        <v>1955</v>
      </c>
    </row>
    <row r="1001" spans="1:7" x14ac:dyDescent="0.2">
      <c r="A1001" s="1" t="s">
        <v>1005</v>
      </c>
      <c r="B1001">
        <v>7.6015786888110502E-3</v>
      </c>
      <c r="C1001">
        <v>5.9442794508741898E-3</v>
      </c>
      <c r="D1001">
        <v>0.24835398101434331</v>
      </c>
      <c r="E1001">
        <v>-1.4365764162169159</v>
      </c>
      <c r="F1001" s="2">
        <v>44902</v>
      </c>
      <c r="G1001" t="s">
        <v>1955</v>
      </c>
    </row>
    <row r="1002" spans="1:7" x14ac:dyDescent="0.2">
      <c r="A1002" s="1" t="s">
        <v>1006</v>
      </c>
      <c r="B1002">
        <v>3.8189561325448818E-2</v>
      </c>
      <c r="C1002">
        <v>2.0171241877685549E-2</v>
      </c>
      <c r="D1002">
        <v>0.21826743873850191</v>
      </c>
      <c r="E1002">
        <v>-1.5</v>
      </c>
      <c r="F1002" s="2">
        <v>43927</v>
      </c>
      <c r="G1002" t="s">
        <v>1956</v>
      </c>
    </row>
    <row r="1003" spans="1:7" x14ac:dyDescent="0.2">
      <c r="A1003" s="1" t="s">
        <v>1007</v>
      </c>
      <c r="B1003">
        <v>3.9213773892058851E-2</v>
      </c>
      <c r="C1003">
        <v>2.2634517661687201E-2</v>
      </c>
      <c r="D1003">
        <v>0.69487677353576183</v>
      </c>
      <c r="E1003">
        <v>-1.5</v>
      </c>
      <c r="F1003" s="2">
        <v>44018</v>
      </c>
      <c r="G1003" t="s">
        <v>1956</v>
      </c>
    </row>
    <row r="1004" spans="1:7" x14ac:dyDescent="0.2">
      <c r="A1004" s="1" t="s">
        <v>1008</v>
      </c>
      <c r="B1004">
        <v>4.0225656001738982E-2</v>
      </c>
      <c r="C1004">
        <v>2.60870958771941E-2</v>
      </c>
      <c r="D1004">
        <v>0.25583554708352169</v>
      </c>
      <c r="E1004">
        <v>-1.5</v>
      </c>
      <c r="F1004" s="2">
        <v>44048</v>
      </c>
      <c r="G1004" t="s">
        <v>1956</v>
      </c>
    </row>
    <row r="1005" spans="1:7" x14ac:dyDescent="0.2">
      <c r="A1005" s="1" t="s">
        <v>1009</v>
      </c>
      <c r="B1005">
        <v>3.9444789963848023E-2</v>
      </c>
      <c r="C1005">
        <v>2.343481585588035E-2</v>
      </c>
      <c r="D1005">
        <v>0.65635865191522968</v>
      </c>
      <c r="E1005">
        <v>-1.5</v>
      </c>
      <c r="F1005" s="2">
        <v>44230</v>
      </c>
      <c r="G1005" t="s">
        <v>1956</v>
      </c>
    </row>
    <row r="1006" spans="1:7" x14ac:dyDescent="0.2">
      <c r="A1006" s="1" t="s">
        <v>1010</v>
      </c>
      <c r="B1006">
        <v>2.9647414011950729E-2</v>
      </c>
      <c r="C1006">
        <v>2.9054284489117101E-2</v>
      </c>
      <c r="D1006">
        <v>0.58256298526013173</v>
      </c>
      <c r="E1006">
        <v>-1.0616803279681479</v>
      </c>
      <c r="F1006" s="2">
        <v>44383</v>
      </c>
      <c r="G1006" t="s">
        <v>1956</v>
      </c>
    </row>
    <row r="1007" spans="1:7" x14ac:dyDescent="0.2">
      <c r="A1007" s="1" t="s">
        <v>1011</v>
      </c>
      <c r="B1007">
        <v>2.875015364266717E-2</v>
      </c>
      <c r="C1007">
        <v>3.319322650048831E-2</v>
      </c>
      <c r="D1007">
        <v>0.5733420570940102</v>
      </c>
      <c r="E1007">
        <v>-0.94737017861521222</v>
      </c>
      <c r="F1007" s="2">
        <v>44413</v>
      </c>
      <c r="G1007" t="s">
        <v>1956</v>
      </c>
    </row>
    <row r="1008" spans="1:7" x14ac:dyDescent="0.2">
      <c r="A1008" s="1" t="s">
        <v>1012</v>
      </c>
      <c r="B1008">
        <v>4.196077124521802E-2</v>
      </c>
      <c r="C1008">
        <v>4.0696751889840288E-2</v>
      </c>
      <c r="D1008">
        <v>0.28905351454176059</v>
      </c>
      <c r="E1008">
        <v>-1.5</v>
      </c>
      <c r="F1008" s="2">
        <v>44446</v>
      </c>
      <c r="G1008" t="s">
        <v>1956</v>
      </c>
    </row>
    <row r="1009" spans="1:7" x14ac:dyDescent="0.2">
      <c r="A1009" s="1" t="s">
        <v>1013</v>
      </c>
      <c r="B1009">
        <v>4.1668130415799857E-2</v>
      </c>
      <c r="C1009">
        <v>2.7283973849535861E-2</v>
      </c>
      <c r="D1009">
        <v>0.44039547389979022</v>
      </c>
      <c r="E1009">
        <v>-1.5</v>
      </c>
      <c r="F1009" s="2">
        <v>44538</v>
      </c>
      <c r="G1009" t="s">
        <v>1956</v>
      </c>
    </row>
    <row r="1010" spans="1:7" x14ac:dyDescent="0.2">
      <c r="A1010" s="1" t="s">
        <v>1014</v>
      </c>
      <c r="B1010">
        <v>4.0189623178200892E-2</v>
      </c>
      <c r="C1010">
        <v>3.0441701431274171E-2</v>
      </c>
      <c r="D1010">
        <v>-0.63305094309120735</v>
      </c>
      <c r="E1010">
        <v>-1.4999999999999989</v>
      </c>
      <c r="F1010" s="2">
        <v>44568</v>
      </c>
      <c r="G1010" t="s">
        <v>1956</v>
      </c>
    </row>
    <row r="1011" spans="1:7" x14ac:dyDescent="0.2">
      <c r="A1011" s="1" t="s">
        <v>1015</v>
      </c>
      <c r="B1011">
        <v>3.8033209952985411E-2</v>
      </c>
      <c r="C1011">
        <v>2.2225903757078318E-2</v>
      </c>
      <c r="D1011">
        <v>0.14251478837341819</v>
      </c>
      <c r="E1011">
        <v>-1.4999999999999989</v>
      </c>
      <c r="F1011" s="2">
        <v>44599</v>
      </c>
      <c r="G1011" t="s">
        <v>1956</v>
      </c>
    </row>
    <row r="1012" spans="1:7" x14ac:dyDescent="0.2">
      <c r="A1012" s="1" t="s">
        <v>1016</v>
      </c>
      <c r="B1012">
        <v>3.7036495114064372E-2</v>
      </c>
      <c r="C1012">
        <v>1.9589601131012699E-2</v>
      </c>
      <c r="D1012">
        <v>-0.67285519345412426</v>
      </c>
      <c r="E1012">
        <v>-1.5</v>
      </c>
      <c r="F1012" s="2">
        <v>44629</v>
      </c>
      <c r="G1012" t="s">
        <v>1956</v>
      </c>
    </row>
    <row r="1013" spans="1:7" x14ac:dyDescent="0.2">
      <c r="A1013" s="1" t="s">
        <v>1017</v>
      </c>
      <c r="B1013">
        <v>3.6766581189485503E-2</v>
      </c>
      <c r="C1013">
        <v>2.5551629128617231E-2</v>
      </c>
      <c r="D1013">
        <v>-0.36712284848448901</v>
      </c>
      <c r="E1013">
        <v>-1.5</v>
      </c>
      <c r="F1013" s="2">
        <v>44690</v>
      </c>
      <c r="G1013" t="s">
        <v>1956</v>
      </c>
    </row>
    <row r="1014" spans="1:7" x14ac:dyDescent="0.2">
      <c r="A1014" s="1" t="s">
        <v>1018</v>
      </c>
      <c r="B1014">
        <v>2.6002034228252612E-2</v>
      </c>
      <c r="C1014">
        <v>2.0662651749035019E-2</v>
      </c>
      <c r="D1014">
        <v>-0.151281653600881</v>
      </c>
      <c r="E1014">
        <v>-1.761701220694827</v>
      </c>
      <c r="F1014" s="2">
        <v>44750</v>
      </c>
      <c r="G1014" t="s">
        <v>1956</v>
      </c>
    </row>
    <row r="1015" spans="1:7" x14ac:dyDescent="0.2">
      <c r="A1015" s="1" t="s">
        <v>1019</v>
      </c>
      <c r="B1015">
        <v>2.729986564153675E-2</v>
      </c>
      <c r="C1015">
        <v>2.111322898098366E-2</v>
      </c>
      <c r="D1015">
        <v>0.39434783943815482</v>
      </c>
      <c r="E1015">
        <v>-0.97408114852937011</v>
      </c>
      <c r="F1015" s="2">
        <v>44781</v>
      </c>
      <c r="G1015" t="s">
        <v>1956</v>
      </c>
    </row>
    <row r="1016" spans="1:7" x14ac:dyDescent="0.2">
      <c r="A1016" s="1" t="s">
        <v>1020</v>
      </c>
      <c r="B1016">
        <v>2.8568307049280421E-2</v>
      </c>
      <c r="C1016">
        <v>2.146672222754303E-2</v>
      </c>
      <c r="D1016">
        <v>0.53848603363496061</v>
      </c>
      <c r="E1016">
        <v>-1.053720235003532</v>
      </c>
      <c r="F1016" s="2">
        <v>44811</v>
      </c>
      <c r="G1016" t="s">
        <v>1956</v>
      </c>
    </row>
    <row r="1017" spans="1:7" x14ac:dyDescent="0.2">
      <c r="A1017" s="1" t="s">
        <v>1021</v>
      </c>
      <c r="B1017">
        <v>2.7339501815272348E-2</v>
      </c>
      <c r="C1017">
        <v>2.0082316602089069E-2</v>
      </c>
      <c r="D1017">
        <v>0.2060830497714318</v>
      </c>
      <c r="E1017">
        <v>-1.5924265917294871</v>
      </c>
      <c r="F1017" s="2">
        <v>44872</v>
      </c>
      <c r="G1017" t="s">
        <v>1956</v>
      </c>
    </row>
    <row r="1018" spans="1:7" x14ac:dyDescent="0.2">
      <c r="A1018" s="1" t="s">
        <v>1022</v>
      </c>
      <c r="B1018">
        <v>2.8599231048007712E-2</v>
      </c>
      <c r="C1018">
        <v>2.3624129274824261E-2</v>
      </c>
      <c r="D1018">
        <v>0.32320794309999618</v>
      </c>
      <c r="E1018">
        <v>-1.0877520609368381</v>
      </c>
      <c r="F1018" s="2">
        <v>44902</v>
      </c>
      <c r="G1018" t="s">
        <v>1956</v>
      </c>
    </row>
    <row r="1019" spans="1:7" x14ac:dyDescent="0.2">
      <c r="A1019" s="1" t="s">
        <v>1023</v>
      </c>
      <c r="B1019">
        <v>1.2787839422677151E-6</v>
      </c>
      <c r="C1019">
        <v>3.3833341812934178E-6</v>
      </c>
      <c r="D1019">
        <v>2.0412414522919708</v>
      </c>
      <c r="E1019">
        <v>2.166666666607127</v>
      </c>
      <c r="F1019" s="2">
        <v>41488</v>
      </c>
      <c r="G1019" t="s">
        <v>1957</v>
      </c>
    </row>
    <row r="1020" spans="1:7" x14ac:dyDescent="0.2">
      <c r="A1020" s="1" t="s">
        <v>1024</v>
      </c>
      <c r="B1020">
        <v>4.7863916851013971E-12</v>
      </c>
      <c r="C1020">
        <v>1.070269717340079E-11</v>
      </c>
      <c r="D1020">
        <v>1.5</v>
      </c>
      <c r="E1020">
        <v>0.24999999999999961</v>
      </c>
      <c r="F1020" s="2">
        <v>41550</v>
      </c>
      <c r="G1020" t="s">
        <v>1957</v>
      </c>
    </row>
    <row r="1021" spans="1:7" x14ac:dyDescent="0.2">
      <c r="A1021" s="1" t="s">
        <v>1025</v>
      </c>
      <c r="B1021">
        <v>1.0705133144781359E-17</v>
      </c>
      <c r="C1021">
        <v>1.8487279997378191E-16</v>
      </c>
      <c r="D1021">
        <v>0.28970284430038912</v>
      </c>
      <c r="E1021">
        <v>-0.4750630396633575</v>
      </c>
      <c r="F1021" s="2">
        <v>41582</v>
      </c>
      <c r="G1021" t="s">
        <v>1957</v>
      </c>
    </row>
    <row r="1022" spans="1:7" x14ac:dyDescent="0.2">
      <c r="A1022" s="1" t="s">
        <v>1026</v>
      </c>
      <c r="B1022">
        <v>2.9493155443018339E-21</v>
      </c>
      <c r="C1022">
        <v>5.8985365587057193E-21</v>
      </c>
      <c r="D1022">
        <v>1.154700537934402</v>
      </c>
      <c r="E1022">
        <v>-0.6666666670091157</v>
      </c>
      <c r="F1022" s="2">
        <v>41642</v>
      </c>
      <c r="G1022" t="s">
        <v>1957</v>
      </c>
    </row>
    <row r="1023" spans="1:7" x14ac:dyDescent="0.2">
      <c r="A1023" s="1" t="s">
        <v>1027</v>
      </c>
      <c r="B1023">
        <v>5.2458938389995231E-11</v>
      </c>
      <c r="C1023">
        <v>1.1730174865425931E-10</v>
      </c>
      <c r="D1023">
        <v>1.499999999999998</v>
      </c>
      <c r="E1023">
        <v>0.249999999999996</v>
      </c>
      <c r="F1023" s="2">
        <v>41673</v>
      </c>
      <c r="G1023" t="s">
        <v>1957</v>
      </c>
    </row>
    <row r="1024" spans="1:7" x14ac:dyDescent="0.2">
      <c r="A1024" s="1" t="s">
        <v>1028</v>
      </c>
      <c r="B1024">
        <v>2.7707268906911161E-10</v>
      </c>
      <c r="C1024">
        <v>6.195517680241351E-10</v>
      </c>
      <c r="D1024">
        <v>1.499999999985004</v>
      </c>
      <c r="E1024">
        <v>0.24999999998000311</v>
      </c>
      <c r="F1024" s="2">
        <v>41733</v>
      </c>
      <c r="G1024" t="s">
        <v>1957</v>
      </c>
    </row>
    <row r="1025" spans="1:7" x14ac:dyDescent="0.2">
      <c r="A1025" s="1" t="s">
        <v>1029</v>
      </c>
      <c r="B1025">
        <v>2.0707906428934749E-17</v>
      </c>
      <c r="C1025">
        <v>4.6308891473107919E-17</v>
      </c>
      <c r="D1025">
        <v>1.499338068340945</v>
      </c>
      <c r="E1025">
        <v>0.24912460749790319</v>
      </c>
      <c r="F1025" s="2">
        <v>41764</v>
      </c>
      <c r="G1025" t="s">
        <v>1957</v>
      </c>
    </row>
    <row r="1026" spans="1:7" x14ac:dyDescent="0.2">
      <c r="A1026" s="1" t="s">
        <v>1030</v>
      </c>
      <c r="B1026">
        <v>1.481315807678654E-6</v>
      </c>
      <c r="C1026">
        <v>4.6827380999821808E-6</v>
      </c>
      <c r="D1026">
        <v>2.666666203253488</v>
      </c>
      <c r="E1026">
        <v>5.1111096690540894</v>
      </c>
      <c r="F1026" s="2">
        <v>41827</v>
      </c>
      <c r="G1026" t="s">
        <v>1957</v>
      </c>
    </row>
    <row r="1027" spans="1:7" x14ac:dyDescent="0.2">
      <c r="A1027" s="1" t="s">
        <v>1031</v>
      </c>
      <c r="B1027">
        <v>7.8772072852370853E-18</v>
      </c>
      <c r="C1027">
        <v>2.084113150244323E-17</v>
      </c>
      <c r="D1027">
        <v>2.0412414523193161</v>
      </c>
      <c r="E1027">
        <v>2.1666666666666679</v>
      </c>
      <c r="F1027" s="2">
        <v>41857</v>
      </c>
      <c r="G1027" t="s">
        <v>1957</v>
      </c>
    </row>
    <row r="1028" spans="1:7" x14ac:dyDescent="0.2">
      <c r="A1028" s="1" t="s">
        <v>1032</v>
      </c>
      <c r="B1028">
        <v>3.4119067822237548E-14</v>
      </c>
      <c r="C1028">
        <v>9.0270568246884662E-14</v>
      </c>
      <c r="D1028">
        <v>2.0412414523193152</v>
      </c>
      <c r="E1028">
        <v>2.1666666666666661</v>
      </c>
      <c r="F1028" s="2">
        <v>41918</v>
      </c>
      <c r="G1028" t="s">
        <v>1957</v>
      </c>
    </row>
    <row r="1029" spans="1:7" x14ac:dyDescent="0.2">
      <c r="A1029" s="1" t="s">
        <v>1033</v>
      </c>
      <c r="B1029">
        <v>6.4630769494115325E-33</v>
      </c>
      <c r="C1029">
        <v>1.4451879245258881E-32</v>
      </c>
      <c r="D1029">
        <v>1.4999999999999989</v>
      </c>
      <c r="E1029">
        <v>0.24999999999999911</v>
      </c>
      <c r="F1029" s="2">
        <v>41948</v>
      </c>
      <c r="G1029" t="s">
        <v>1957</v>
      </c>
    </row>
    <row r="1030" spans="1:7" x14ac:dyDescent="0.2">
      <c r="A1030" s="1" t="s">
        <v>1034</v>
      </c>
      <c r="B1030">
        <v>1.8272724567047701E-2</v>
      </c>
      <c r="C1030">
        <v>7.4964762556588693E-3</v>
      </c>
      <c r="D1030">
        <v>-3.7269273811480763E-2</v>
      </c>
      <c r="E1030">
        <v>-1.2664954756940421</v>
      </c>
      <c r="F1030" s="2">
        <v>43409</v>
      </c>
      <c r="G1030" t="s">
        <v>1957</v>
      </c>
    </row>
    <row r="1031" spans="1:7" x14ac:dyDescent="0.2">
      <c r="A1031" s="1" t="s">
        <v>1035</v>
      </c>
      <c r="B1031">
        <v>1.30590353946619E-2</v>
      </c>
      <c r="C1031">
        <v>3.1524175745670478E-3</v>
      </c>
      <c r="D1031">
        <v>0.41903622793620171</v>
      </c>
      <c r="E1031">
        <v>-1.390853138573575</v>
      </c>
      <c r="F1031" s="2">
        <v>43472</v>
      </c>
      <c r="G1031" t="s">
        <v>1957</v>
      </c>
    </row>
    <row r="1032" spans="1:7" x14ac:dyDescent="0.2">
      <c r="A1032" s="1" t="s">
        <v>1036</v>
      </c>
      <c r="B1032">
        <v>1.6279660741734439E-2</v>
      </c>
      <c r="C1032">
        <v>8.8777476082927305E-3</v>
      </c>
      <c r="D1032">
        <v>0.30580254165865128</v>
      </c>
      <c r="E1032">
        <v>-1.2521910380094281</v>
      </c>
      <c r="F1032" s="2">
        <v>43502</v>
      </c>
      <c r="G1032" t="s">
        <v>1957</v>
      </c>
    </row>
    <row r="1033" spans="1:7" x14ac:dyDescent="0.2">
      <c r="A1033" s="1" t="s">
        <v>1037</v>
      </c>
      <c r="B1033">
        <v>1.091918286098351E-2</v>
      </c>
      <c r="C1033">
        <v>6.1370835235989339E-3</v>
      </c>
      <c r="D1033">
        <v>5.0083676479772417E-2</v>
      </c>
      <c r="E1033">
        <v>-1.285216422834432</v>
      </c>
      <c r="F1033" s="2">
        <v>43563</v>
      </c>
      <c r="G1033" t="s">
        <v>1957</v>
      </c>
    </row>
    <row r="1034" spans="1:7" x14ac:dyDescent="0.2">
      <c r="A1034" s="1" t="s">
        <v>1038</v>
      </c>
      <c r="B1034">
        <v>1.130682264542022E-2</v>
      </c>
      <c r="C1034">
        <v>7.0595232656282189E-3</v>
      </c>
      <c r="D1034">
        <v>7.7713308750634966E-2</v>
      </c>
      <c r="E1034">
        <v>-1.520518063210331</v>
      </c>
      <c r="F1034" s="2">
        <v>43593</v>
      </c>
      <c r="G1034" t="s">
        <v>1957</v>
      </c>
    </row>
    <row r="1035" spans="1:7" x14ac:dyDescent="0.2">
      <c r="A1035" s="1" t="s">
        <v>1039</v>
      </c>
      <c r="B1035">
        <v>5.87930701793829E-3</v>
      </c>
      <c r="C1035">
        <v>5.2477036091718859E-3</v>
      </c>
      <c r="D1035">
        <v>0.45568216939072398</v>
      </c>
      <c r="E1035">
        <v>-1.244671945620432</v>
      </c>
      <c r="F1035" s="2">
        <v>43654</v>
      </c>
      <c r="G1035" t="s">
        <v>1957</v>
      </c>
    </row>
    <row r="1036" spans="1:7" x14ac:dyDescent="0.2">
      <c r="A1036" s="1" t="s">
        <v>1040</v>
      </c>
      <c r="B1036">
        <v>6.3744601636555164E-3</v>
      </c>
      <c r="C1036">
        <v>5.3659269492502548E-3</v>
      </c>
      <c r="D1036">
        <v>0.237571405578964</v>
      </c>
      <c r="E1036">
        <v>-1.56243918790987</v>
      </c>
      <c r="F1036" s="2">
        <v>43684</v>
      </c>
      <c r="G1036" t="s">
        <v>1957</v>
      </c>
    </row>
    <row r="1037" spans="1:7" x14ac:dyDescent="0.2">
      <c r="A1037" s="1" t="s">
        <v>1041</v>
      </c>
      <c r="B1037">
        <v>8.1645692971000026E-3</v>
      </c>
      <c r="C1037">
        <v>5.180939252428996E-3</v>
      </c>
      <c r="D1037">
        <v>5.7316991851879398E-2</v>
      </c>
      <c r="E1037">
        <v>-1.503535185203021</v>
      </c>
      <c r="F1037" s="2">
        <v>43745</v>
      </c>
      <c r="G1037" t="s">
        <v>1957</v>
      </c>
    </row>
    <row r="1038" spans="1:7" x14ac:dyDescent="0.2">
      <c r="A1038" s="1" t="s">
        <v>1042</v>
      </c>
      <c r="B1038">
        <v>1.0614038474350671E-2</v>
      </c>
      <c r="C1038">
        <v>6.1522826978447909E-3</v>
      </c>
      <c r="D1038">
        <v>0.72116613327534773</v>
      </c>
      <c r="E1038">
        <v>-0.81542083208589133</v>
      </c>
      <c r="F1038" s="2">
        <v>43775</v>
      </c>
      <c r="G1038" t="s">
        <v>1957</v>
      </c>
    </row>
    <row r="1039" spans="1:7" x14ac:dyDescent="0.2">
      <c r="A1039" s="1" t="s">
        <v>1043</v>
      </c>
      <c r="B1039">
        <v>7.5851450168070008E-3</v>
      </c>
      <c r="C1039">
        <v>5.6877958948916476E-3</v>
      </c>
      <c r="D1039">
        <v>-3.4550250423126067E-2</v>
      </c>
      <c r="E1039">
        <v>-1.438415256685899</v>
      </c>
      <c r="F1039" s="2">
        <v>43836</v>
      </c>
      <c r="G1039" t="s">
        <v>1957</v>
      </c>
    </row>
    <row r="1040" spans="1:7" x14ac:dyDescent="0.2">
      <c r="A1040" s="1" t="s">
        <v>1044</v>
      </c>
      <c r="B1040">
        <v>7.3642956651223156E-3</v>
      </c>
      <c r="C1040">
        <v>7.6708969708776933E-3</v>
      </c>
      <c r="D1040">
        <v>0.50878524957746818</v>
      </c>
      <c r="E1040">
        <v>-1.2739040859982189</v>
      </c>
      <c r="F1040" s="2">
        <v>43866</v>
      </c>
      <c r="G1040" t="s">
        <v>1957</v>
      </c>
    </row>
    <row r="1041" spans="1:7" x14ac:dyDescent="0.2">
      <c r="A1041" s="1" t="s">
        <v>1045</v>
      </c>
      <c r="B1041">
        <v>5.5580357210955663E-3</v>
      </c>
      <c r="C1041">
        <v>2.4000139500373989E-3</v>
      </c>
      <c r="D1041">
        <v>-0.40573027211970092</v>
      </c>
      <c r="E1041">
        <v>-1.224202776939709</v>
      </c>
      <c r="F1041" s="2">
        <v>43927</v>
      </c>
      <c r="G1041" t="s">
        <v>1957</v>
      </c>
    </row>
    <row r="1042" spans="1:7" x14ac:dyDescent="0.2">
      <c r="A1042" s="1" t="s">
        <v>1046</v>
      </c>
      <c r="B1042">
        <v>6.9821276346083471E-3</v>
      </c>
      <c r="C1042">
        <v>4.7005731262772356E-3</v>
      </c>
      <c r="D1042">
        <v>-0.15781626022999071</v>
      </c>
      <c r="E1042">
        <v>-1.503163592555335</v>
      </c>
      <c r="F1042" s="2">
        <v>43957</v>
      </c>
      <c r="G1042" t="s">
        <v>1957</v>
      </c>
    </row>
    <row r="1043" spans="1:7" x14ac:dyDescent="0.2">
      <c r="A1043" s="1" t="s">
        <v>1047</v>
      </c>
      <c r="B1043">
        <v>5.135863911342806E-3</v>
      </c>
      <c r="C1043">
        <v>2.755233013100732E-3</v>
      </c>
      <c r="D1043">
        <v>0.15249122008319321</v>
      </c>
      <c r="E1043">
        <v>-1.238086903943139</v>
      </c>
      <c r="F1043" s="2">
        <v>44018</v>
      </c>
      <c r="G1043" t="s">
        <v>1957</v>
      </c>
    </row>
    <row r="1044" spans="1:7" x14ac:dyDescent="0.2">
      <c r="A1044" s="1" t="s">
        <v>1048</v>
      </c>
      <c r="B1044">
        <v>3.760742825524212E-3</v>
      </c>
      <c r="C1044">
        <v>3.3744015338935869E-3</v>
      </c>
      <c r="D1044">
        <v>0.68925779172550172</v>
      </c>
      <c r="E1044">
        <v>-0.96529255155900273</v>
      </c>
      <c r="F1044" s="2">
        <v>44048</v>
      </c>
      <c r="G1044" t="s">
        <v>1957</v>
      </c>
    </row>
    <row r="1045" spans="1:7" x14ac:dyDescent="0.2">
      <c r="A1045" s="1" t="s">
        <v>1049</v>
      </c>
      <c r="B1045">
        <v>4.2753507267003794E-3</v>
      </c>
      <c r="C1045">
        <v>2.8804540643331171E-3</v>
      </c>
      <c r="D1045">
        <v>0.31638479543936637</v>
      </c>
      <c r="E1045">
        <v>-1.053127289441206</v>
      </c>
      <c r="F1045" s="2">
        <v>44109</v>
      </c>
      <c r="G1045" t="s">
        <v>1957</v>
      </c>
    </row>
    <row r="1046" spans="1:7" x14ac:dyDescent="0.2">
      <c r="A1046" s="1" t="s">
        <v>1050</v>
      </c>
      <c r="B1046">
        <v>4.0790178010584443E-3</v>
      </c>
      <c r="C1046">
        <v>3.5752188874604118E-3</v>
      </c>
      <c r="D1046">
        <v>0.40874119134676279</v>
      </c>
      <c r="E1046">
        <v>-1.4292709240789869</v>
      </c>
      <c r="F1046" s="2">
        <v>44139</v>
      </c>
      <c r="G1046" t="s">
        <v>1957</v>
      </c>
    </row>
    <row r="1047" spans="1:7" x14ac:dyDescent="0.2">
      <c r="A1047" s="1" t="s">
        <v>1051</v>
      </c>
      <c r="B1047">
        <v>4.3492818313175538E-3</v>
      </c>
      <c r="C1047">
        <v>2.9420779041418798E-3</v>
      </c>
      <c r="D1047">
        <v>0.1536378763197124</v>
      </c>
      <c r="E1047">
        <v>-1.5072984847147251</v>
      </c>
      <c r="F1047" s="2">
        <v>44200</v>
      </c>
      <c r="G1047" t="s">
        <v>1957</v>
      </c>
    </row>
    <row r="1048" spans="1:7" x14ac:dyDescent="0.2">
      <c r="A1048" s="1" t="s">
        <v>1052</v>
      </c>
      <c r="B1048">
        <v>4.2748179980847921E-3</v>
      </c>
      <c r="C1048">
        <v>3.5591191190082871E-3</v>
      </c>
      <c r="D1048">
        <v>0.65416691829676632</v>
      </c>
      <c r="E1048">
        <v>-0.96479589243444952</v>
      </c>
      <c r="F1048" s="2">
        <v>44230</v>
      </c>
      <c r="G1048" t="s">
        <v>1957</v>
      </c>
    </row>
    <row r="1049" spans="1:7" x14ac:dyDescent="0.2">
      <c r="A1049" s="1" t="s">
        <v>1053</v>
      </c>
      <c r="B1049">
        <v>4.9925190528470956E-3</v>
      </c>
      <c r="C1049">
        <v>3.5092943439797649E-3</v>
      </c>
      <c r="D1049">
        <v>-0.15022735837324719</v>
      </c>
      <c r="E1049">
        <v>-1.451641687160141</v>
      </c>
      <c r="F1049" s="2">
        <v>44291</v>
      </c>
      <c r="G1049" t="s">
        <v>1957</v>
      </c>
    </row>
    <row r="1050" spans="1:7" x14ac:dyDescent="0.2">
      <c r="A1050" s="1" t="s">
        <v>1054</v>
      </c>
      <c r="B1050">
        <v>6.545394458700721E-3</v>
      </c>
      <c r="C1050">
        <v>3.7597195437797499E-3</v>
      </c>
      <c r="D1050">
        <v>-0.1193160379215655</v>
      </c>
      <c r="E1050">
        <v>-1.0247447848199289</v>
      </c>
      <c r="F1050" s="2">
        <v>44321</v>
      </c>
      <c r="G1050" t="s">
        <v>1957</v>
      </c>
    </row>
    <row r="1051" spans="1:7" x14ac:dyDescent="0.2">
      <c r="A1051" s="1" t="s">
        <v>1055</v>
      </c>
      <c r="B1051">
        <v>3.2985355602445508E-3</v>
      </c>
      <c r="C1051">
        <v>3.3197327328734361E-3</v>
      </c>
      <c r="D1051">
        <v>0.752299629715246</v>
      </c>
      <c r="E1051">
        <v>-0.97794933050718669</v>
      </c>
      <c r="F1051" s="2">
        <v>44351</v>
      </c>
      <c r="G1051" t="s">
        <v>1957</v>
      </c>
    </row>
    <row r="1052" spans="1:7" x14ac:dyDescent="0.2">
      <c r="A1052" s="1" t="s">
        <v>1056</v>
      </c>
      <c r="B1052">
        <v>3.195644481836317E-3</v>
      </c>
      <c r="C1052">
        <v>4.0867985631614003E-3</v>
      </c>
      <c r="D1052">
        <v>1.1397349092044331</v>
      </c>
      <c r="E1052">
        <v>-0.15092706826931979</v>
      </c>
      <c r="F1052" s="2">
        <v>44383</v>
      </c>
      <c r="G1052" t="s">
        <v>1957</v>
      </c>
    </row>
    <row r="1053" spans="1:7" x14ac:dyDescent="0.2">
      <c r="A1053" s="1" t="s">
        <v>1057</v>
      </c>
      <c r="B1053">
        <v>3.4686914086036452E-3</v>
      </c>
      <c r="C1053">
        <v>3.780467433421821E-3</v>
      </c>
      <c r="D1053">
        <v>0.78146088721194407</v>
      </c>
      <c r="E1053">
        <v>-0.91055825012948555</v>
      </c>
      <c r="F1053" s="2">
        <v>44413</v>
      </c>
      <c r="G1053" t="s">
        <v>1957</v>
      </c>
    </row>
    <row r="1054" spans="1:7" x14ac:dyDescent="0.2">
      <c r="A1054" s="1" t="s">
        <v>1058</v>
      </c>
      <c r="B1054">
        <v>3.5359352316356361E-3</v>
      </c>
      <c r="C1054">
        <v>2.70565676717141E-3</v>
      </c>
      <c r="D1054">
        <v>0.36230057902795709</v>
      </c>
      <c r="E1054">
        <v>-1.470084932831152</v>
      </c>
      <c r="F1054" s="2">
        <v>44446</v>
      </c>
      <c r="G1054" t="s">
        <v>1957</v>
      </c>
    </row>
    <row r="1055" spans="1:7" x14ac:dyDescent="0.2">
      <c r="A1055" s="1" t="s">
        <v>1059</v>
      </c>
      <c r="B1055">
        <v>3.4588944309400581E-3</v>
      </c>
      <c r="C1055">
        <v>3.191899462944927E-3</v>
      </c>
      <c r="D1055">
        <v>0.63321175608689317</v>
      </c>
      <c r="E1055">
        <v>-1.1503525261310921</v>
      </c>
      <c r="F1055" s="2">
        <v>44476</v>
      </c>
      <c r="G1055" t="s">
        <v>1957</v>
      </c>
    </row>
    <row r="1056" spans="1:7" x14ac:dyDescent="0.2">
      <c r="A1056" s="1" t="s">
        <v>1060</v>
      </c>
      <c r="B1056">
        <v>3.5604107394298342E-3</v>
      </c>
      <c r="C1056">
        <v>3.2892901798752859E-3</v>
      </c>
      <c r="D1056">
        <v>0.58280592087507122</v>
      </c>
      <c r="E1056">
        <v>-1.2520062470125539</v>
      </c>
      <c r="F1056" s="2">
        <v>44508</v>
      </c>
      <c r="G1056" t="s">
        <v>1957</v>
      </c>
    </row>
    <row r="1057" spans="1:7" x14ac:dyDescent="0.2">
      <c r="A1057" s="1" t="s">
        <v>1061</v>
      </c>
      <c r="B1057">
        <v>3.1505513028330799E-3</v>
      </c>
      <c r="C1057">
        <v>2.859383660892625E-3</v>
      </c>
      <c r="D1057">
        <v>0.66225099008042987</v>
      </c>
      <c r="E1057">
        <v>-0.98991730216645557</v>
      </c>
      <c r="F1057" s="2">
        <v>44538</v>
      </c>
      <c r="G1057" t="s">
        <v>1957</v>
      </c>
    </row>
    <row r="1058" spans="1:7" x14ac:dyDescent="0.2">
      <c r="A1058" s="1" t="s">
        <v>1062</v>
      </c>
      <c r="B1058">
        <v>3.1596819161608478E-3</v>
      </c>
      <c r="C1058">
        <v>3.008230335217132E-3</v>
      </c>
      <c r="D1058">
        <v>0.64065790495118391</v>
      </c>
      <c r="E1058">
        <v>-1.0525684411644709</v>
      </c>
      <c r="F1058" s="2">
        <v>44568</v>
      </c>
      <c r="G1058" t="s">
        <v>1957</v>
      </c>
    </row>
    <row r="1059" spans="1:7" x14ac:dyDescent="0.2">
      <c r="A1059" s="1" t="s">
        <v>1063</v>
      </c>
      <c r="B1059">
        <v>3.0753793901200782E-3</v>
      </c>
      <c r="C1059">
        <v>3.134398108939999E-3</v>
      </c>
      <c r="D1059">
        <v>0.59199169485155689</v>
      </c>
      <c r="E1059">
        <v>-1.1485219093432391</v>
      </c>
      <c r="F1059" s="2">
        <v>44599</v>
      </c>
      <c r="G1059" t="s">
        <v>1957</v>
      </c>
    </row>
    <row r="1060" spans="1:7" x14ac:dyDescent="0.2">
      <c r="A1060" s="1" t="s">
        <v>1064</v>
      </c>
      <c r="B1060">
        <v>3.306096187468448E-3</v>
      </c>
      <c r="C1060">
        <v>2.5221153455043501E-3</v>
      </c>
      <c r="D1060">
        <v>0.49360685500280582</v>
      </c>
      <c r="E1060">
        <v>-1.2748427213779849</v>
      </c>
      <c r="F1060" s="2">
        <v>44659</v>
      </c>
      <c r="G1060" t="s">
        <v>1957</v>
      </c>
    </row>
    <row r="1061" spans="1:7" x14ac:dyDescent="0.2">
      <c r="A1061" s="1" t="s">
        <v>1065</v>
      </c>
      <c r="B1061">
        <v>3.3385051012584741E-3</v>
      </c>
      <c r="C1061">
        <v>2.2262941477619652E-3</v>
      </c>
      <c r="D1061">
        <v>0.13581507160267409</v>
      </c>
      <c r="E1061">
        <v>-1.501755631133054</v>
      </c>
      <c r="F1061" s="2">
        <v>44690</v>
      </c>
      <c r="G1061" t="s">
        <v>1957</v>
      </c>
    </row>
    <row r="1062" spans="1:7" x14ac:dyDescent="0.2">
      <c r="A1062" s="1" t="s">
        <v>1066</v>
      </c>
      <c r="B1062">
        <v>2.7708698693485901E-3</v>
      </c>
      <c r="C1062">
        <v>2.651783076927287E-3</v>
      </c>
      <c r="D1062">
        <v>0.77429218370062114</v>
      </c>
      <c r="E1062">
        <v>-0.87361879335647474</v>
      </c>
      <c r="F1062" s="2">
        <v>44750</v>
      </c>
      <c r="G1062" t="s">
        <v>1957</v>
      </c>
    </row>
    <row r="1063" spans="1:7" x14ac:dyDescent="0.2">
      <c r="A1063" s="1" t="s">
        <v>1067</v>
      </c>
      <c r="B1063">
        <v>2.791918807720473E-3</v>
      </c>
      <c r="C1063">
        <v>3.0626711158033729E-3</v>
      </c>
      <c r="D1063">
        <v>0.72307556680996743</v>
      </c>
      <c r="E1063">
        <v>-0.98454011944711173</v>
      </c>
      <c r="F1063" s="2">
        <v>44781</v>
      </c>
      <c r="G1063" t="s">
        <v>1957</v>
      </c>
    </row>
    <row r="1064" spans="1:7" x14ac:dyDescent="0.2">
      <c r="A1064" s="1" t="s">
        <v>1068</v>
      </c>
      <c r="B1064">
        <v>3.2326446696409861E-3</v>
      </c>
      <c r="C1064">
        <v>2.4527197448511698E-3</v>
      </c>
      <c r="D1064">
        <v>0.58271183886086153</v>
      </c>
      <c r="E1064">
        <v>-1.037119654003458</v>
      </c>
      <c r="F1064" s="2">
        <v>44841</v>
      </c>
      <c r="G1064" t="s">
        <v>1957</v>
      </c>
    </row>
    <row r="1065" spans="1:7" x14ac:dyDescent="0.2">
      <c r="A1065" s="1" t="s">
        <v>1069</v>
      </c>
      <c r="B1065">
        <v>3.1084887563477392E-3</v>
      </c>
      <c r="C1065">
        <v>2.9149634108757518E-3</v>
      </c>
      <c r="D1065">
        <v>0.71189694187907915</v>
      </c>
      <c r="E1065">
        <v>-0.92000786620045805</v>
      </c>
      <c r="F1065" s="2">
        <v>44872</v>
      </c>
      <c r="G1065" t="s">
        <v>1957</v>
      </c>
    </row>
    <row r="1066" spans="1:7" x14ac:dyDescent="0.2">
      <c r="A1066" s="1" t="s">
        <v>1070</v>
      </c>
      <c r="B1066">
        <v>2.813323612954461E-3</v>
      </c>
      <c r="C1066">
        <v>2.5007666413708611E-3</v>
      </c>
      <c r="D1066">
        <v>0.57043404884128002</v>
      </c>
      <c r="E1066">
        <v>-1.1318887898135011</v>
      </c>
      <c r="F1066" s="2">
        <v>44902</v>
      </c>
      <c r="G1066" t="s">
        <v>1957</v>
      </c>
    </row>
    <row r="1067" spans="1:7" x14ac:dyDescent="0.2">
      <c r="A1067" s="1" t="s">
        <v>1071</v>
      </c>
      <c r="B1067">
        <v>1.838923502500937E-2</v>
      </c>
      <c r="C1067">
        <v>1.260750520442847E-2</v>
      </c>
      <c r="D1067">
        <v>5.0662365460842941E-2</v>
      </c>
      <c r="E1067">
        <v>-1.3668660205768071</v>
      </c>
      <c r="F1067" s="2">
        <v>41550</v>
      </c>
      <c r="G1067" t="s">
        <v>1958</v>
      </c>
    </row>
    <row r="1068" spans="1:7" x14ac:dyDescent="0.2">
      <c r="A1068" s="1" t="s">
        <v>1072</v>
      </c>
      <c r="B1068">
        <v>1.7444495308655762E-2</v>
      </c>
      <c r="C1068">
        <v>1.250388301621053E-2</v>
      </c>
      <c r="D1068">
        <v>0.1318362139390207</v>
      </c>
      <c r="E1068">
        <v>-1.316125253940118</v>
      </c>
      <c r="F1068" s="2">
        <v>41612</v>
      </c>
      <c r="G1068" t="s">
        <v>1958</v>
      </c>
    </row>
    <row r="1069" spans="1:7" x14ac:dyDescent="0.2">
      <c r="A1069" s="1" t="s">
        <v>1073</v>
      </c>
      <c r="B1069">
        <v>1.5367489142530629E-2</v>
      </c>
      <c r="C1069">
        <v>1.158749324583124E-2</v>
      </c>
      <c r="D1069">
        <v>0.22929252967123159</v>
      </c>
      <c r="E1069">
        <v>-1.44893092101374</v>
      </c>
      <c r="F1069" s="2">
        <v>41642</v>
      </c>
      <c r="G1069" t="s">
        <v>1958</v>
      </c>
    </row>
    <row r="1070" spans="1:7" x14ac:dyDescent="0.2">
      <c r="A1070" s="1" t="s">
        <v>1074</v>
      </c>
      <c r="B1070">
        <v>1.1560493772145649E-2</v>
      </c>
      <c r="C1070">
        <v>7.0273186390135038E-3</v>
      </c>
      <c r="D1070">
        <v>1.3027008540381149E-2</v>
      </c>
      <c r="E1070">
        <v>-1.4623280536166849</v>
      </c>
      <c r="F1070" s="2">
        <v>41703</v>
      </c>
      <c r="G1070" t="s">
        <v>1958</v>
      </c>
    </row>
    <row r="1071" spans="1:7" x14ac:dyDescent="0.2">
      <c r="A1071" s="1" t="s">
        <v>1075</v>
      </c>
      <c r="B1071">
        <v>1.192366348290743E-2</v>
      </c>
      <c r="C1071">
        <v>1.1217493841104429E-2</v>
      </c>
      <c r="D1071">
        <v>0.43370307431410438</v>
      </c>
      <c r="E1071">
        <v>-1.2697266225656041</v>
      </c>
      <c r="F1071" s="2">
        <v>41733</v>
      </c>
      <c r="G1071" t="s">
        <v>1958</v>
      </c>
    </row>
    <row r="1072" spans="1:7" x14ac:dyDescent="0.2">
      <c r="A1072" s="1" t="s">
        <v>1076</v>
      </c>
      <c r="B1072">
        <v>1.333462885844928E-2</v>
      </c>
      <c r="C1072">
        <v>9.5053062691211679E-3</v>
      </c>
      <c r="D1072">
        <v>8.738858044544344E-2</v>
      </c>
      <c r="E1072">
        <v>-1.501012637078601</v>
      </c>
      <c r="F1072" s="2">
        <v>41794</v>
      </c>
      <c r="G1072" t="s">
        <v>1958</v>
      </c>
    </row>
    <row r="1073" spans="1:7" x14ac:dyDescent="0.2">
      <c r="A1073" s="1" t="s">
        <v>1077</v>
      </c>
      <c r="B1073">
        <v>9.7517381414684735E-3</v>
      </c>
      <c r="C1073">
        <v>1.020051943774084E-2</v>
      </c>
      <c r="D1073">
        <v>0.61680683843894224</v>
      </c>
      <c r="E1073">
        <v>-1.161797965930768</v>
      </c>
      <c r="F1073" s="2">
        <v>41827</v>
      </c>
      <c r="G1073" t="s">
        <v>1958</v>
      </c>
    </row>
    <row r="1074" spans="1:7" x14ac:dyDescent="0.2">
      <c r="A1074" s="1" t="s">
        <v>1078</v>
      </c>
      <c r="B1074">
        <v>9.6773319269599263E-3</v>
      </c>
      <c r="C1074">
        <v>1.0245314401958789E-2</v>
      </c>
      <c r="D1074">
        <v>0.63145320462020516</v>
      </c>
      <c r="E1074">
        <v>-1.05919209301173</v>
      </c>
      <c r="F1074" s="2">
        <v>41857</v>
      </c>
      <c r="G1074" t="s">
        <v>1958</v>
      </c>
    </row>
    <row r="1075" spans="1:7" x14ac:dyDescent="0.2">
      <c r="A1075" s="1" t="s">
        <v>1079</v>
      </c>
      <c r="B1075">
        <v>1.1988613177444041E-2</v>
      </c>
      <c r="C1075">
        <v>9.1562933933298663E-3</v>
      </c>
      <c r="D1075">
        <v>0.32801837432042741</v>
      </c>
      <c r="E1075">
        <v>-1.393082838932902</v>
      </c>
      <c r="F1075" s="2">
        <v>41887</v>
      </c>
      <c r="G1075" t="s">
        <v>1958</v>
      </c>
    </row>
    <row r="1076" spans="1:7" x14ac:dyDescent="0.2">
      <c r="A1076" s="1" t="s">
        <v>1080</v>
      </c>
      <c r="B1076">
        <v>1.07783013615773E-2</v>
      </c>
      <c r="C1076">
        <v>9.2710458394648556E-3</v>
      </c>
      <c r="D1076">
        <v>0.398762645941733</v>
      </c>
      <c r="E1076">
        <v>-1.389627027909127</v>
      </c>
      <c r="F1076" s="2">
        <v>41918</v>
      </c>
      <c r="G1076" t="s">
        <v>1958</v>
      </c>
    </row>
    <row r="1077" spans="1:7" x14ac:dyDescent="0.2">
      <c r="A1077" s="1" t="s">
        <v>1081</v>
      </c>
      <c r="B1077">
        <v>1.0826226285520759E-2</v>
      </c>
      <c r="C1077">
        <v>1.0351533057274889E-2</v>
      </c>
      <c r="D1077">
        <v>0.52289455624819159</v>
      </c>
      <c r="E1077">
        <v>-1.2794051230241299</v>
      </c>
      <c r="F1077" s="2">
        <v>41948</v>
      </c>
      <c r="G1077" t="s">
        <v>1958</v>
      </c>
    </row>
    <row r="1078" spans="1:7" x14ac:dyDescent="0.2">
      <c r="A1078" s="1" t="s">
        <v>1082</v>
      </c>
      <c r="B1078">
        <v>1.203273722870001E-2</v>
      </c>
      <c r="C1078">
        <v>9.8023177101103295E-3</v>
      </c>
      <c r="D1078">
        <v>0.30961152051948759</v>
      </c>
      <c r="E1078">
        <v>-1.452413730696456</v>
      </c>
      <c r="F1078" s="2">
        <v>41978</v>
      </c>
      <c r="G1078" t="s">
        <v>1958</v>
      </c>
    </row>
    <row r="1079" spans="1:7" x14ac:dyDescent="0.2">
      <c r="A1079" s="1" t="s">
        <v>1083</v>
      </c>
      <c r="B1079">
        <v>1.206081846080158E-2</v>
      </c>
      <c r="C1079">
        <v>9.846903590250599E-3</v>
      </c>
      <c r="D1079">
        <v>0.38398583193311092</v>
      </c>
      <c r="E1079">
        <v>-1.328298278319556</v>
      </c>
      <c r="F1079" s="2">
        <v>42009</v>
      </c>
      <c r="G1079" t="s">
        <v>1958</v>
      </c>
    </row>
    <row r="1080" spans="1:7" x14ac:dyDescent="0.2">
      <c r="A1080" s="1" t="s">
        <v>1084</v>
      </c>
      <c r="B1080">
        <v>2.1118779818219469E-2</v>
      </c>
      <c r="C1080">
        <v>8.7933404760351577E-3</v>
      </c>
      <c r="D1080">
        <v>-0.11502860868081551</v>
      </c>
      <c r="E1080">
        <v>-1.6059652609875541</v>
      </c>
      <c r="F1080" s="2">
        <v>42069</v>
      </c>
      <c r="G1080" t="s">
        <v>1958</v>
      </c>
    </row>
    <row r="1081" spans="1:7" x14ac:dyDescent="0.2">
      <c r="A1081" s="1" t="s">
        <v>1085</v>
      </c>
      <c r="B1081">
        <v>9.8031016049242165E-3</v>
      </c>
      <c r="C1081">
        <v>1.0088703950874189E-2</v>
      </c>
      <c r="D1081">
        <v>0.64109814125595976</v>
      </c>
      <c r="E1081">
        <v>-1.123485268931677</v>
      </c>
      <c r="F1081" s="2">
        <v>42100</v>
      </c>
      <c r="G1081" t="s">
        <v>1958</v>
      </c>
    </row>
    <row r="1082" spans="1:7" x14ac:dyDescent="0.2">
      <c r="A1082" s="1" t="s">
        <v>1086</v>
      </c>
      <c r="B1082">
        <v>9.8209697470345268E-3</v>
      </c>
      <c r="C1082">
        <v>1.177830296600137E-2</v>
      </c>
      <c r="D1082">
        <v>0.86480646721020116</v>
      </c>
      <c r="E1082">
        <v>-0.79870881334320032</v>
      </c>
      <c r="F1082" s="2">
        <v>42130</v>
      </c>
      <c r="G1082" t="s">
        <v>1958</v>
      </c>
    </row>
    <row r="1083" spans="1:7" x14ac:dyDescent="0.2">
      <c r="A1083" s="1" t="s">
        <v>1087</v>
      </c>
      <c r="B1083">
        <v>9.8199179787471242E-3</v>
      </c>
      <c r="C1083">
        <v>1.1296005543375041E-2</v>
      </c>
      <c r="D1083">
        <v>0.79909353525998184</v>
      </c>
      <c r="E1083">
        <v>-0.90541371339610954</v>
      </c>
      <c r="F1083" s="2">
        <v>42160</v>
      </c>
      <c r="G1083" t="s">
        <v>1958</v>
      </c>
    </row>
    <row r="1084" spans="1:7" x14ac:dyDescent="0.2">
      <c r="A1084" s="1" t="s">
        <v>1088</v>
      </c>
      <c r="B1084">
        <v>8.999319149021294E-3</v>
      </c>
      <c r="C1084">
        <v>1.0211847834041859E-2</v>
      </c>
      <c r="D1084">
        <v>0.74954755300652398</v>
      </c>
      <c r="E1084">
        <v>-0.98151476468518295</v>
      </c>
      <c r="F1084" s="2">
        <v>42191</v>
      </c>
      <c r="G1084" t="s">
        <v>1958</v>
      </c>
    </row>
    <row r="1085" spans="1:7" x14ac:dyDescent="0.2">
      <c r="A1085" s="1" t="s">
        <v>1089</v>
      </c>
      <c r="B1085">
        <v>8.9519071155497749E-3</v>
      </c>
      <c r="C1085">
        <v>9.097880604726126E-3</v>
      </c>
      <c r="D1085">
        <v>0.62590512311483071</v>
      </c>
      <c r="E1085">
        <v>-1.0796826419210921</v>
      </c>
      <c r="F1085" s="2">
        <v>42221</v>
      </c>
      <c r="G1085" t="s">
        <v>1958</v>
      </c>
    </row>
    <row r="1086" spans="1:7" x14ac:dyDescent="0.2">
      <c r="A1086" s="1" t="s">
        <v>1090</v>
      </c>
      <c r="B1086">
        <v>1.1926908437471229E-2</v>
      </c>
      <c r="C1086">
        <v>6.8345618687257479E-3</v>
      </c>
      <c r="D1086">
        <v>-0.1255134481790014</v>
      </c>
      <c r="E1086">
        <v>-1.451266561965787</v>
      </c>
      <c r="F1086" s="2">
        <v>42251</v>
      </c>
      <c r="G1086" t="s">
        <v>1958</v>
      </c>
    </row>
    <row r="1087" spans="1:7" x14ac:dyDescent="0.2">
      <c r="A1087" s="1" t="s">
        <v>1091</v>
      </c>
      <c r="B1087">
        <v>1.2391311832973321E-2</v>
      </c>
      <c r="C1087">
        <v>8.2679911139278226E-3</v>
      </c>
      <c r="D1087">
        <v>0.14396589004496491</v>
      </c>
      <c r="E1087">
        <v>-1.4339250175918079</v>
      </c>
      <c r="F1087" s="2">
        <v>42282</v>
      </c>
      <c r="G1087" t="s">
        <v>1958</v>
      </c>
    </row>
    <row r="1088" spans="1:7" x14ac:dyDescent="0.2">
      <c r="A1088" s="1" t="s">
        <v>1092</v>
      </c>
      <c r="B1088">
        <v>7.978114719046964E-3</v>
      </c>
      <c r="C1088">
        <v>7.7512641594161529E-3</v>
      </c>
      <c r="D1088">
        <v>0.28176017554885519</v>
      </c>
      <c r="E1088">
        <v>-1.297078170642961</v>
      </c>
      <c r="F1088" s="2">
        <v>42342</v>
      </c>
      <c r="G1088" t="s">
        <v>1958</v>
      </c>
    </row>
    <row r="1089" spans="1:7" x14ac:dyDescent="0.2">
      <c r="A1089" s="1" t="s">
        <v>1093</v>
      </c>
      <c r="B1089">
        <v>9.0937594940861868E-3</v>
      </c>
      <c r="C1089">
        <v>7.9761913729577728E-3</v>
      </c>
      <c r="D1089">
        <v>0.3733247437070577</v>
      </c>
      <c r="E1089">
        <v>-1.457643372187319</v>
      </c>
      <c r="F1089" s="2">
        <v>42373</v>
      </c>
      <c r="G1089" t="s">
        <v>1958</v>
      </c>
    </row>
    <row r="1090" spans="1:7" x14ac:dyDescent="0.2">
      <c r="A1090" s="1" t="s">
        <v>1094</v>
      </c>
      <c r="B1090">
        <v>6.6056966823085823E-3</v>
      </c>
      <c r="C1090">
        <v>6.8305017709145719E-3</v>
      </c>
      <c r="D1090">
        <v>0.47607085118842002</v>
      </c>
      <c r="E1090">
        <v>-1.196958454004567</v>
      </c>
      <c r="F1090" s="2">
        <v>42433</v>
      </c>
      <c r="G1090" t="s">
        <v>1958</v>
      </c>
    </row>
    <row r="1091" spans="1:7" x14ac:dyDescent="0.2">
      <c r="A1091" s="1" t="s">
        <v>1095</v>
      </c>
      <c r="B1091">
        <v>8.8316095439958976E-3</v>
      </c>
      <c r="C1091">
        <v>7.1707817569501711E-3</v>
      </c>
      <c r="D1091">
        <v>0.35646166892587539</v>
      </c>
      <c r="E1091">
        <v>-1.340094214061428</v>
      </c>
      <c r="F1091" s="2">
        <v>42464</v>
      </c>
      <c r="G1091" t="s">
        <v>1958</v>
      </c>
    </row>
    <row r="1092" spans="1:7" x14ac:dyDescent="0.2">
      <c r="A1092" s="1" t="s">
        <v>1096</v>
      </c>
      <c r="B1092">
        <v>1.038530253606791E-2</v>
      </c>
      <c r="C1092">
        <v>6.514624200006776E-3</v>
      </c>
      <c r="D1092">
        <v>0.1146065405612708</v>
      </c>
      <c r="E1092">
        <v>-1.489175052066666</v>
      </c>
      <c r="F1092" s="2">
        <v>42524</v>
      </c>
      <c r="G1092" t="s">
        <v>1958</v>
      </c>
    </row>
    <row r="1093" spans="1:7" x14ac:dyDescent="0.2">
      <c r="A1093" s="1" t="s">
        <v>1097</v>
      </c>
      <c r="B1093">
        <v>1.050297454388124E-2</v>
      </c>
      <c r="C1093">
        <v>7.4300163914226974E-3</v>
      </c>
      <c r="D1093">
        <v>0.1175869099835361</v>
      </c>
      <c r="E1093">
        <v>-1.532160734593923</v>
      </c>
      <c r="F1093" s="2">
        <v>42556</v>
      </c>
      <c r="G1093" t="s">
        <v>1958</v>
      </c>
    </row>
    <row r="1094" spans="1:7" x14ac:dyDescent="0.2">
      <c r="A1094" s="1" t="s">
        <v>1098</v>
      </c>
      <c r="B1094">
        <v>6.3354118160331091E-3</v>
      </c>
      <c r="C1094">
        <v>7.688730126986669E-3</v>
      </c>
      <c r="D1094">
        <v>0.93497807931599819</v>
      </c>
      <c r="E1094">
        <v>-0.63313028916867564</v>
      </c>
      <c r="F1094" s="2">
        <v>42586</v>
      </c>
      <c r="G1094" t="s">
        <v>1958</v>
      </c>
    </row>
    <row r="1095" spans="1:7" x14ac:dyDescent="0.2">
      <c r="A1095" s="1" t="s">
        <v>1099</v>
      </c>
      <c r="B1095">
        <v>1.1319093760131351E-2</v>
      </c>
      <c r="C1095">
        <v>6.5267380294370594E-3</v>
      </c>
      <c r="D1095">
        <v>-7.2753061786674983E-2</v>
      </c>
      <c r="E1095">
        <v>-1.387400164551384</v>
      </c>
      <c r="F1095" s="2">
        <v>42619</v>
      </c>
      <c r="G1095" t="s">
        <v>1958</v>
      </c>
    </row>
    <row r="1096" spans="1:7" x14ac:dyDescent="0.2">
      <c r="A1096" s="1" t="s">
        <v>1100</v>
      </c>
      <c r="B1096">
        <v>1.2226482669858549E-2</v>
      </c>
      <c r="C1096">
        <v>7.7996901106046554E-3</v>
      </c>
      <c r="D1096">
        <v>0.12790798031183709</v>
      </c>
      <c r="E1096">
        <v>-1.426482814603059</v>
      </c>
      <c r="F1096" s="2">
        <v>42649</v>
      </c>
      <c r="G1096" t="s">
        <v>1958</v>
      </c>
    </row>
    <row r="1097" spans="1:7" x14ac:dyDescent="0.2">
      <c r="A1097" s="1" t="s">
        <v>1101</v>
      </c>
      <c r="B1097">
        <v>5.7139429982793486E-3</v>
      </c>
      <c r="C1097">
        <v>6.7394916878131027E-3</v>
      </c>
      <c r="D1097">
        <v>0.79510857520956402</v>
      </c>
      <c r="E1097">
        <v>-0.9150546832157298</v>
      </c>
      <c r="F1097" s="2">
        <v>42711</v>
      </c>
      <c r="G1097" t="s">
        <v>1958</v>
      </c>
    </row>
    <row r="1098" spans="1:7" x14ac:dyDescent="0.2">
      <c r="A1098" s="1" t="s">
        <v>1102</v>
      </c>
      <c r="B1098">
        <v>4.9256350795136563E-3</v>
      </c>
      <c r="C1098">
        <v>6.8626675498960231E-3</v>
      </c>
      <c r="D1098">
        <v>1.144188897975422</v>
      </c>
      <c r="E1098">
        <v>-0.24678178369847939</v>
      </c>
      <c r="F1098" s="2">
        <v>42741</v>
      </c>
      <c r="G1098" t="s">
        <v>1958</v>
      </c>
    </row>
    <row r="1099" spans="1:7" x14ac:dyDescent="0.2">
      <c r="A1099" s="1" t="s">
        <v>1103</v>
      </c>
      <c r="B1099">
        <v>5.1696218482148726E-3</v>
      </c>
      <c r="C1099">
        <v>6.3855344126124728E-3</v>
      </c>
      <c r="D1099">
        <v>0.96019243152353528</v>
      </c>
      <c r="E1099">
        <v>-0.61050874885043083</v>
      </c>
      <c r="F1099" s="2">
        <v>42802</v>
      </c>
      <c r="G1099" t="s">
        <v>1958</v>
      </c>
    </row>
    <row r="1100" spans="1:7" x14ac:dyDescent="0.2">
      <c r="A1100" s="1" t="s">
        <v>1104</v>
      </c>
      <c r="B1100">
        <v>5.187931249886887E-3</v>
      </c>
      <c r="C1100">
        <v>7.2186152174542684E-3</v>
      </c>
      <c r="D1100">
        <v>1.198543585364779</v>
      </c>
      <c r="E1100">
        <v>-5.2466344207461553E-2</v>
      </c>
      <c r="F1100" s="2">
        <v>42832</v>
      </c>
      <c r="G1100" t="s">
        <v>1958</v>
      </c>
    </row>
    <row r="1101" spans="1:7" x14ac:dyDescent="0.2">
      <c r="A1101" s="1" t="s">
        <v>1105</v>
      </c>
      <c r="B1101">
        <v>9.5031560075178566E-3</v>
      </c>
      <c r="C1101">
        <v>7.3588331439667452E-3</v>
      </c>
      <c r="D1101">
        <v>0.19607865130727939</v>
      </c>
      <c r="E1101">
        <v>-1.4371766498190841</v>
      </c>
      <c r="F1101" s="2">
        <v>42893</v>
      </c>
      <c r="G1101" t="s">
        <v>1958</v>
      </c>
    </row>
    <row r="1102" spans="1:7" x14ac:dyDescent="0.2">
      <c r="A1102" s="1" t="s">
        <v>1106</v>
      </c>
      <c r="B1102">
        <v>4.9743780380085293E-3</v>
      </c>
      <c r="C1102">
        <v>6.0618310599423134E-3</v>
      </c>
      <c r="D1102">
        <v>0.81977608365038768</v>
      </c>
      <c r="E1102">
        <v>-0.7705715169214491</v>
      </c>
      <c r="F1102" s="2">
        <v>42923</v>
      </c>
      <c r="G1102" t="s">
        <v>1958</v>
      </c>
    </row>
    <row r="1103" spans="1:7" x14ac:dyDescent="0.2">
      <c r="A1103" s="1" t="s">
        <v>1107</v>
      </c>
      <c r="B1103">
        <v>7.6271155415729248E-3</v>
      </c>
      <c r="C1103">
        <v>5.4413945639098056E-3</v>
      </c>
      <c r="D1103">
        <v>0.11468662258378751</v>
      </c>
      <c r="E1103">
        <v>-1.4584064537006241</v>
      </c>
      <c r="F1103" s="2">
        <v>42954</v>
      </c>
      <c r="G1103" t="s">
        <v>1958</v>
      </c>
    </row>
    <row r="1104" spans="1:7" x14ac:dyDescent="0.2">
      <c r="A1104" s="1" t="s">
        <v>1108</v>
      </c>
      <c r="B1104">
        <v>5.0828669215365434E-3</v>
      </c>
      <c r="C1104">
        <v>5.1229875130055138E-3</v>
      </c>
      <c r="D1104">
        <v>0.69180768041988228</v>
      </c>
      <c r="E1104">
        <v>-1.041069122900991</v>
      </c>
      <c r="F1104" s="2">
        <v>42984</v>
      </c>
      <c r="G1104" t="s">
        <v>1958</v>
      </c>
    </row>
    <row r="1105" spans="1:7" x14ac:dyDescent="0.2">
      <c r="A1105" s="1" t="s">
        <v>1109</v>
      </c>
      <c r="B1105">
        <v>5.0830439486394246E-3</v>
      </c>
      <c r="C1105">
        <v>5.4698040297901278E-3</v>
      </c>
      <c r="D1105">
        <v>0.69139141807620896</v>
      </c>
      <c r="E1105">
        <v>-1.1415220169157161</v>
      </c>
      <c r="F1105" s="2">
        <v>43014</v>
      </c>
      <c r="G1105" t="s">
        <v>1958</v>
      </c>
    </row>
    <row r="1106" spans="1:7" x14ac:dyDescent="0.2">
      <c r="A1106" s="1" t="s">
        <v>1110</v>
      </c>
      <c r="B1106">
        <v>4.4981244415083568E-3</v>
      </c>
      <c r="C1106">
        <v>4.779711812229399E-3</v>
      </c>
      <c r="D1106">
        <v>0.73581933360755813</v>
      </c>
      <c r="E1106">
        <v>-0.99853946104812152</v>
      </c>
      <c r="F1106" s="2">
        <v>43075</v>
      </c>
      <c r="G1106" t="s">
        <v>1958</v>
      </c>
    </row>
    <row r="1107" spans="1:7" x14ac:dyDescent="0.2">
      <c r="A1107" s="1" t="s">
        <v>1111</v>
      </c>
      <c r="B1107">
        <v>4.5148825012652147E-3</v>
      </c>
      <c r="C1107">
        <v>5.3150465157387871E-3</v>
      </c>
      <c r="D1107">
        <v>0.89264109379305423</v>
      </c>
      <c r="E1107">
        <v>-0.74478518988758857</v>
      </c>
      <c r="F1107" s="2">
        <v>43105</v>
      </c>
      <c r="G1107" t="s">
        <v>1958</v>
      </c>
    </row>
    <row r="1108" spans="1:7" x14ac:dyDescent="0.2">
      <c r="A1108" s="1" t="s">
        <v>1112</v>
      </c>
      <c r="B1108">
        <v>5.1319799512896591E-3</v>
      </c>
      <c r="C1108">
        <v>4.259940149924586E-3</v>
      </c>
      <c r="D1108">
        <v>0.44884811917683493</v>
      </c>
      <c r="E1108">
        <v>-1.310080476254905</v>
      </c>
      <c r="F1108" s="2">
        <v>43166</v>
      </c>
      <c r="G1108" t="s">
        <v>1958</v>
      </c>
    </row>
    <row r="1109" spans="1:7" x14ac:dyDescent="0.2">
      <c r="A1109" s="1" t="s">
        <v>1113</v>
      </c>
      <c r="B1109">
        <v>5.1383467850413143E-3</v>
      </c>
      <c r="C1109">
        <v>4.908424793573507E-3</v>
      </c>
      <c r="D1109">
        <v>0.55456302561646165</v>
      </c>
      <c r="E1109">
        <v>-1.202530641424336</v>
      </c>
      <c r="F1109" s="2">
        <v>43196</v>
      </c>
      <c r="G1109" t="s">
        <v>1958</v>
      </c>
    </row>
    <row r="1110" spans="1:7" x14ac:dyDescent="0.2">
      <c r="A1110" s="1" t="s">
        <v>1114</v>
      </c>
      <c r="B1110">
        <v>7.4613963102833393E-3</v>
      </c>
      <c r="C1110">
        <v>5.4474244243712571E-3</v>
      </c>
      <c r="D1110">
        <v>0.23913038289696431</v>
      </c>
      <c r="E1110">
        <v>-1.447083492502687</v>
      </c>
      <c r="F1110" s="2">
        <v>43227</v>
      </c>
      <c r="G1110" t="s">
        <v>1958</v>
      </c>
    </row>
    <row r="1111" spans="1:7" x14ac:dyDescent="0.2">
      <c r="A1111" s="1" t="s">
        <v>1115</v>
      </c>
      <c r="B1111">
        <v>6.7027371006621334E-3</v>
      </c>
      <c r="C1111">
        <v>4.5344628217905934E-3</v>
      </c>
      <c r="D1111">
        <v>3.79763597918156E-2</v>
      </c>
      <c r="E1111">
        <v>-1.4491448827644879</v>
      </c>
      <c r="F1111" s="2">
        <v>43257</v>
      </c>
      <c r="G1111" t="s">
        <v>1958</v>
      </c>
    </row>
    <row r="1112" spans="1:7" x14ac:dyDescent="0.2">
      <c r="A1112" s="1" t="s">
        <v>1116</v>
      </c>
      <c r="B1112">
        <v>5.9604757329849477E-3</v>
      </c>
      <c r="C1112">
        <v>4.3782267291015958E-3</v>
      </c>
      <c r="D1112">
        <v>0.22347780432443559</v>
      </c>
      <c r="E1112">
        <v>-1.377895860783847</v>
      </c>
      <c r="F1112" s="2">
        <v>43287</v>
      </c>
      <c r="G1112" t="s">
        <v>1958</v>
      </c>
    </row>
    <row r="1113" spans="1:7" x14ac:dyDescent="0.2">
      <c r="A1113" s="1" t="s">
        <v>1117</v>
      </c>
      <c r="B1113">
        <v>3.1563232732728418E-3</v>
      </c>
      <c r="C1113">
        <v>5.0504729130002911E-3</v>
      </c>
      <c r="D1113">
        <v>0.53808890076871363</v>
      </c>
      <c r="E1113">
        <v>-0.47198371965557179</v>
      </c>
      <c r="F1113" s="2">
        <v>43318</v>
      </c>
      <c r="G1113" t="s">
        <v>1958</v>
      </c>
    </row>
    <row r="1114" spans="1:7" x14ac:dyDescent="0.2">
      <c r="A1114" s="1" t="s">
        <v>1118</v>
      </c>
      <c r="B1114">
        <v>4.8925077460339221E-3</v>
      </c>
      <c r="C1114">
        <v>4.3180266798730728E-3</v>
      </c>
      <c r="D1114">
        <v>0.36073918180119358</v>
      </c>
      <c r="E1114">
        <v>-1.405174136107008</v>
      </c>
      <c r="F1114" s="2">
        <v>43348</v>
      </c>
      <c r="G1114" t="s">
        <v>1958</v>
      </c>
    </row>
    <row r="1115" spans="1:7" x14ac:dyDescent="0.2">
      <c r="A1115" s="1" t="s">
        <v>1119</v>
      </c>
      <c r="B1115">
        <v>4.8600200890685889E-3</v>
      </c>
      <c r="C1115">
        <v>4.9167670830417244E-3</v>
      </c>
      <c r="D1115">
        <v>0.53584961027719646</v>
      </c>
      <c r="E1115">
        <v>-1.263552307829372</v>
      </c>
      <c r="F1115" s="2">
        <v>43378</v>
      </c>
      <c r="G1115" t="s">
        <v>1958</v>
      </c>
    </row>
    <row r="1116" spans="1:7" x14ac:dyDescent="0.2">
      <c r="A1116" s="1" t="s">
        <v>1120</v>
      </c>
      <c r="B1116">
        <v>4.4203178403709352E-3</v>
      </c>
      <c r="C1116">
        <v>4.8186115857249898E-3</v>
      </c>
      <c r="D1116">
        <v>0.70570630786909538</v>
      </c>
      <c r="E1116">
        <v>-1.0382125177289081</v>
      </c>
      <c r="F1116" s="2">
        <v>43440</v>
      </c>
      <c r="G1116" t="s">
        <v>1958</v>
      </c>
    </row>
    <row r="1117" spans="1:7" x14ac:dyDescent="0.2">
      <c r="A1117" s="1" t="s">
        <v>1121</v>
      </c>
      <c r="B1117">
        <v>4.289243231695797E-3</v>
      </c>
      <c r="C1117">
        <v>4.831210930861674E-3</v>
      </c>
      <c r="D1117">
        <v>0.76413691511153736</v>
      </c>
      <c r="E1117">
        <v>-0.95009412535172011</v>
      </c>
      <c r="F1117" s="2">
        <v>43472</v>
      </c>
      <c r="G1117" t="s">
        <v>1958</v>
      </c>
    </row>
    <row r="1118" spans="1:7" x14ac:dyDescent="0.2">
      <c r="A1118" s="1" t="s">
        <v>1122</v>
      </c>
      <c r="B1118">
        <v>7.1408892615072769E-3</v>
      </c>
      <c r="C1118">
        <v>3.7150179100942302E-3</v>
      </c>
      <c r="D1118">
        <v>0.1216723369435305</v>
      </c>
      <c r="E1118">
        <v>-1.5600745841914629</v>
      </c>
      <c r="F1118" s="2">
        <v>43532</v>
      </c>
      <c r="G1118" t="s">
        <v>1958</v>
      </c>
    </row>
    <row r="1119" spans="1:7" x14ac:dyDescent="0.2">
      <c r="A1119" s="1" t="s">
        <v>1123</v>
      </c>
      <c r="B1119">
        <v>6.48326956046286E-3</v>
      </c>
      <c r="C1119">
        <v>4.8477936486204243E-3</v>
      </c>
      <c r="D1119">
        <v>0.19316603189306869</v>
      </c>
      <c r="E1119">
        <v>-1.4710566242939009</v>
      </c>
      <c r="F1119" s="2">
        <v>43563</v>
      </c>
      <c r="G1119" t="s">
        <v>1958</v>
      </c>
    </row>
    <row r="1120" spans="1:7" x14ac:dyDescent="0.2">
      <c r="A1120" s="1" t="s">
        <v>1124</v>
      </c>
      <c r="B1120">
        <v>3.4177971539072522E-3</v>
      </c>
      <c r="C1120">
        <v>4.0349544874754397E-3</v>
      </c>
      <c r="D1120">
        <v>0.57541684925689918</v>
      </c>
      <c r="E1120">
        <v>-0.89910940518445015</v>
      </c>
      <c r="F1120" s="2">
        <v>43623</v>
      </c>
      <c r="G1120" t="s">
        <v>1958</v>
      </c>
    </row>
    <row r="1121" spans="1:7" x14ac:dyDescent="0.2">
      <c r="A1121" s="1" t="s">
        <v>1125</v>
      </c>
      <c r="B1121">
        <v>4.496887820656271E-3</v>
      </c>
      <c r="C1121">
        <v>3.789101926261371E-3</v>
      </c>
      <c r="D1121">
        <v>0.41559770217986081</v>
      </c>
      <c r="E1121">
        <v>-1.3944372802021661</v>
      </c>
      <c r="F1121" s="2">
        <v>43654</v>
      </c>
      <c r="G1121" t="s">
        <v>1958</v>
      </c>
    </row>
    <row r="1122" spans="1:7" x14ac:dyDescent="0.2">
      <c r="A1122" s="1" t="s">
        <v>1126</v>
      </c>
      <c r="B1122">
        <v>3.1703783901314811E-3</v>
      </c>
      <c r="C1122">
        <v>4.7073745664825192E-3</v>
      </c>
      <c r="D1122">
        <v>9.4298984762845747E-2</v>
      </c>
      <c r="E1122">
        <v>-0.29431951982042431</v>
      </c>
      <c r="F1122" s="2">
        <v>43684</v>
      </c>
      <c r="G1122" t="s">
        <v>1958</v>
      </c>
    </row>
    <row r="1123" spans="1:7" x14ac:dyDescent="0.2">
      <c r="A1123" s="1" t="s">
        <v>1127</v>
      </c>
      <c r="B1123">
        <v>5.6694175326775587E-3</v>
      </c>
      <c r="C1123">
        <v>3.6261054636362489E-3</v>
      </c>
      <c r="D1123">
        <v>7.8050121378756138E-2</v>
      </c>
      <c r="E1123">
        <v>-1.397445313311388</v>
      </c>
      <c r="F1123" s="2">
        <v>43714</v>
      </c>
      <c r="G1123" t="s">
        <v>1958</v>
      </c>
    </row>
    <row r="1124" spans="1:7" x14ac:dyDescent="0.2">
      <c r="A1124" s="1" t="s">
        <v>1128</v>
      </c>
      <c r="B1124">
        <v>5.6459605871110874E-3</v>
      </c>
      <c r="C1124">
        <v>4.5603820783624146E-3</v>
      </c>
      <c r="D1124">
        <v>0.18807529571375781</v>
      </c>
      <c r="E1124">
        <v>-1.573629009210064</v>
      </c>
      <c r="F1124" s="2">
        <v>43745</v>
      </c>
      <c r="G1124" t="s">
        <v>1958</v>
      </c>
    </row>
    <row r="1125" spans="1:7" x14ac:dyDescent="0.2">
      <c r="A1125" s="1" t="s">
        <v>1129</v>
      </c>
      <c r="B1125">
        <v>3.9580387478370367E-3</v>
      </c>
      <c r="C1125">
        <v>3.7786739896917029E-3</v>
      </c>
      <c r="D1125">
        <v>0.51240068909088499</v>
      </c>
      <c r="E1125">
        <v>-1.3957812910159619</v>
      </c>
      <c r="F1125" s="2">
        <v>43805</v>
      </c>
      <c r="G1125" t="s">
        <v>1958</v>
      </c>
    </row>
    <row r="1126" spans="1:7" x14ac:dyDescent="0.2">
      <c r="A1126" s="1" t="s">
        <v>1130</v>
      </c>
      <c r="B1126">
        <v>4.1234655893266289E-3</v>
      </c>
      <c r="C1126">
        <v>3.884589942457137E-3</v>
      </c>
      <c r="D1126">
        <v>0.51773391424661541</v>
      </c>
      <c r="E1126">
        <v>-1.3146283151156299</v>
      </c>
      <c r="F1126" s="2">
        <v>43836</v>
      </c>
      <c r="G1126" t="s">
        <v>1958</v>
      </c>
    </row>
    <row r="1127" spans="1:7" x14ac:dyDescent="0.2">
      <c r="A1127" s="1" t="s">
        <v>1131</v>
      </c>
      <c r="B1127">
        <v>3.100758340186725E-3</v>
      </c>
      <c r="C1127">
        <v>4.4746280323941599E-3</v>
      </c>
      <c r="D1127">
        <v>-0.84483279739554928</v>
      </c>
      <c r="E1127">
        <v>1.073705123897269</v>
      </c>
      <c r="F1127" s="2">
        <v>43896</v>
      </c>
      <c r="G1127" t="s">
        <v>1958</v>
      </c>
    </row>
    <row r="1128" spans="1:7" x14ac:dyDescent="0.2">
      <c r="A1128" s="1" t="s">
        <v>1132</v>
      </c>
      <c r="B1128">
        <v>3.2965842059089231E-3</v>
      </c>
      <c r="C1128">
        <v>4.492554626784339E-3</v>
      </c>
      <c r="D1128">
        <v>0.34819549222474672</v>
      </c>
      <c r="E1128">
        <v>-0.57187628513457733</v>
      </c>
      <c r="F1128" s="2">
        <v>43927</v>
      </c>
      <c r="G1128" t="s">
        <v>1958</v>
      </c>
    </row>
    <row r="1129" spans="1:7" x14ac:dyDescent="0.2">
      <c r="A1129" s="1" t="s">
        <v>1133</v>
      </c>
      <c r="B1129">
        <v>4.6675876164651558E-3</v>
      </c>
      <c r="C1129">
        <v>2.5003319307308671E-3</v>
      </c>
      <c r="D1129">
        <v>-4.8161525513911313E-2</v>
      </c>
      <c r="E1129">
        <v>-1.4256147464020961</v>
      </c>
      <c r="F1129" s="2">
        <v>43957</v>
      </c>
      <c r="G1129" t="s">
        <v>1958</v>
      </c>
    </row>
    <row r="1130" spans="1:7" x14ac:dyDescent="0.2">
      <c r="A1130" s="1" t="s">
        <v>1134</v>
      </c>
      <c r="B1130">
        <v>4.3156579801210734E-3</v>
      </c>
      <c r="C1130">
        <v>2.784937652638837E-3</v>
      </c>
      <c r="D1130">
        <v>0.27156200247364398</v>
      </c>
      <c r="E1130">
        <v>-1.4069210725908261</v>
      </c>
      <c r="F1130" s="2">
        <v>43987</v>
      </c>
      <c r="G1130" t="s">
        <v>1958</v>
      </c>
    </row>
    <row r="1131" spans="1:7" x14ac:dyDescent="0.2">
      <c r="A1131" s="1" t="s">
        <v>1135</v>
      </c>
      <c r="B1131">
        <v>3.0161649090096878E-3</v>
      </c>
      <c r="C1131">
        <v>2.4716353755794042E-3</v>
      </c>
      <c r="D1131">
        <v>0.28140043638655882</v>
      </c>
      <c r="E1131">
        <v>-1.565657352742839</v>
      </c>
      <c r="F1131" s="2">
        <v>44018</v>
      </c>
      <c r="G1131" t="s">
        <v>1958</v>
      </c>
    </row>
    <row r="1132" spans="1:7" x14ac:dyDescent="0.2">
      <c r="A1132" s="1" t="s">
        <v>1136</v>
      </c>
      <c r="B1132">
        <v>2.7665864938819121E-3</v>
      </c>
      <c r="C1132">
        <v>2.4651141950602618E-3</v>
      </c>
      <c r="D1132">
        <v>0.35489967420856261</v>
      </c>
      <c r="E1132">
        <v>-1.3516402696816561</v>
      </c>
      <c r="F1132" s="2">
        <v>44048</v>
      </c>
      <c r="G1132" t="s">
        <v>1958</v>
      </c>
    </row>
    <row r="1133" spans="1:7" x14ac:dyDescent="0.2">
      <c r="A1133" s="1" t="s">
        <v>1137</v>
      </c>
      <c r="B1133">
        <v>3.1563712651342972E-3</v>
      </c>
      <c r="C1133">
        <v>1.1594979125854629E-3</v>
      </c>
      <c r="D1133">
        <v>-0.32229387740926818</v>
      </c>
      <c r="E1133">
        <v>-1.351999838552312</v>
      </c>
      <c r="F1133" s="2">
        <v>44078</v>
      </c>
      <c r="G1133" t="s">
        <v>1958</v>
      </c>
    </row>
    <row r="1134" spans="1:7" x14ac:dyDescent="0.2">
      <c r="A1134" s="1" t="s">
        <v>1138</v>
      </c>
      <c r="B1134">
        <v>2.2585567890081319E-3</v>
      </c>
      <c r="C1134">
        <v>2.4688537563606699E-3</v>
      </c>
      <c r="D1134">
        <v>-0.41792141890219342</v>
      </c>
      <c r="E1134">
        <v>-0.66343229920992419</v>
      </c>
      <c r="F1134" s="2">
        <v>44109</v>
      </c>
      <c r="G1134" t="s">
        <v>1958</v>
      </c>
    </row>
    <row r="1135" spans="1:7" x14ac:dyDescent="0.2">
      <c r="A1135" s="1" t="s">
        <v>1139</v>
      </c>
      <c r="B1135">
        <v>1.8712331202247749E-3</v>
      </c>
      <c r="C1135">
        <v>2.097347828640312E-3</v>
      </c>
      <c r="D1135">
        <v>0.51118347830927235</v>
      </c>
      <c r="E1135">
        <v>-1.18250714872401</v>
      </c>
      <c r="F1135" s="2">
        <v>44169</v>
      </c>
      <c r="G1135" t="s">
        <v>1958</v>
      </c>
    </row>
    <row r="1136" spans="1:7" x14ac:dyDescent="0.2">
      <c r="A1136" s="1" t="s">
        <v>1140</v>
      </c>
      <c r="B1136">
        <v>2.4515578805430851E-3</v>
      </c>
      <c r="C1136">
        <v>2.148750492535512E-3</v>
      </c>
      <c r="D1136">
        <v>0.38076588583321852</v>
      </c>
      <c r="E1136">
        <v>-1.4104127955543999</v>
      </c>
      <c r="F1136" s="2">
        <v>44200</v>
      </c>
      <c r="G1136" t="s">
        <v>1958</v>
      </c>
    </row>
    <row r="1137" spans="1:7" x14ac:dyDescent="0.2">
      <c r="A1137" s="1" t="s">
        <v>1141</v>
      </c>
      <c r="B1137">
        <v>2.474745459394339E-3</v>
      </c>
      <c r="C1137">
        <v>2.4042979911762189E-3</v>
      </c>
      <c r="D1137">
        <v>0.52781945475885961</v>
      </c>
      <c r="E1137">
        <v>-1.2920661114145711</v>
      </c>
      <c r="F1137" s="2">
        <v>44230</v>
      </c>
      <c r="G1137" t="s">
        <v>1958</v>
      </c>
    </row>
    <row r="1138" spans="1:7" x14ac:dyDescent="0.2">
      <c r="A1138" s="1" t="s">
        <v>1142</v>
      </c>
      <c r="B1138">
        <v>2.4207275339828728E-3</v>
      </c>
      <c r="C1138">
        <v>2.2019026402907232E-3</v>
      </c>
      <c r="D1138">
        <v>0.38820120821824439</v>
      </c>
      <c r="E1138">
        <v>-1.433569434895303</v>
      </c>
      <c r="F1138" s="2">
        <v>44260</v>
      </c>
      <c r="G1138" t="s">
        <v>1958</v>
      </c>
    </row>
    <row r="1139" spans="1:7" x14ac:dyDescent="0.2">
      <c r="A1139" s="1" t="s">
        <v>1143</v>
      </c>
      <c r="B1139">
        <v>2.468354385939819E-3</v>
      </c>
      <c r="C1139">
        <v>2.2444167939835269E-3</v>
      </c>
      <c r="D1139">
        <v>0.49340346596200901</v>
      </c>
      <c r="E1139">
        <v>-1.338531930248936</v>
      </c>
      <c r="F1139" s="2">
        <v>44291</v>
      </c>
      <c r="G1139" t="s">
        <v>1958</v>
      </c>
    </row>
    <row r="1140" spans="1:7" x14ac:dyDescent="0.2">
      <c r="A1140" s="1" t="s">
        <v>1144</v>
      </c>
      <c r="B1140">
        <v>2.6509469477223511E-3</v>
      </c>
      <c r="C1140">
        <v>2.4229470758674859E-3</v>
      </c>
      <c r="D1140">
        <v>0.47796592034855478</v>
      </c>
      <c r="E1140">
        <v>-1.329078577852179</v>
      </c>
      <c r="F1140" s="2">
        <v>44321</v>
      </c>
      <c r="G1140" t="s">
        <v>1958</v>
      </c>
    </row>
    <row r="1141" spans="1:7" x14ac:dyDescent="0.2">
      <c r="A1141" s="1" t="s">
        <v>1145</v>
      </c>
      <c r="B1141">
        <v>2.1853972620718642E-3</v>
      </c>
      <c r="C1141">
        <v>2.241445460912797E-3</v>
      </c>
      <c r="D1141">
        <v>0.65922415990540373</v>
      </c>
      <c r="E1141">
        <v>-1.1536135321758849</v>
      </c>
      <c r="F1141" s="2">
        <v>44351</v>
      </c>
      <c r="G1141" t="s">
        <v>1958</v>
      </c>
    </row>
    <row r="1142" spans="1:7" x14ac:dyDescent="0.2">
      <c r="A1142" s="1" t="s">
        <v>1146</v>
      </c>
      <c r="B1142">
        <v>2.6400476062793522E-3</v>
      </c>
      <c r="C1142">
        <v>2.1753763945683569E-3</v>
      </c>
      <c r="D1142">
        <v>0.38512442269932368</v>
      </c>
      <c r="E1142">
        <v>-1.4479996378534901</v>
      </c>
      <c r="F1142" s="2">
        <v>44383</v>
      </c>
      <c r="G1142" t="s">
        <v>1958</v>
      </c>
    </row>
    <row r="1143" spans="1:7" x14ac:dyDescent="0.2">
      <c r="A1143" s="1" t="s">
        <v>1147</v>
      </c>
      <c r="B1143">
        <v>1.368790902119936E-3</v>
      </c>
      <c r="C1143">
        <v>2.275814564067352E-3</v>
      </c>
      <c r="D1143">
        <v>0.77962731446006484</v>
      </c>
      <c r="E1143">
        <v>9.5889527031149946E-2</v>
      </c>
      <c r="F1143" s="2">
        <v>44413</v>
      </c>
      <c r="G1143" t="s">
        <v>1958</v>
      </c>
    </row>
    <row r="1144" spans="1:7" x14ac:dyDescent="0.2">
      <c r="A1144" s="1" t="s">
        <v>1148</v>
      </c>
      <c r="B1144">
        <v>1.9352172448794569E-3</v>
      </c>
      <c r="C1144">
        <v>1.9467531620034151E-3</v>
      </c>
      <c r="D1144">
        <v>0.76327992960873614</v>
      </c>
      <c r="E1144">
        <v>-0.89237984289365313</v>
      </c>
      <c r="F1144" s="2">
        <v>44446</v>
      </c>
      <c r="G1144" t="s">
        <v>1958</v>
      </c>
    </row>
    <row r="1145" spans="1:7" x14ac:dyDescent="0.2">
      <c r="A1145" s="1" t="s">
        <v>1149</v>
      </c>
      <c r="B1145">
        <v>1.9259256850489329E-3</v>
      </c>
      <c r="C1145">
        <v>2.1900351543591842E-3</v>
      </c>
      <c r="D1145">
        <v>0.85904183103543563</v>
      </c>
      <c r="E1145">
        <v>-0.76026813950416416</v>
      </c>
      <c r="F1145" s="2">
        <v>44476</v>
      </c>
      <c r="G1145" t="s">
        <v>1958</v>
      </c>
    </row>
    <row r="1146" spans="1:7" x14ac:dyDescent="0.2">
      <c r="A1146" s="1" t="s">
        <v>1150</v>
      </c>
      <c r="B1146">
        <v>3.0354632690348972E-3</v>
      </c>
      <c r="C1146">
        <v>1.9291823584075051E-3</v>
      </c>
      <c r="D1146">
        <v>0.20422289780310779</v>
      </c>
      <c r="E1146">
        <v>-1.423732161217377</v>
      </c>
      <c r="F1146" s="2">
        <v>44508</v>
      </c>
      <c r="G1146" t="s">
        <v>1958</v>
      </c>
    </row>
    <row r="1147" spans="1:7" x14ac:dyDescent="0.2">
      <c r="A1147" s="1" t="s">
        <v>1151</v>
      </c>
      <c r="B1147">
        <v>1.7350917469606401E-3</v>
      </c>
      <c r="C1147">
        <v>1.8363155437285609E-3</v>
      </c>
      <c r="D1147">
        <v>0.80038807538458767</v>
      </c>
      <c r="E1147">
        <v>-0.84791572354322797</v>
      </c>
      <c r="F1147" s="2">
        <v>44538</v>
      </c>
      <c r="G1147" t="s">
        <v>1958</v>
      </c>
    </row>
    <row r="1148" spans="1:7" x14ac:dyDescent="0.2">
      <c r="A1148" s="1" t="s">
        <v>1152</v>
      </c>
      <c r="B1148">
        <v>1.98030580783096E-3</v>
      </c>
      <c r="C1148">
        <v>1.9308512303445201E-3</v>
      </c>
      <c r="D1148">
        <v>0.62120475545502996</v>
      </c>
      <c r="E1148">
        <v>-1.1481669624618429</v>
      </c>
      <c r="F1148" s="2">
        <v>44568</v>
      </c>
      <c r="G1148" t="s">
        <v>1958</v>
      </c>
    </row>
    <row r="1149" spans="1:7" x14ac:dyDescent="0.2">
      <c r="A1149" s="1" t="s">
        <v>1153</v>
      </c>
      <c r="B1149">
        <v>3.0452096470519438E-3</v>
      </c>
      <c r="C1149">
        <v>2.2959497824470709E-3</v>
      </c>
      <c r="D1149">
        <v>0.18562984446463329</v>
      </c>
      <c r="E1149">
        <v>-1.4433056005498019</v>
      </c>
      <c r="F1149" s="2">
        <v>44599</v>
      </c>
      <c r="G1149" t="s">
        <v>1958</v>
      </c>
    </row>
    <row r="1150" spans="1:7" x14ac:dyDescent="0.2">
      <c r="A1150" s="1" t="s">
        <v>1154</v>
      </c>
      <c r="B1150">
        <v>1.598846305321397E-3</v>
      </c>
      <c r="C1150">
        <v>2.3145797236785448E-3</v>
      </c>
      <c r="D1150">
        <v>1.099597185159535</v>
      </c>
      <c r="E1150">
        <v>-0.42323077481209648</v>
      </c>
      <c r="F1150" s="2">
        <v>44629</v>
      </c>
      <c r="G1150" t="s">
        <v>1958</v>
      </c>
    </row>
    <row r="1151" spans="1:7" x14ac:dyDescent="0.2">
      <c r="A1151" s="1" t="s">
        <v>1155</v>
      </c>
      <c r="B1151">
        <v>2.861480258726175E-3</v>
      </c>
      <c r="C1151">
        <v>2.278593538527073E-3</v>
      </c>
      <c r="D1151">
        <v>0.27925172183030861</v>
      </c>
      <c r="E1151">
        <v>-1.4678548657858701</v>
      </c>
      <c r="F1151" s="2">
        <v>44659</v>
      </c>
      <c r="G1151" t="s">
        <v>1958</v>
      </c>
    </row>
    <row r="1152" spans="1:7" x14ac:dyDescent="0.2">
      <c r="A1152" s="1" t="s">
        <v>1156</v>
      </c>
      <c r="B1152">
        <v>2.7630932087019818E-3</v>
      </c>
      <c r="C1152">
        <v>2.175473384188463E-3</v>
      </c>
      <c r="D1152">
        <v>0.1302140038047582</v>
      </c>
      <c r="E1152">
        <v>-1.528977105586149</v>
      </c>
      <c r="F1152" s="2">
        <v>44690</v>
      </c>
      <c r="G1152" t="s">
        <v>1958</v>
      </c>
    </row>
    <row r="1153" spans="1:7" x14ac:dyDescent="0.2">
      <c r="A1153" s="1" t="s">
        <v>1157</v>
      </c>
      <c r="B1153">
        <v>3.3962238588655532E-3</v>
      </c>
      <c r="C1153">
        <v>2.2184744844791198E-3</v>
      </c>
      <c r="D1153">
        <v>-8.2093931494065131E-2</v>
      </c>
      <c r="E1153">
        <v>-1.471410612111469</v>
      </c>
      <c r="F1153" s="2">
        <v>44720</v>
      </c>
      <c r="G1153" t="s">
        <v>1958</v>
      </c>
    </row>
    <row r="1154" spans="1:7" x14ac:dyDescent="0.2">
      <c r="A1154" s="1" t="s">
        <v>1158</v>
      </c>
      <c r="B1154">
        <v>1.277947766588875E-3</v>
      </c>
      <c r="C1154">
        <v>2.6265210229377781E-3</v>
      </c>
      <c r="D1154">
        <v>1.08280992380279</v>
      </c>
      <c r="E1154">
        <v>1.5872149191090501</v>
      </c>
      <c r="F1154" s="2">
        <v>44750</v>
      </c>
      <c r="G1154" t="s">
        <v>1958</v>
      </c>
    </row>
    <row r="1155" spans="1:7" x14ac:dyDescent="0.2">
      <c r="A1155" s="1" t="s">
        <v>1159</v>
      </c>
      <c r="B1155">
        <v>1.3564664100620761E-3</v>
      </c>
      <c r="C1155">
        <v>2.720483356102363E-3</v>
      </c>
      <c r="D1155">
        <v>1.5709246904322141</v>
      </c>
      <c r="E1155">
        <v>1.832338203397925</v>
      </c>
      <c r="F1155" s="2">
        <v>44781</v>
      </c>
      <c r="G1155" t="s">
        <v>1958</v>
      </c>
    </row>
    <row r="1156" spans="1:7" x14ac:dyDescent="0.2">
      <c r="A1156" s="1" t="s">
        <v>1160</v>
      </c>
      <c r="B1156">
        <v>1.522838499113745E-3</v>
      </c>
      <c r="C1156">
        <v>2.5236416223819542E-3</v>
      </c>
      <c r="D1156">
        <v>1.444945053009526</v>
      </c>
      <c r="E1156">
        <v>0.80806904952643865</v>
      </c>
      <c r="F1156" s="2">
        <v>44811</v>
      </c>
      <c r="G1156" t="s">
        <v>1958</v>
      </c>
    </row>
    <row r="1157" spans="1:7" x14ac:dyDescent="0.2">
      <c r="A1157" s="1" t="s">
        <v>1161</v>
      </c>
      <c r="B1157">
        <v>1.4877623740207669E-3</v>
      </c>
      <c r="C1157">
        <v>3.1395101802159041E-3</v>
      </c>
      <c r="D1157">
        <v>1.959772471277651</v>
      </c>
      <c r="E1157">
        <v>3.6529281543894419</v>
      </c>
      <c r="F1157" s="2">
        <v>44841</v>
      </c>
      <c r="G1157" t="s">
        <v>1958</v>
      </c>
    </row>
    <row r="1158" spans="1:7" x14ac:dyDescent="0.2">
      <c r="A1158" s="1" t="s">
        <v>1162</v>
      </c>
      <c r="B1158">
        <v>1.4142548195667469E-3</v>
      </c>
      <c r="C1158">
        <v>3.2036272433067438E-3</v>
      </c>
      <c r="D1158">
        <v>2.7515421052394928</v>
      </c>
      <c r="E1158">
        <v>7.4253523622266613</v>
      </c>
      <c r="F1158" s="2">
        <v>44902</v>
      </c>
      <c r="G1158" t="s">
        <v>1958</v>
      </c>
    </row>
    <row r="1159" spans="1:7" x14ac:dyDescent="0.2">
      <c r="A1159" s="1" t="s">
        <v>1163</v>
      </c>
      <c r="B1159">
        <v>4.2357136253970529E-2</v>
      </c>
      <c r="C1159">
        <v>2.967049960577961E-2</v>
      </c>
      <c r="D1159">
        <v>0.290708199462345</v>
      </c>
      <c r="E1159">
        <v>-1.5</v>
      </c>
      <c r="F1159" s="2">
        <v>41857</v>
      </c>
      <c r="G1159" t="s">
        <v>1959</v>
      </c>
    </row>
    <row r="1160" spans="1:7" x14ac:dyDescent="0.2">
      <c r="A1160" s="1" t="s">
        <v>1164</v>
      </c>
      <c r="B1160">
        <v>4.0731605961960522E-2</v>
      </c>
      <c r="C1160">
        <v>3.9163563298563388E-2</v>
      </c>
      <c r="D1160">
        <v>-9.2172095133722681E-2</v>
      </c>
      <c r="E1160">
        <v>-1.5</v>
      </c>
      <c r="F1160" s="2">
        <v>42221</v>
      </c>
      <c r="G1160" t="s">
        <v>1959</v>
      </c>
    </row>
    <row r="1161" spans="1:7" x14ac:dyDescent="0.2">
      <c r="A1161" s="1" t="s">
        <v>1165</v>
      </c>
      <c r="B1161">
        <v>4.2990423489114117E-2</v>
      </c>
      <c r="C1161">
        <v>2.2182328609849079E-2</v>
      </c>
      <c r="D1161">
        <v>5.5679438094556763E-2</v>
      </c>
      <c r="E1161">
        <v>-1.5</v>
      </c>
      <c r="F1161" s="2">
        <v>42342</v>
      </c>
      <c r="G1161" t="s">
        <v>1959</v>
      </c>
    </row>
    <row r="1162" spans="1:7" x14ac:dyDescent="0.2">
      <c r="A1162" s="1" t="s">
        <v>1166</v>
      </c>
      <c r="B1162">
        <v>4.5533135762251958E-2</v>
      </c>
      <c r="C1162">
        <v>2.779530721898512E-2</v>
      </c>
      <c r="D1162">
        <v>0.61754257083592279</v>
      </c>
      <c r="E1162">
        <v>-1.5</v>
      </c>
      <c r="F1162" s="2">
        <v>42403</v>
      </c>
      <c r="G1162" t="s">
        <v>1959</v>
      </c>
    </row>
    <row r="1163" spans="1:7" x14ac:dyDescent="0.2">
      <c r="A1163" s="1" t="s">
        <v>1167</v>
      </c>
      <c r="B1163">
        <v>4.0475557156636109E-2</v>
      </c>
      <c r="C1163">
        <v>2.1946185964420158E-2</v>
      </c>
      <c r="D1163">
        <v>0.7043293677390754</v>
      </c>
      <c r="E1163">
        <v>-1.5</v>
      </c>
      <c r="F1163" s="2">
        <v>42494</v>
      </c>
      <c r="G1163" t="s">
        <v>1959</v>
      </c>
    </row>
    <row r="1164" spans="1:7" x14ac:dyDescent="0.2">
      <c r="A1164" s="1" t="s">
        <v>1168</v>
      </c>
      <c r="B1164">
        <v>4.5748729471056723E-2</v>
      </c>
      <c r="C1164">
        <v>2.750659847266948E-2</v>
      </c>
      <c r="D1164">
        <v>0.69630740745223474</v>
      </c>
      <c r="E1164">
        <v>-1.5</v>
      </c>
      <c r="F1164" s="2">
        <v>42556</v>
      </c>
      <c r="G1164" t="s">
        <v>1959</v>
      </c>
    </row>
    <row r="1165" spans="1:7" x14ac:dyDescent="0.2">
      <c r="A1165" s="1" t="s">
        <v>1169</v>
      </c>
      <c r="B1165">
        <v>4.6271269131638718E-2</v>
      </c>
      <c r="C1165">
        <v>2.905192928309757E-2</v>
      </c>
      <c r="D1165">
        <v>-0.70369345324639876</v>
      </c>
      <c r="E1165">
        <v>-1.5</v>
      </c>
      <c r="F1165" s="2">
        <v>42586</v>
      </c>
      <c r="G1165" t="s">
        <v>1959</v>
      </c>
    </row>
    <row r="1166" spans="1:7" x14ac:dyDescent="0.2">
      <c r="A1166" s="1" t="s">
        <v>1170</v>
      </c>
      <c r="B1166">
        <v>2.880111085539316E-2</v>
      </c>
      <c r="C1166">
        <v>1.7860148218802128E-2</v>
      </c>
      <c r="D1166">
        <v>0.10793056382605801</v>
      </c>
      <c r="E1166">
        <v>-1.2887858819199369</v>
      </c>
      <c r="F1166" s="2">
        <v>42741</v>
      </c>
      <c r="G1166" t="s">
        <v>1959</v>
      </c>
    </row>
    <row r="1167" spans="1:7" x14ac:dyDescent="0.2">
      <c r="A1167" s="1" t="s">
        <v>1171</v>
      </c>
      <c r="B1167">
        <v>4.4473240016880418E-2</v>
      </c>
      <c r="C1167">
        <v>2.402136897129625E-2</v>
      </c>
      <c r="D1167">
        <v>0.52670578231020182</v>
      </c>
      <c r="E1167">
        <v>-1.5</v>
      </c>
      <c r="F1167" s="2">
        <v>42772</v>
      </c>
      <c r="G1167" t="s">
        <v>1959</v>
      </c>
    </row>
    <row r="1168" spans="1:7" x14ac:dyDescent="0.2">
      <c r="A1168" s="1" t="s">
        <v>1172</v>
      </c>
      <c r="B1168">
        <v>3.0597275518354429E-2</v>
      </c>
      <c r="C1168">
        <v>2.339619914700795E-2</v>
      </c>
      <c r="D1168">
        <v>0.34442736754062742</v>
      </c>
      <c r="E1168">
        <v>-1.430335947793175</v>
      </c>
      <c r="F1168" s="2">
        <v>42832</v>
      </c>
      <c r="G1168" t="s">
        <v>1959</v>
      </c>
    </row>
    <row r="1169" spans="1:7" x14ac:dyDescent="0.2">
      <c r="A1169" s="1" t="s">
        <v>1173</v>
      </c>
      <c r="B1169">
        <v>4.7127786470131161E-2</v>
      </c>
      <c r="C1169">
        <v>2.6932864933581931E-2</v>
      </c>
      <c r="D1169">
        <v>0.1095418021632755</v>
      </c>
      <c r="E1169">
        <v>-1.5</v>
      </c>
      <c r="F1169" s="2">
        <v>42863</v>
      </c>
      <c r="G1169" t="s">
        <v>1959</v>
      </c>
    </row>
    <row r="1170" spans="1:7" x14ac:dyDescent="0.2">
      <c r="A1170" s="1" t="s">
        <v>1174</v>
      </c>
      <c r="B1170">
        <v>4.5098232855150411E-2</v>
      </c>
      <c r="C1170">
        <v>2.3238275711328509E-2</v>
      </c>
      <c r="D1170">
        <v>0.41021655635579157</v>
      </c>
      <c r="E1170">
        <v>-1.5</v>
      </c>
      <c r="F1170" s="2">
        <v>42893</v>
      </c>
      <c r="G1170" t="s">
        <v>1959</v>
      </c>
    </row>
    <row r="1171" spans="1:7" x14ac:dyDescent="0.2">
      <c r="A1171" s="1" t="s">
        <v>1175</v>
      </c>
      <c r="B1171">
        <v>3.1410869321702638E-2</v>
      </c>
      <c r="C1171">
        <v>2.392148877467835E-2</v>
      </c>
      <c r="D1171">
        <v>9.6249637004308053E-2</v>
      </c>
      <c r="E1171">
        <v>-1.2375432495372509</v>
      </c>
      <c r="F1171" s="2">
        <v>42923</v>
      </c>
      <c r="G1171" t="s">
        <v>1959</v>
      </c>
    </row>
    <row r="1172" spans="1:7" x14ac:dyDescent="0.2">
      <c r="A1172" s="1" t="s">
        <v>1176</v>
      </c>
      <c r="B1172">
        <v>3.1011911887332249E-2</v>
      </c>
      <c r="C1172">
        <v>2.1086610123466399E-2</v>
      </c>
      <c r="D1172">
        <v>0.32261492016878252</v>
      </c>
      <c r="E1172">
        <v>-0.99997135018705352</v>
      </c>
      <c r="F1172" s="2">
        <v>42954</v>
      </c>
      <c r="G1172" t="s">
        <v>1959</v>
      </c>
    </row>
    <row r="1173" spans="1:7" x14ac:dyDescent="0.2">
      <c r="A1173" s="1" t="s">
        <v>1177</v>
      </c>
      <c r="B1173">
        <v>3.110200498501452E-2</v>
      </c>
      <c r="C1173">
        <v>2.3218968731541448E-2</v>
      </c>
      <c r="D1173">
        <v>0.26699256133290972</v>
      </c>
      <c r="E1173">
        <v>-0.99685378278848535</v>
      </c>
      <c r="F1173" s="2">
        <v>42984</v>
      </c>
      <c r="G1173" t="s">
        <v>1959</v>
      </c>
    </row>
    <row r="1174" spans="1:7" x14ac:dyDescent="0.2">
      <c r="A1174" s="1" t="s">
        <v>1178</v>
      </c>
      <c r="B1174">
        <v>3.9625385715669613E-2</v>
      </c>
      <c r="C1174">
        <v>2.3079535052119429E-2</v>
      </c>
      <c r="D1174">
        <v>-0.4559724639507402</v>
      </c>
      <c r="E1174">
        <v>-1.5</v>
      </c>
      <c r="F1174" s="2">
        <v>43014</v>
      </c>
      <c r="G1174" t="s">
        <v>1959</v>
      </c>
    </row>
    <row r="1175" spans="1:7" x14ac:dyDescent="0.2">
      <c r="A1175" s="1" t="s">
        <v>1179</v>
      </c>
      <c r="B1175">
        <v>2.7687492881838069E-2</v>
      </c>
      <c r="C1175">
        <v>1.843110637129618E-2</v>
      </c>
      <c r="D1175">
        <v>-3.8012172422596323E-2</v>
      </c>
      <c r="E1175">
        <v>-1.0360477390133409</v>
      </c>
      <c r="F1175" s="2">
        <v>43045</v>
      </c>
      <c r="G1175" t="s">
        <v>1959</v>
      </c>
    </row>
    <row r="1176" spans="1:7" x14ac:dyDescent="0.2">
      <c r="A1176" s="1" t="s">
        <v>1180</v>
      </c>
      <c r="B1176">
        <v>2.3124823023697019E-2</v>
      </c>
      <c r="C1176">
        <v>1.724075324166215E-2</v>
      </c>
      <c r="D1176">
        <v>3.7309345534883617E-2</v>
      </c>
      <c r="E1176">
        <v>-1.1070010949164439</v>
      </c>
      <c r="F1176" s="2">
        <v>43075</v>
      </c>
      <c r="G1176" t="s">
        <v>1959</v>
      </c>
    </row>
    <row r="1177" spans="1:7" x14ac:dyDescent="0.2">
      <c r="A1177" s="1" t="s">
        <v>1181</v>
      </c>
      <c r="B1177">
        <v>2.7132701764037551E-2</v>
      </c>
      <c r="C1177">
        <v>1.168851787010451E-2</v>
      </c>
      <c r="D1177">
        <v>-3.0733074816431821E-2</v>
      </c>
      <c r="E1177">
        <v>-1.868323748632408</v>
      </c>
      <c r="F1177" s="2">
        <v>43105</v>
      </c>
      <c r="G1177" t="s">
        <v>1959</v>
      </c>
    </row>
    <row r="1178" spans="1:7" x14ac:dyDescent="0.2">
      <c r="A1178" s="1" t="s">
        <v>1182</v>
      </c>
      <c r="B1178">
        <v>2.8279996086022389E-2</v>
      </c>
      <c r="C1178">
        <v>9.5403752897671827E-3</v>
      </c>
      <c r="D1178">
        <v>0.23790211302705061</v>
      </c>
      <c r="E1178">
        <v>-1.57829027603348</v>
      </c>
      <c r="F1178" s="2">
        <v>43136</v>
      </c>
      <c r="G1178" t="s">
        <v>1959</v>
      </c>
    </row>
    <row r="1179" spans="1:7" x14ac:dyDescent="0.2">
      <c r="A1179" s="1" t="s">
        <v>1183</v>
      </c>
      <c r="B1179">
        <v>1.8631185453341258E-2</v>
      </c>
      <c r="C1179">
        <v>1.371596417407789E-2</v>
      </c>
      <c r="D1179">
        <v>-2.3448656820547208E-2</v>
      </c>
      <c r="E1179">
        <v>-1.461471619733556</v>
      </c>
      <c r="F1179" s="2">
        <v>43166</v>
      </c>
      <c r="G1179" t="s">
        <v>1959</v>
      </c>
    </row>
    <row r="1180" spans="1:7" x14ac:dyDescent="0.2">
      <c r="A1180" s="1" t="s">
        <v>1184</v>
      </c>
      <c r="B1180">
        <v>1.478114458124105E-2</v>
      </c>
      <c r="C1180">
        <v>1.1287629383486949E-2</v>
      </c>
      <c r="D1180">
        <v>0.11471051389234189</v>
      </c>
      <c r="E1180">
        <v>-1.456099588140477</v>
      </c>
      <c r="F1180" s="2">
        <v>43196</v>
      </c>
      <c r="G1180" t="s">
        <v>1959</v>
      </c>
    </row>
    <row r="1181" spans="1:7" x14ac:dyDescent="0.2">
      <c r="A1181" s="1" t="s">
        <v>1185</v>
      </c>
      <c r="B1181">
        <v>2.0924549367893001E-2</v>
      </c>
      <c r="C1181">
        <v>1.200731888907952E-2</v>
      </c>
      <c r="D1181">
        <v>-0.1665291352972082</v>
      </c>
      <c r="E1181">
        <v>-1.2725904964522401</v>
      </c>
      <c r="F1181" s="2">
        <v>43227</v>
      </c>
      <c r="G1181" t="s">
        <v>1959</v>
      </c>
    </row>
    <row r="1182" spans="1:7" x14ac:dyDescent="0.2">
      <c r="A1182" s="1" t="s">
        <v>1186</v>
      </c>
      <c r="B1182">
        <v>2.3976283260501479E-2</v>
      </c>
      <c r="C1182">
        <v>1.191959456627602E-2</v>
      </c>
      <c r="D1182">
        <v>0.40680196688396209</v>
      </c>
      <c r="E1182">
        <v>-1.3755208711449249</v>
      </c>
      <c r="F1182" s="2">
        <v>43287</v>
      </c>
      <c r="G1182" t="s">
        <v>1959</v>
      </c>
    </row>
    <row r="1183" spans="1:7" x14ac:dyDescent="0.2">
      <c r="A1183" s="1" t="s">
        <v>1187</v>
      </c>
      <c r="B1183">
        <v>2.4953473181966251E-2</v>
      </c>
      <c r="C1183">
        <v>1.3253899216189909E-2</v>
      </c>
      <c r="D1183">
        <v>0.204287673278152</v>
      </c>
      <c r="E1183">
        <v>-1.1720008308087151</v>
      </c>
      <c r="F1183" s="2">
        <v>43318</v>
      </c>
      <c r="G1183" t="s">
        <v>1959</v>
      </c>
    </row>
    <row r="1184" spans="1:7" x14ac:dyDescent="0.2">
      <c r="A1184" s="1" t="s">
        <v>1188</v>
      </c>
      <c r="B1184">
        <v>1.823946315181357E-2</v>
      </c>
      <c r="C1184">
        <v>1.0401169138010671E-2</v>
      </c>
      <c r="D1184">
        <v>0.29097568409641839</v>
      </c>
      <c r="E1184">
        <v>-1.4705240886308879</v>
      </c>
      <c r="F1184" s="2">
        <v>43378</v>
      </c>
      <c r="G1184" t="s">
        <v>1959</v>
      </c>
    </row>
    <row r="1185" spans="1:7" x14ac:dyDescent="0.2">
      <c r="A1185" s="1" t="s">
        <v>1189</v>
      </c>
      <c r="B1185">
        <v>1.314884031581586E-2</v>
      </c>
      <c r="C1185">
        <v>9.1316025568520705E-3</v>
      </c>
      <c r="D1185">
        <v>0.16453929755303109</v>
      </c>
      <c r="E1185">
        <v>-1.513469280261891</v>
      </c>
      <c r="F1185" s="2">
        <v>43409</v>
      </c>
      <c r="G1185" t="s">
        <v>1959</v>
      </c>
    </row>
    <row r="1186" spans="1:7" x14ac:dyDescent="0.2">
      <c r="A1186" s="1" t="s">
        <v>1190</v>
      </c>
      <c r="B1186">
        <v>1.4470479927217681E-2</v>
      </c>
      <c r="C1186">
        <v>6.6957992871083784E-3</v>
      </c>
      <c r="D1186">
        <v>-2.536633349278368E-2</v>
      </c>
      <c r="E1186">
        <v>-1.56788685553398</v>
      </c>
      <c r="F1186" s="2">
        <v>43440</v>
      </c>
      <c r="G1186" t="s">
        <v>1959</v>
      </c>
    </row>
    <row r="1187" spans="1:7" x14ac:dyDescent="0.2">
      <c r="A1187" s="1" t="s">
        <v>1191</v>
      </c>
      <c r="B1187">
        <v>1.367033208508172E-2</v>
      </c>
      <c r="C1187">
        <v>7.6446912351253926E-3</v>
      </c>
      <c r="D1187">
        <v>-0.10967801503825381</v>
      </c>
      <c r="E1187">
        <v>-1.557063870129654</v>
      </c>
      <c r="F1187" s="2">
        <v>43472</v>
      </c>
      <c r="G1187" t="s">
        <v>1959</v>
      </c>
    </row>
    <row r="1188" spans="1:7" x14ac:dyDescent="0.2">
      <c r="A1188" s="1" t="s">
        <v>1192</v>
      </c>
      <c r="B1188">
        <v>1.414231679498318E-2</v>
      </c>
      <c r="C1188">
        <v>1.1528654690704521E-2</v>
      </c>
      <c r="D1188">
        <v>0.37961735637291172</v>
      </c>
      <c r="E1188">
        <v>-1.338306172744437</v>
      </c>
      <c r="F1188" s="2">
        <v>43502</v>
      </c>
      <c r="G1188" t="s">
        <v>1959</v>
      </c>
    </row>
    <row r="1189" spans="1:7" x14ac:dyDescent="0.2">
      <c r="A1189" s="1" t="s">
        <v>1193</v>
      </c>
      <c r="B1189">
        <v>2.121729345107265E-2</v>
      </c>
      <c r="C1189">
        <v>1.106403430171324E-2</v>
      </c>
      <c r="D1189">
        <v>-0.1987611464141181</v>
      </c>
      <c r="E1189">
        <v>-1.3389270247189959</v>
      </c>
      <c r="F1189" s="2">
        <v>43563</v>
      </c>
      <c r="G1189" t="s">
        <v>1959</v>
      </c>
    </row>
    <row r="1190" spans="1:7" x14ac:dyDescent="0.2">
      <c r="A1190" s="1" t="s">
        <v>1194</v>
      </c>
      <c r="B1190">
        <v>1.725815179477639E-2</v>
      </c>
      <c r="C1190">
        <v>1.127525291672579E-2</v>
      </c>
      <c r="D1190">
        <v>-0.11690911334995489</v>
      </c>
      <c r="E1190">
        <v>-1.461014904252564</v>
      </c>
      <c r="F1190" s="2">
        <v>43593</v>
      </c>
      <c r="G1190" t="s">
        <v>1959</v>
      </c>
    </row>
    <row r="1191" spans="1:7" x14ac:dyDescent="0.2">
      <c r="A1191" s="1" t="s">
        <v>1195</v>
      </c>
      <c r="B1191">
        <v>1.315761738492266E-2</v>
      </c>
      <c r="C1191">
        <v>8.5875857223878284E-3</v>
      </c>
      <c r="D1191">
        <v>-0.1087394932658427</v>
      </c>
      <c r="E1191">
        <v>-1.6008650043209021</v>
      </c>
      <c r="F1191" s="2">
        <v>43623</v>
      </c>
      <c r="G1191" t="s">
        <v>1959</v>
      </c>
    </row>
    <row r="1192" spans="1:7" x14ac:dyDescent="0.2">
      <c r="A1192" s="1" t="s">
        <v>1196</v>
      </c>
      <c r="B1192">
        <v>1.079978813181834E-2</v>
      </c>
      <c r="C1192">
        <v>8.8674963141282415E-3</v>
      </c>
      <c r="D1192">
        <v>0.37403418282192941</v>
      </c>
      <c r="E1192">
        <v>-1.3527067559852439</v>
      </c>
      <c r="F1192" s="2">
        <v>43654</v>
      </c>
      <c r="G1192" t="s">
        <v>1959</v>
      </c>
    </row>
    <row r="1193" spans="1:7" x14ac:dyDescent="0.2">
      <c r="A1193" s="1" t="s">
        <v>1197</v>
      </c>
      <c r="B1193">
        <v>9.7536022235697167E-3</v>
      </c>
      <c r="C1193">
        <v>8.7558131908843269E-3</v>
      </c>
      <c r="D1193">
        <v>0.4581066881242169</v>
      </c>
      <c r="E1193">
        <v>-1.260909924239985</v>
      </c>
      <c r="F1193" s="2">
        <v>43684</v>
      </c>
      <c r="G1193" t="s">
        <v>1959</v>
      </c>
    </row>
    <row r="1194" spans="1:7" x14ac:dyDescent="0.2">
      <c r="A1194" s="1" t="s">
        <v>1198</v>
      </c>
      <c r="B1194">
        <v>1.104957634345809E-2</v>
      </c>
      <c r="C1194">
        <v>7.2073095690143993E-3</v>
      </c>
      <c r="D1194">
        <v>0.2130777045626959</v>
      </c>
      <c r="E1194">
        <v>-1.4123093650396681</v>
      </c>
      <c r="F1194" s="2">
        <v>43714</v>
      </c>
      <c r="G1194" t="s">
        <v>1959</v>
      </c>
    </row>
    <row r="1195" spans="1:7" x14ac:dyDescent="0.2">
      <c r="A1195" s="1" t="s">
        <v>1199</v>
      </c>
      <c r="B1195">
        <v>1.0469803594414649E-2</v>
      </c>
      <c r="C1195">
        <v>6.6300761932456091E-3</v>
      </c>
      <c r="D1195">
        <v>-0.1108675775076593</v>
      </c>
      <c r="E1195">
        <v>-1.6190632604767901</v>
      </c>
      <c r="F1195" s="2">
        <v>43745</v>
      </c>
      <c r="G1195" t="s">
        <v>1959</v>
      </c>
    </row>
    <row r="1196" spans="1:7" x14ac:dyDescent="0.2">
      <c r="A1196" s="1" t="s">
        <v>1200</v>
      </c>
      <c r="B1196">
        <v>1.184312064012044E-2</v>
      </c>
      <c r="C1196">
        <v>8.4580658201217664E-3</v>
      </c>
      <c r="D1196">
        <v>0.23855802323859229</v>
      </c>
      <c r="E1196">
        <v>-1.4569168937080379</v>
      </c>
      <c r="F1196" s="2">
        <v>43775</v>
      </c>
      <c r="G1196" t="s">
        <v>1959</v>
      </c>
    </row>
    <row r="1197" spans="1:7" x14ac:dyDescent="0.2">
      <c r="A1197" s="1" t="s">
        <v>1201</v>
      </c>
      <c r="B1197">
        <v>9.3902857460284213E-3</v>
      </c>
      <c r="C1197">
        <v>6.5207296995732694E-3</v>
      </c>
      <c r="D1197">
        <v>0.56590017968647022</v>
      </c>
      <c r="E1197">
        <v>-0.69128271939723085</v>
      </c>
      <c r="F1197" s="2">
        <v>43805</v>
      </c>
      <c r="G1197" t="s">
        <v>1959</v>
      </c>
    </row>
    <row r="1198" spans="1:7" x14ac:dyDescent="0.2">
      <c r="A1198" s="1" t="s">
        <v>1202</v>
      </c>
      <c r="B1198">
        <v>1.0013127641977039E-2</v>
      </c>
      <c r="C1198">
        <v>7.0661155330393761E-3</v>
      </c>
      <c r="D1198">
        <v>0.23100999356731161</v>
      </c>
      <c r="E1198">
        <v>-1.389195862396865</v>
      </c>
      <c r="F1198" s="2">
        <v>43836</v>
      </c>
      <c r="G1198" t="s">
        <v>1959</v>
      </c>
    </row>
    <row r="1199" spans="1:7" x14ac:dyDescent="0.2">
      <c r="A1199" s="1" t="s">
        <v>1203</v>
      </c>
      <c r="B1199">
        <v>1.154643282059591E-2</v>
      </c>
      <c r="C1199">
        <v>7.6018477986361426E-3</v>
      </c>
      <c r="D1199">
        <v>-0.150567697360356</v>
      </c>
      <c r="E1199">
        <v>-1.3022289692899549</v>
      </c>
      <c r="F1199" s="2">
        <v>43866</v>
      </c>
      <c r="G1199" t="s">
        <v>1959</v>
      </c>
    </row>
    <row r="1200" spans="1:7" x14ac:dyDescent="0.2">
      <c r="A1200" s="1" t="s">
        <v>1204</v>
      </c>
      <c r="B1200">
        <v>5.6234202549945286E-3</v>
      </c>
      <c r="C1200">
        <v>3.4827697505356958E-3</v>
      </c>
      <c r="D1200">
        <v>0.1105905389711246</v>
      </c>
      <c r="E1200">
        <v>-1.4314123055990779</v>
      </c>
      <c r="F1200" s="2">
        <v>43896</v>
      </c>
      <c r="G1200" t="s">
        <v>1959</v>
      </c>
    </row>
    <row r="1201" spans="1:7" x14ac:dyDescent="0.2">
      <c r="A1201" s="1" t="s">
        <v>1205</v>
      </c>
      <c r="B1201">
        <v>6.2369156276823271E-3</v>
      </c>
      <c r="C1201">
        <v>3.7733613737649199E-3</v>
      </c>
      <c r="D1201">
        <v>-8.6413492414883098E-3</v>
      </c>
      <c r="E1201">
        <v>-1.5225271996916201</v>
      </c>
      <c r="F1201" s="2">
        <v>43927</v>
      </c>
      <c r="G1201" t="s">
        <v>1959</v>
      </c>
    </row>
    <row r="1202" spans="1:7" x14ac:dyDescent="0.2">
      <c r="A1202" s="1" t="s">
        <v>1206</v>
      </c>
      <c r="B1202">
        <v>6.3331077575440277E-3</v>
      </c>
      <c r="C1202">
        <v>3.4872617099433599E-3</v>
      </c>
      <c r="D1202">
        <v>-6.1992918172621592E-2</v>
      </c>
      <c r="E1202">
        <v>-1.3383183393282869</v>
      </c>
      <c r="F1202" s="2">
        <v>43957</v>
      </c>
      <c r="G1202" t="s">
        <v>1959</v>
      </c>
    </row>
    <row r="1203" spans="1:7" x14ac:dyDescent="0.2">
      <c r="A1203" s="1" t="s">
        <v>1207</v>
      </c>
      <c r="B1203">
        <v>8.5008240929882427E-3</v>
      </c>
      <c r="C1203">
        <v>4.4852773251766523E-3</v>
      </c>
      <c r="D1203">
        <v>-0.1942497292667604</v>
      </c>
      <c r="E1203">
        <v>-1.554438917983747</v>
      </c>
      <c r="F1203" s="2">
        <v>43987</v>
      </c>
      <c r="G1203" t="s">
        <v>1959</v>
      </c>
    </row>
    <row r="1204" spans="1:7" x14ac:dyDescent="0.2">
      <c r="A1204" s="1" t="s">
        <v>1208</v>
      </c>
      <c r="B1204">
        <v>7.1291958711288961E-3</v>
      </c>
      <c r="C1204">
        <v>2.6239230520432688E-3</v>
      </c>
      <c r="D1204">
        <v>-0.39960165745756548</v>
      </c>
      <c r="E1204">
        <v>-1.182892300567117</v>
      </c>
      <c r="F1204" s="2">
        <v>44018</v>
      </c>
      <c r="G1204" t="s">
        <v>1959</v>
      </c>
    </row>
    <row r="1205" spans="1:7" x14ac:dyDescent="0.2">
      <c r="A1205" s="1" t="s">
        <v>1209</v>
      </c>
      <c r="B1205">
        <v>5.880277335324746E-3</v>
      </c>
      <c r="C1205">
        <v>2.871233138400309E-3</v>
      </c>
      <c r="D1205">
        <v>-8.8097039879690503E-2</v>
      </c>
      <c r="E1205">
        <v>-1.4265355092190251</v>
      </c>
      <c r="F1205" s="2">
        <v>44048</v>
      </c>
      <c r="G1205" t="s">
        <v>1959</v>
      </c>
    </row>
    <row r="1206" spans="1:7" x14ac:dyDescent="0.2">
      <c r="A1206" s="1" t="s">
        <v>1210</v>
      </c>
      <c r="B1206">
        <v>6.888058004668669E-3</v>
      </c>
      <c r="C1206">
        <v>1.9540109658548271E-3</v>
      </c>
      <c r="D1206">
        <v>-0.2330908399870471</v>
      </c>
      <c r="E1206">
        <v>-0.69739597947016874</v>
      </c>
      <c r="F1206" s="2">
        <v>44078</v>
      </c>
      <c r="G1206" t="s">
        <v>1959</v>
      </c>
    </row>
    <row r="1207" spans="1:7" x14ac:dyDescent="0.2">
      <c r="A1207" s="1" t="s">
        <v>1211</v>
      </c>
      <c r="B1207">
        <v>5.387619786729447E-3</v>
      </c>
      <c r="C1207">
        <v>2.3741790562415419E-3</v>
      </c>
      <c r="D1207">
        <v>-0.16451679061744851</v>
      </c>
      <c r="E1207">
        <v>-1.450811229742778</v>
      </c>
      <c r="F1207" s="2">
        <v>44109</v>
      </c>
      <c r="G1207" t="s">
        <v>1959</v>
      </c>
    </row>
    <row r="1208" spans="1:7" x14ac:dyDescent="0.2">
      <c r="A1208" s="1" t="s">
        <v>1212</v>
      </c>
      <c r="B1208">
        <v>6.0696003527736424E-3</v>
      </c>
      <c r="C1208">
        <v>3.5544463017920481E-3</v>
      </c>
      <c r="D1208">
        <v>1.6139689407387841E-2</v>
      </c>
      <c r="E1208">
        <v>-1.617760421110481</v>
      </c>
      <c r="F1208" s="2">
        <v>44139</v>
      </c>
      <c r="G1208" t="s">
        <v>1959</v>
      </c>
    </row>
    <row r="1209" spans="1:7" x14ac:dyDescent="0.2">
      <c r="A1209" s="1" t="s">
        <v>1213</v>
      </c>
      <c r="B1209">
        <v>4.6224797599685634E-3</v>
      </c>
      <c r="C1209">
        <v>3.5030903512607752E-3</v>
      </c>
      <c r="D1209">
        <v>0.32060043844603042</v>
      </c>
      <c r="E1209">
        <v>-1.4670534876835279</v>
      </c>
      <c r="F1209" s="2">
        <v>44169</v>
      </c>
      <c r="G1209" t="s">
        <v>1959</v>
      </c>
    </row>
    <row r="1210" spans="1:7" x14ac:dyDescent="0.2">
      <c r="A1210" s="1" t="s">
        <v>1214</v>
      </c>
      <c r="B1210">
        <v>5.6538215237811676E-3</v>
      </c>
      <c r="C1210">
        <v>3.1575943806500572E-3</v>
      </c>
      <c r="D1210">
        <v>6.966211824866092E-2</v>
      </c>
      <c r="E1210">
        <v>-1.469866645447002</v>
      </c>
      <c r="F1210" s="2">
        <v>44200</v>
      </c>
      <c r="G1210" t="s">
        <v>1959</v>
      </c>
    </row>
    <row r="1211" spans="1:7" x14ac:dyDescent="0.2">
      <c r="A1211" s="1" t="s">
        <v>1215</v>
      </c>
      <c r="B1211">
        <v>4.6891154407148316E-3</v>
      </c>
      <c r="C1211">
        <v>3.2772884572864818E-3</v>
      </c>
      <c r="D1211">
        <v>0.26097418037597492</v>
      </c>
      <c r="E1211">
        <v>-1.4375585044108821</v>
      </c>
      <c r="F1211" s="2">
        <v>44230</v>
      </c>
      <c r="G1211" t="s">
        <v>1959</v>
      </c>
    </row>
    <row r="1212" spans="1:7" x14ac:dyDescent="0.2">
      <c r="A1212" s="1" t="s">
        <v>1216</v>
      </c>
      <c r="B1212">
        <v>4.6788749674174981E-3</v>
      </c>
      <c r="C1212">
        <v>3.4700376034777791E-3</v>
      </c>
      <c r="D1212">
        <v>0.37887050758041851</v>
      </c>
      <c r="E1212">
        <v>-1.324100050520693</v>
      </c>
      <c r="F1212" s="2">
        <v>44260</v>
      </c>
      <c r="G1212" t="s">
        <v>1959</v>
      </c>
    </row>
    <row r="1213" spans="1:7" x14ac:dyDescent="0.2">
      <c r="A1213" s="1" t="s">
        <v>1217</v>
      </c>
      <c r="B1213">
        <v>4.713977193904849E-3</v>
      </c>
      <c r="C1213">
        <v>3.6496421328918562E-3</v>
      </c>
      <c r="D1213">
        <v>0.39380118710743278</v>
      </c>
      <c r="E1213">
        <v>-1.3329484688314821</v>
      </c>
      <c r="F1213" s="2">
        <v>44291</v>
      </c>
      <c r="G1213" t="s">
        <v>1959</v>
      </c>
    </row>
    <row r="1214" spans="1:7" x14ac:dyDescent="0.2">
      <c r="A1214" s="1" t="s">
        <v>1218</v>
      </c>
      <c r="B1214">
        <v>4.1697658019351708E-3</v>
      </c>
      <c r="C1214">
        <v>4.2682784453841787E-3</v>
      </c>
      <c r="D1214">
        <v>0.68241701553114442</v>
      </c>
      <c r="E1214">
        <v>-1.1049415050672271</v>
      </c>
      <c r="F1214" s="2">
        <v>44321</v>
      </c>
      <c r="G1214" t="s">
        <v>1959</v>
      </c>
    </row>
    <row r="1215" spans="1:7" x14ac:dyDescent="0.2">
      <c r="A1215" s="1" t="s">
        <v>1219</v>
      </c>
      <c r="B1215">
        <v>4.4385134439211063E-3</v>
      </c>
      <c r="C1215">
        <v>4.1302273347659469E-3</v>
      </c>
      <c r="D1215">
        <v>0.61618586127437136</v>
      </c>
      <c r="E1215">
        <v>-1.1433011892354401</v>
      </c>
      <c r="F1215" s="2">
        <v>44351</v>
      </c>
      <c r="G1215" t="s">
        <v>1959</v>
      </c>
    </row>
    <row r="1216" spans="1:7" x14ac:dyDescent="0.2">
      <c r="A1216" s="1" t="s">
        <v>1220</v>
      </c>
      <c r="B1216">
        <v>3.631103461855468E-3</v>
      </c>
      <c r="C1216">
        <v>3.5206780888149291E-3</v>
      </c>
      <c r="D1216">
        <v>0.64866713660431929</v>
      </c>
      <c r="E1216">
        <v>-1.1228941169950759</v>
      </c>
      <c r="F1216" s="2">
        <v>44383</v>
      </c>
      <c r="G1216" t="s">
        <v>1959</v>
      </c>
    </row>
    <row r="1217" spans="1:7" x14ac:dyDescent="0.2">
      <c r="A1217" s="1" t="s">
        <v>1221</v>
      </c>
      <c r="B1217">
        <v>3.0372551250389618E-3</v>
      </c>
      <c r="C1217">
        <v>3.7378676872150459E-3</v>
      </c>
      <c r="D1217">
        <v>1.090155953486077</v>
      </c>
      <c r="E1217">
        <v>-0.28322590649763718</v>
      </c>
      <c r="F1217" s="2">
        <v>44413</v>
      </c>
      <c r="G1217" t="s">
        <v>1959</v>
      </c>
    </row>
    <row r="1218" spans="1:7" x14ac:dyDescent="0.2">
      <c r="A1218" s="1" t="s">
        <v>1222</v>
      </c>
      <c r="B1218">
        <v>2.8814353689668101E-3</v>
      </c>
      <c r="C1218">
        <v>3.1304940835229912E-3</v>
      </c>
      <c r="D1218">
        <v>0.90849045069674073</v>
      </c>
      <c r="E1218">
        <v>-0.67037694238183043</v>
      </c>
      <c r="F1218" s="2">
        <v>44446</v>
      </c>
      <c r="G1218" t="s">
        <v>1959</v>
      </c>
    </row>
    <row r="1219" spans="1:7" x14ac:dyDescent="0.2">
      <c r="A1219" s="1" t="s">
        <v>1223</v>
      </c>
      <c r="B1219">
        <v>3.6186372304016379E-3</v>
      </c>
      <c r="C1219">
        <v>3.0880060572074362E-3</v>
      </c>
      <c r="D1219">
        <v>0.58339804948680385</v>
      </c>
      <c r="E1219">
        <v>-1.14077855120498</v>
      </c>
      <c r="F1219" s="2">
        <v>44476</v>
      </c>
      <c r="G1219" t="s">
        <v>1959</v>
      </c>
    </row>
    <row r="1220" spans="1:7" x14ac:dyDescent="0.2">
      <c r="A1220" s="1" t="s">
        <v>1224</v>
      </c>
      <c r="B1220">
        <v>3.1866146501985308E-3</v>
      </c>
      <c r="C1220">
        <v>3.14360508400906E-3</v>
      </c>
      <c r="D1220">
        <v>0.70517845073285423</v>
      </c>
      <c r="E1220">
        <v>-1.02159033222111</v>
      </c>
      <c r="F1220" s="2">
        <v>44508</v>
      </c>
      <c r="G1220" t="s">
        <v>1959</v>
      </c>
    </row>
    <row r="1221" spans="1:7" x14ac:dyDescent="0.2">
      <c r="A1221" s="1" t="s">
        <v>1225</v>
      </c>
      <c r="B1221">
        <v>2.4919100705191612E-3</v>
      </c>
      <c r="C1221">
        <v>2.4427255046438568E-3</v>
      </c>
      <c r="D1221">
        <v>0.74830555405307164</v>
      </c>
      <c r="E1221">
        <v>-0.96288875143093788</v>
      </c>
      <c r="F1221" s="2">
        <v>44538</v>
      </c>
      <c r="G1221" t="s">
        <v>1959</v>
      </c>
    </row>
    <row r="1222" spans="1:7" x14ac:dyDescent="0.2">
      <c r="A1222" s="1" t="s">
        <v>1226</v>
      </c>
      <c r="B1222">
        <v>2.916729870145364E-3</v>
      </c>
      <c r="C1222">
        <v>2.4695793882278691E-3</v>
      </c>
      <c r="D1222">
        <v>0.42416761724208762</v>
      </c>
      <c r="E1222">
        <v>-1.4012454867544779</v>
      </c>
      <c r="F1222" s="2">
        <v>44568</v>
      </c>
      <c r="G1222" t="s">
        <v>1959</v>
      </c>
    </row>
    <row r="1223" spans="1:7" x14ac:dyDescent="0.2">
      <c r="A1223" s="1" t="s">
        <v>1227</v>
      </c>
      <c r="B1223">
        <v>3.341785384113523E-3</v>
      </c>
      <c r="C1223">
        <v>2.3144539146768579E-3</v>
      </c>
      <c r="D1223">
        <v>0.38102640971530799</v>
      </c>
      <c r="E1223">
        <v>-1.441122751902111</v>
      </c>
      <c r="F1223" s="2">
        <v>44599</v>
      </c>
      <c r="G1223" t="s">
        <v>1959</v>
      </c>
    </row>
    <row r="1224" spans="1:7" x14ac:dyDescent="0.2">
      <c r="A1224" s="1" t="s">
        <v>1228</v>
      </c>
      <c r="B1224">
        <v>2.5687680211625252E-3</v>
      </c>
      <c r="C1224">
        <v>2.2824211639854339E-3</v>
      </c>
      <c r="D1224">
        <v>0.51022186710908213</v>
      </c>
      <c r="E1224">
        <v>-1.357800226546624</v>
      </c>
      <c r="F1224" s="2">
        <v>44629</v>
      </c>
      <c r="G1224" t="s">
        <v>1959</v>
      </c>
    </row>
    <row r="1225" spans="1:7" x14ac:dyDescent="0.2">
      <c r="A1225" s="1" t="s">
        <v>1229</v>
      </c>
      <c r="B1225">
        <v>3.2849978358269558E-3</v>
      </c>
      <c r="C1225">
        <v>2.3889525870553169E-3</v>
      </c>
      <c r="D1225">
        <v>0.48863347928059708</v>
      </c>
      <c r="E1225">
        <v>-1.2360498611579509</v>
      </c>
      <c r="F1225" s="2">
        <v>44659</v>
      </c>
      <c r="G1225" t="s">
        <v>1959</v>
      </c>
    </row>
    <row r="1226" spans="1:7" x14ac:dyDescent="0.2">
      <c r="A1226" s="1" t="s">
        <v>1230</v>
      </c>
      <c r="B1226">
        <v>3.1246445637875338E-3</v>
      </c>
      <c r="C1226">
        <v>2.077231849510064E-3</v>
      </c>
      <c r="D1226">
        <v>1.0611672833672091E-2</v>
      </c>
      <c r="E1226">
        <v>-1.5233822326904141</v>
      </c>
      <c r="F1226" s="2">
        <v>44690</v>
      </c>
      <c r="G1226" t="s">
        <v>1959</v>
      </c>
    </row>
    <row r="1227" spans="1:7" x14ac:dyDescent="0.2">
      <c r="A1227" s="1" t="s">
        <v>1231</v>
      </c>
      <c r="B1227">
        <v>3.8271775448408779E-3</v>
      </c>
      <c r="C1227">
        <v>2.3227845680165921E-3</v>
      </c>
      <c r="D1227">
        <v>0.13923187556447761</v>
      </c>
      <c r="E1227">
        <v>-1.3945328463617259</v>
      </c>
      <c r="F1227" s="2">
        <v>44720</v>
      </c>
      <c r="G1227" t="s">
        <v>1959</v>
      </c>
    </row>
    <row r="1228" spans="1:7" x14ac:dyDescent="0.2">
      <c r="A1228" s="1" t="s">
        <v>1232</v>
      </c>
      <c r="B1228">
        <v>2.478932319826461E-3</v>
      </c>
      <c r="C1228">
        <v>2.5434236893233488E-3</v>
      </c>
      <c r="D1228">
        <v>0.62684686800774303</v>
      </c>
      <c r="E1228">
        <v>-1.222465294968716</v>
      </c>
      <c r="F1228" s="2">
        <v>44750</v>
      </c>
      <c r="G1228" t="s">
        <v>1959</v>
      </c>
    </row>
    <row r="1229" spans="1:7" x14ac:dyDescent="0.2">
      <c r="A1229" s="1" t="s">
        <v>1233</v>
      </c>
      <c r="B1229">
        <v>3.6519925224496519E-3</v>
      </c>
      <c r="C1229">
        <v>2.3998312000704921E-3</v>
      </c>
      <c r="D1229">
        <v>0.2133095946267986</v>
      </c>
      <c r="E1229">
        <v>-1.4093815405122141</v>
      </c>
      <c r="F1229" s="2">
        <v>44781</v>
      </c>
      <c r="G1229" t="s">
        <v>1959</v>
      </c>
    </row>
    <row r="1230" spans="1:7" x14ac:dyDescent="0.2">
      <c r="A1230" s="1" t="s">
        <v>1234</v>
      </c>
      <c r="B1230">
        <v>2.4691158936181561E-3</v>
      </c>
      <c r="C1230">
        <v>2.578050463838077E-3</v>
      </c>
      <c r="D1230">
        <v>0.65676016024756634</v>
      </c>
      <c r="E1230">
        <v>-1.1528128167468561</v>
      </c>
      <c r="F1230" s="2">
        <v>44811</v>
      </c>
      <c r="G1230" t="s">
        <v>1959</v>
      </c>
    </row>
    <row r="1231" spans="1:7" x14ac:dyDescent="0.2">
      <c r="A1231" s="1" t="s">
        <v>1235</v>
      </c>
      <c r="B1231">
        <v>3.235336535560792E-3</v>
      </c>
      <c r="C1231">
        <v>2.5481494537342988E-3</v>
      </c>
      <c r="D1231">
        <v>0.38735110692553432</v>
      </c>
      <c r="E1231">
        <v>-1.246570094096265</v>
      </c>
      <c r="F1231" s="2">
        <v>44841</v>
      </c>
      <c r="G1231" t="s">
        <v>1959</v>
      </c>
    </row>
    <row r="1232" spans="1:7" x14ac:dyDescent="0.2">
      <c r="A1232" s="1" t="s">
        <v>1236</v>
      </c>
      <c r="B1232">
        <v>3.1889041375647189E-3</v>
      </c>
      <c r="C1232">
        <v>2.9691949910147621E-3</v>
      </c>
      <c r="D1232">
        <v>0.40968906241564362</v>
      </c>
      <c r="E1232">
        <v>-1.5080204457424511</v>
      </c>
      <c r="F1232" s="2">
        <v>44872</v>
      </c>
      <c r="G1232" t="s">
        <v>1959</v>
      </c>
    </row>
    <row r="1233" spans="1:7" x14ac:dyDescent="0.2">
      <c r="A1233" s="1" t="s">
        <v>1237</v>
      </c>
      <c r="B1233">
        <v>2.4500403880325082E-3</v>
      </c>
      <c r="C1233">
        <v>2.5270861813967891E-3</v>
      </c>
      <c r="D1233">
        <v>0.64542840780910526</v>
      </c>
      <c r="E1233">
        <v>-1.121131936366869</v>
      </c>
      <c r="F1233" s="2">
        <v>44902</v>
      </c>
      <c r="G1233" t="s">
        <v>1959</v>
      </c>
    </row>
    <row r="1234" spans="1:7" x14ac:dyDescent="0.2">
      <c r="A1234" s="1" t="s">
        <v>1238</v>
      </c>
      <c r="B1234">
        <v>1.7522717697108021E-2</v>
      </c>
      <c r="C1234">
        <v>1.9168093037652219E-2</v>
      </c>
      <c r="D1234">
        <v>0.1426613337546607</v>
      </c>
      <c r="E1234">
        <v>-1.5</v>
      </c>
      <c r="F1234" s="2">
        <v>41703</v>
      </c>
      <c r="G1234" t="s">
        <v>1960</v>
      </c>
    </row>
    <row r="1235" spans="1:7" x14ac:dyDescent="0.2">
      <c r="A1235" s="1" t="s">
        <v>1239</v>
      </c>
      <c r="B1235">
        <v>2.0769066442824981E-2</v>
      </c>
      <c r="C1235">
        <v>1.4001096411825269E-2</v>
      </c>
      <c r="D1235">
        <v>-0.35929118904409879</v>
      </c>
      <c r="E1235">
        <v>-1.3995002717648031</v>
      </c>
      <c r="F1235" s="2">
        <v>41764</v>
      </c>
      <c r="G1235" t="s">
        <v>1960</v>
      </c>
    </row>
    <row r="1236" spans="1:7" x14ac:dyDescent="0.2">
      <c r="A1236" s="1" t="s">
        <v>1240</v>
      </c>
      <c r="B1236">
        <v>2.1363419798547709E-2</v>
      </c>
      <c r="C1236">
        <v>1.6015316900182229E-2</v>
      </c>
      <c r="D1236">
        <v>-2.8980189865613439E-2</v>
      </c>
      <c r="E1236">
        <v>-1.513150540958027</v>
      </c>
      <c r="F1236" s="2">
        <v>41794</v>
      </c>
      <c r="G1236" t="s">
        <v>1960</v>
      </c>
    </row>
    <row r="1237" spans="1:7" x14ac:dyDescent="0.2">
      <c r="A1237" s="1" t="s">
        <v>1241</v>
      </c>
      <c r="B1237">
        <v>2.3568786582180819E-2</v>
      </c>
      <c r="C1237">
        <v>6.4357708582985099E-3</v>
      </c>
      <c r="D1237">
        <v>-0.1104733934067311</v>
      </c>
      <c r="E1237">
        <v>-1.3608177999748159</v>
      </c>
      <c r="F1237" s="2">
        <v>41857</v>
      </c>
      <c r="G1237" t="s">
        <v>1960</v>
      </c>
    </row>
    <row r="1238" spans="1:7" x14ac:dyDescent="0.2">
      <c r="A1238" s="1" t="s">
        <v>1242</v>
      </c>
      <c r="B1238">
        <v>2.1889656425075489E-2</v>
      </c>
      <c r="C1238">
        <v>6.4200643674706048E-3</v>
      </c>
      <c r="D1238">
        <v>-2.331554019304414E-3</v>
      </c>
      <c r="E1238">
        <v>-1.906187293228359</v>
      </c>
      <c r="F1238" s="2">
        <v>41948</v>
      </c>
      <c r="G1238" t="s">
        <v>1960</v>
      </c>
    </row>
    <row r="1239" spans="1:7" x14ac:dyDescent="0.2">
      <c r="A1239" s="1" t="s">
        <v>1243</v>
      </c>
      <c r="B1239">
        <v>2.655561346328731E-2</v>
      </c>
      <c r="C1239">
        <v>1.021251113148468E-2</v>
      </c>
      <c r="D1239">
        <v>-0.20035728034105221</v>
      </c>
      <c r="E1239">
        <v>-0.99282397061742467</v>
      </c>
      <c r="F1239" s="2">
        <v>41978</v>
      </c>
      <c r="G1239" t="s">
        <v>1960</v>
      </c>
    </row>
    <row r="1240" spans="1:7" x14ac:dyDescent="0.2">
      <c r="A1240" s="1" t="s">
        <v>1244</v>
      </c>
      <c r="B1240">
        <v>2.6430782867928718E-2</v>
      </c>
      <c r="C1240">
        <v>4.3275929907314716E-3</v>
      </c>
      <c r="D1240">
        <v>0.1054881277472277</v>
      </c>
      <c r="E1240">
        <v>-1.5000000000000011</v>
      </c>
      <c r="F1240" s="2">
        <v>42039</v>
      </c>
      <c r="G1240" t="s">
        <v>1960</v>
      </c>
    </row>
    <row r="1241" spans="1:7" x14ac:dyDescent="0.2">
      <c r="A1241" s="1" t="s">
        <v>1245</v>
      </c>
      <c r="B1241">
        <v>2.041991684875508E-2</v>
      </c>
      <c r="C1241">
        <v>8.3058156569733085E-3</v>
      </c>
      <c r="D1241">
        <v>-0.35762048363685828</v>
      </c>
      <c r="E1241">
        <v>-0.936853416150917</v>
      </c>
      <c r="F1241" s="2">
        <v>42069</v>
      </c>
      <c r="G1241" t="s">
        <v>1960</v>
      </c>
    </row>
    <row r="1242" spans="1:7" x14ac:dyDescent="0.2">
      <c r="A1242" s="1" t="s">
        <v>1246</v>
      </c>
      <c r="B1242">
        <v>1.6831483132525769E-2</v>
      </c>
      <c r="C1242">
        <v>6.957847071907569E-3</v>
      </c>
      <c r="D1242">
        <v>-0.51341421905687412</v>
      </c>
      <c r="E1242">
        <v>-0.90341600059258154</v>
      </c>
      <c r="F1242" s="2">
        <v>42130</v>
      </c>
      <c r="G1242" t="s">
        <v>1960</v>
      </c>
    </row>
    <row r="1243" spans="1:7" x14ac:dyDescent="0.2">
      <c r="A1243" s="1" t="s">
        <v>1247</v>
      </c>
      <c r="B1243">
        <v>2.3365122878656681E-2</v>
      </c>
      <c r="C1243">
        <v>1.0591532160034721E-2</v>
      </c>
      <c r="D1243">
        <v>5.5280752876978971E-2</v>
      </c>
      <c r="E1243">
        <v>-1.209301983188525</v>
      </c>
      <c r="F1243" s="2">
        <v>42160</v>
      </c>
      <c r="G1243" t="s">
        <v>1960</v>
      </c>
    </row>
    <row r="1244" spans="1:7" x14ac:dyDescent="0.2">
      <c r="A1244" s="1" t="s">
        <v>1248</v>
      </c>
      <c r="B1244">
        <v>1.5858883883663709E-2</v>
      </c>
      <c r="C1244">
        <v>6.7247899689196434E-3</v>
      </c>
      <c r="D1244">
        <v>2.835922989126391E-2</v>
      </c>
      <c r="E1244">
        <v>-0.97978125222230839</v>
      </c>
      <c r="F1244" s="2">
        <v>42191</v>
      </c>
      <c r="G1244" t="s">
        <v>1960</v>
      </c>
    </row>
    <row r="1245" spans="1:7" x14ac:dyDescent="0.2">
      <c r="A1245" s="1" t="s">
        <v>1249</v>
      </c>
      <c r="B1245">
        <v>1.547349086505578E-2</v>
      </c>
      <c r="C1245">
        <v>8.0174204858310359E-3</v>
      </c>
      <c r="D1245">
        <v>0.11415151462219079</v>
      </c>
      <c r="E1245">
        <v>-1.278157381228382</v>
      </c>
      <c r="F1245" s="2">
        <v>42221</v>
      </c>
      <c r="G1245" t="s">
        <v>1960</v>
      </c>
    </row>
    <row r="1246" spans="1:7" x14ac:dyDescent="0.2">
      <c r="A1246" s="1" t="s">
        <v>1250</v>
      </c>
      <c r="B1246">
        <v>1.7890252844404441E-2</v>
      </c>
      <c r="C1246">
        <v>7.2401211047200638E-3</v>
      </c>
      <c r="D1246">
        <v>-0.70427261274452324</v>
      </c>
      <c r="E1246">
        <v>-0.83174861324891358</v>
      </c>
      <c r="F1246" s="2">
        <v>42251</v>
      </c>
      <c r="G1246" t="s">
        <v>1960</v>
      </c>
    </row>
    <row r="1247" spans="1:7" x14ac:dyDescent="0.2">
      <c r="A1247" s="1" t="s">
        <v>1251</v>
      </c>
      <c r="B1247">
        <v>2.3038483911625871E-2</v>
      </c>
      <c r="C1247">
        <v>5.0637781552442954E-3</v>
      </c>
      <c r="D1247">
        <v>1.015884773313964</v>
      </c>
      <c r="E1247">
        <v>-0.79281863420666276</v>
      </c>
      <c r="F1247" s="2">
        <v>42312</v>
      </c>
      <c r="G1247" t="s">
        <v>1960</v>
      </c>
    </row>
    <row r="1248" spans="1:7" x14ac:dyDescent="0.2">
      <c r="A1248" s="1" t="s">
        <v>1252</v>
      </c>
      <c r="B1248">
        <v>1.6417451696622232E-2</v>
      </c>
      <c r="C1248">
        <v>5.1536375335864207E-3</v>
      </c>
      <c r="D1248">
        <v>-0.6694782853016279</v>
      </c>
      <c r="E1248">
        <v>-0.6466757238988099</v>
      </c>
      <c r="F1248" s="2">
        <v>42342</v>
      </c>
      <c r="G1248" t="s">
        <v>1960</v>
      </c>
    </row>
    <row r="1249" spans="1:7" x14ac:dyDescent="0.2">
      <c r="A1249" s="1" t="s">
        <v>1253</v>
      </c>
      <c r="B1249">
        <v>1.3532865987497721E-2</v>
      </c>
      <c r="C1249">
        <v>1.088307623160999E-2</v>
      </c>
      <c r="D1249">
        <v>1.405853552055332E-2</v>
      </c>
      <c r="E1249">
        <v>-1.64822963724333</v>
      </c>
      <c r="F1249" s="2">
        <v>42403</v>
      </c>
      <c r="G1249" t="s">
        <v>1960</v>
      </c>
    </row>
    <row r="1250" spans="1:7" x14ac:dyDescent="0.2">
      <c r="A1250" s="1" t="s">
        <v>1254</v>
      </c>
      <c r="B1250">
        <v>1.4295548492958429E-2</v>
      </c>
      <c r="C1250">
        <v>1.016709400108652E-2</v>
      </c>
      <c r="D1250">
        <v>1.1113899956387979E-2</v>
      </c>
      <c r="E1250">
        <v>-1.381934573635037</v>
      </c>
      <c r="F1250" s="2">
        <v>42433</v>
      </c>
      <c r="G1250" t="s">
        <v>1960</v>
      </c>
    </row>
    <row r="1251" spans="1:7" x14ac:dyDescent="0.2">
      <c r="A1251" s="1" t="s">
        <v>1255</v>
      </c>
      <c r="B1251">
        <v>2.091248344777108E-2</v>
      </c>
      <c r="C1251">
        <v>8.5752712970602E-3</v>
      </c>
      <c r="D1251">
        <v>-6.7359021846230702E-2</v>
      </c>
      <c r="E1251">
        <v>-0.63436948806454829</v>
      </c>
      <c r="F1251" s="2">
        <v>42494</v>
      </c>
      <c r="G1251" t="s">
        <v>1960</v>
      </c>
    </row>
    <row r="1252" spans="1:7" x14ac:dyDescent="0.2">
      <c r="A1252" s="1" t="s">
        <v>1256</v>
      </c>
      <c r="B1252">
        <v>2.4126100302280549E-2</v>
      </c>
      <c r="C1252">
        <v>1.3460830607905819E-2</v>
      </c>
      <c r="D1252">
        <v>-0.59114384867019676</v>
      </c>
      <c r="E1252">
        <v>-1.046111715793407</v>
      </c>
      <c r="F1252" s="2">
        <v>42524</v>
      </c>
      <c r="G1252" t="s">
        <v>1960</v>
      </c>
    </row>
    <row r="1253" spans="1:7" x14ac:dyDescent="0.2">
      <c r="A1253" s="1" t="s">
        <v>1257</v>
      </c>
      <c r="B1253">
        <v>1.312347674909234E-2</v>
      </c>
      <c r="C1253">
        <v>8.2884174260065991E-3</v>
      </c>
      <c r="D1253">
        <v>-2.6776279808756399E-2</v>
      </c>
      <c r="E1253">
        <v>-1.0070814105472561</v>
      </c>
      <c r="F1253" s="2">
        <v>42556</v>
      </c>
      <c r="G1253" t="s">
        <v>1960</v>
      </c>
    </row>
    <row r="1254" spans="1:7" x14ac:dyDescent="0.2">
      <c r="A1254" s="1" t="s">
        <v>1258</v>
      </c>
      <c r="B1254">
        <v>1.879956652129312E-2</v>
      </c>
      <c r="C1254">
        <v>1.078893700016469E-2</v>
      </c>
      <c r="D1254">
        <v>-0.19828375648423799</v>
      </c>
      <c r="E1254">
        <v>-1.086043562795175</v>
      </c>
      <c r="F1254" s="2">
        <v>42586</v>
      </c>
      <c r="G1254" t="s">
        <v>1960</v>
      </c>
    </row>
    <row r="1255" spans="1:7" x14ac:dyDescent="0.2">
      <c r="A1255" s="1" t="s">
        <v>1259</v>
      </c>
      <c r="B1255">
        <v>2.443117710076766E-2</v>
      </c>
      <c r="C1255">
        <v>9.3169690355653732E-3</v>
      </c>
      <c r="D1255">
        <v>-0.1460522192610384</v>
      </c>
      <c r="E1255">
        <v>-1.003813311452898</v>
      </c>
      <c r="F1255" s="2">
        <v>42619</v>
      </c>
      <c r="G1255" t="s">
        <v>1960</v>
      </c>
    </row>
    <row r="1256" spans="1:7" x14ac:dyDescent="0.2">
      <c r="A1256" s="1" t="s">
        <v>1260</v>
      </c>
      <c r="B1256">
        <v>1.7362777411478379E-2</v>
      </c>
      <c r="C1256">
        <v>4.3611162030320148E-3</v>
      </c>
      <c r="D1256">
        <v>-0.76821542399685439</v>
      </c>
      <c r="E1256">
        <v>-7.0141859373816118E-2</v>
      </c>
      <c r="F1256" s="2">
        <v>42681</v>
      </c>
      <c r="G1256" t="s">
        <v>1960</v>
      </c>
    </row>
    <row r="1257" spans="1:7" x14ac:dyDescent="0.2">
      <c r="A1257" s="1" t="s">
        <v>1261</v>
      </c>
      <c r="B1257">
        <v>1.8053861933647782E-2</v>
      </c>
      <c r="C1257">
        <v>1.0015351374879021E-2</v>
      </c>
      <c r="D1257">
        <v>0.40513497382369451</v>
      </c>
      <c r="E1257">
        <v>-1.046917116994617</v>
      </c>
      <c r="F1257" s="2">
        <v>42711</v>
      </c>
      <c r="G1257" t="s">
        <v>1960</v>
      </c>
    </row>
    <row r="1258" spans="1:7" x14ac:dyDescent="0.2">
      <c r="A1258" s="1" t="s">
        <v>1262</v>
      </c>
      <c r="B1258">
        <v>2.036923743581652E-2</v>
      </c>
      <c r="C1258">
        <v>5.4676557868042269E-3</v>
      </c>
      <c r="D1258">
        <v>0.1001757529070036</v>
      </c>
      <c r="E1258">
        <v>-1.4765405943414589</v>
      </c>
      <c r="F1258" s="2">
        <v>42772</v>
      </c>
      <c r="G1258" t="s">
        <v>1960</v>
      </c>
    </row>
    <row r="1259" spans="1:7" x14ac:dyDescent="0.2">
      <c r="A1259" s="1" t="s">
        <v>1263</v>
      </c>
      <c r="B1259">
        <v>1.5777977509980549E-2</v>
      </c>
      <c r="C1259">
        <v>7.5545409392871509E-3</v>
      </c>
      <c r="D1259">
        <v>-0.12843043200823029</v>
      </c>
      <c r="E1259">
        <v>-1.4700548324385321</v>
      </c>
      <c r="F1259" s="2">
        <v>42802</v>
      </c>
      <c r="G1259" t="s">
        <v>1960</v>
      </c>
    </row>
    <row r="1260" spans="1:7" x14ac:dyDescent="0.2">
      <c r="A1260" s="1" t="s">
        <v>1264</v>
      </c>
      <c r="B1260">
        <v>1.4652426250235429E-2</v>
      </c>
      <c r="C1260">
        <v>9.0476280448181529E-3</v>
      </c>
      <c r="D1260">
        <v>0.91630275296555752</v>
      </c>
      <c r="E1260">
        <v>-0.2805601835860374</v>
      </c>
      <c r="F1260" s="2">
        <v>42863</v>
      </c>
      <c r="G1260" t="s">
        <v>1960</v>
      </c>
    </row>
    <row r="1261" spans="1:7" x14ac:dyDescent="0.2">
      <c r="A1261" s="1" t="s">
        <v>1265</v>
      </c>
      <c r="B1261">
        <v>1.7999081259556411E-2</v>
      </c>
      <c r="C1261">
        <v>5.5474887318473481E-3</v>
      </c>
      <c r="D1261">
        <v>-0.41960269635023001</v>
      </c>
      <c r="E1261">
        <v>-1.0619048871981469</v>
      </c>
      <c r="F1261" s="2">
        <v>42893</v>
      </c>
      <c r="G1261" t="s">
        <v>1960</v>
      </c>
    </row>
    <row r="1262" spans="1:7" x14ac:dyDescent="0.2">
      <c r="A1262" s="1" t="s">
        <v>1266</v>
      </c>
      <c r="B1262">
        <v>1.0052130694079529E-2</v>
      </c>
      <c r="C1262">
        <v>6.3100644263295548E-3</v>
      </c>
      <c r="D1262">
        <v>-0.18288889739088479</v>
      </c>
      <c r="E1262">
        <v>-1.180616673472825</v>
      </c>
      <c r="F1262" s="2">
        <v>42923</v>
      </c>
      <c r="G1262" t="s">
        <v>1960</v>
      </c>
    </row>
    <row r="1263" spans="1:7" x14ac:dyDescent="0.2">
      <c r="A1263" s="1" t="s">
        <v>1267</v>
      </c>
      <c r="B1263">
        <v>1.179608680500469E-2</v>
      </c>
      <c r="C1263">
        <v>6.6742915014798348E-3</v>
      </c>
      <c r="D1263">
        <v>9.426426778747974E-3</v>
      </c>
      <c r="E1263">
        <v>-1.4815276405354001</v>
      </c>
      <c r="F1263" s="2">
        <v>42954</v>
      </c>
      <c r="G1263" t="s">
        <v>1960</v>
      </c>
    </row>
    <row r="1264" spans="1:7" x14ac:dyDescent="0.2">
      <c r="A1264" s="1" t="s">
        <v>1268</v>
      </c>
      <c r="B1264">
        <v>1.1979335057496571E-2</v>
      </c>
      <c r="C1264">
        <v>5.6885176135580947E-3</v>
      </c>
      <c r="D1264">
        <v>-5.1443422177518287E-2</v>
      </c>
      <c r="E1264">
        <v>-0.73494133023136854</v>
      </c>
      <c r="F1264" s="2">
        <v>42984</v>
      </c>
      <c r="G1264" t="s">
        <v>1960</v>
      </c>
    </row>
    <row r="1265" spans="1:7" x14ac:dyDescent="0.2">
      <c r="A1265" s="1" t="s">
        <v>1269</v>
      </c>
      <c r="B1265">
        <v>1.051301385621072E-2</v>
      </c>
      <c r="C1265">
        <v>6.2148895927487012E-3</v>
      </c>
      <c r="D1265">
        <v>0.63965413815071048</v>
      </c>
      <c r="E1265">
        <v>-0.81380737981004847</v>
      </c>
      <c r="F1265" s="2">
        <v>43045</v>
      </c>
      <c r="G1265" t="s">
        <v>1960</v>
      </c>
    </row>
    <row r="1266" spans="1:7" x14ac:dyDescent="0.2">
      <c r="A1266" s="1" t="s">
        <v>1270</v>
      </c>
      <c r="B1266">
        <v>1.0569521644113849E-2</v>
      </c>
      <c r="C1266">
        <v>6.570169074606164E-3</v>
      </c>
      <c r="D1266">
        <v>0.20362041928306621</v>
      </c>
      <c r="E1266">
        <v>-1.437252134495965</v>
      </c>
      <c r="F1266" s="2">
        <v>43075</v>
      </c>
      <c r="G1266" t="s">
        <v>1960</v>
      </c>
    </row>
    <row r="1267" spans="1:7" x14ac:dyDescent="0.2">
      <c r="A1267" s="1" t="s">
        <v>1271</v>
      </c>
      <c r="B1267">
        <v>8.403692422113895E-3</v>
      </c>
      <c r="C1267">
        <v>4.0916916710316172E-3</v>
      </c>
      <c r="D1267">
        <v>0.29333890240032839</v>
      </c>
      <c r="E1267">
        <v>-0.95919281902650821</v>
      </c>
      <c r="F1267" s="2">
        <v>43136</v>
      </c>
      <c r="G1267" t="s">
        <v>1960</v>
      </c>
    </row>
    <row r="1268" spans="1:7" x14ac:dyDescent="0.2">
      <c r="A1268" s="1" t="s">
        <v>1272</v>
      </c>
      <c r="B1268">
        <v>6.6439601396709926E-3</v>
      </c>
      <c r="C1268">
        <v>4.0157698600821034E-3</v>
      </c>
      <c r="D1268">
        <v>-0.12921930086882691</v>
      </c>
      <c r="E1268">
        <v>-1.333746577426332</v>
      </c>
      <c r="F1268" s="2">
        <v>43166</v>
      </c>
      <c r="G1268" t="s">
        <v>1960</v>
      </c>
    </row>
    <row r="1269" spans="1:7" x14ac:dyDescent="0.2">
      <c r="A1269" s="1" t="s">
        <v>1273</v>
      </c>
      <c r="B1269">
        <v>6.5414314069766411E-3</v>
      </c>
      <c r="C1269">
        <v>3.1205915843658572E-3</v>
      </c>
      <c r="D1269">
        <v>0.1159804316167008</v>
      </c>
      <c r="E1269">
        <v>-1.108627678372891</v>
      </c>
      <c r="F1269" s="2">
        <v>43227</v>
      </c>
      <c r="G1269" t="s">
        <v>1960</v>
      </c>
    </row>
    <row r="1270" spans="1:7" x14ac:dyDescent="0.2">
      <c r="A1270" s="1" t="s">
        <v>1274</v>
      </c>
      <c r="B1270">
        <v>7.7987657240206794E-3</v>
      </c>
      <c r="C1270">
        <v>3.5149604366082332E-3</v>
      </c>
      <c r="D1270">
        <v>-6.814767856700614E-2</v>
      </c>
      <c r="E1270">
        <v>-1.156320681474388</v>
      </c>
      <c r="F1270" s="2">
        <v>43257</v>
      </c>
      <c r="G1270" t="s">
        <v>1960</v>
      </c>
    </row>
    <row r="1271" spans="1:7" x14ac:dyDescent="0.2">
      <c r="A1271" s="1" t="s">
        <v>1275</v>
      </c>
      <c r="B1271">
        <v>6.1796956109775427E-3</v>
      </c>
      <c r="C1271">
        <v>3.1360605582576302E-3</v>
      </c>
      <c r="D1271">
        <v>-8.0803967742871671E-2</v>
      </c>
      <c r="E1271">
        <v>-1.340241865132269</v>
      </c>
      <c r="F1271" s="2">
        <v>43287</v>
      </c>
      <c r="G1271" t="s">
        <v>1960</v>
      </c>
    </row>
    <row r="1272" spans="1:7" x14ac:dyDescent="0.2">
      <c r="A1272" s="1" t="s">
        <v>1276</v>
      </c>
      <c r="B1272">
        <v>5.8871853848978259E-3</v>
      </c>
      <c r="C1272">
        <v>3.1734527861526762E-3</v>
      </c>
      <c r="D1272">
        <v>8.7293313789517518E-2</v>
      </c>
      <c r="E1272">
        <v>-1.070967132745527</v>
      </c>
      <c r="F1272" s="2">
        <v>43318</v>
      </c>
      <c r="G1272" t="s">
        <v>1960</v>
      </c>
    </row>
    <row r="1273" spans="1:7" x14ac:dyDescent="0.2">
      <c r="A1273" s="1" t="s">
        <v>1277</v>
      </c>
      <c r="B1273">
        <v>6.1756729859871531E-3</v>
      </c>
      <c r="C1273">
        <v>3.4253419876084331E-3</v>
      </c>
      <c r="D1273">
        <v>0.12928291180938681</v>
      </c>
      <c r="E1273">
        <v>-1.5263778298861801</v>
      </c>
      <c r="F1273" s="2">
        <v>43348</v>
      </c>
      <c r="G1273" t="s">
        <v>1960</v>
      </c>
    </row>
    <row r="1274" spans="1:7" x14ac:dyDescent="0.2">
      <c r="A1274" s="1" t="s">
        <v>1278</v>
      </c>
      <c r="B1274">
        <v>5.6217888904350729E-3</v>
      </c>
      <c r="C1274">
        <v>2.6943648143830262E-3</v>
      </c>
      <c r="D1274">
        <v>0.1558436236382548</v>
      </c>
      <c r="E1274">
        <v>-1.3204222943990189</v>
      </c>
      <c r="F1274" s="2">
        <v>43409</v>
      </c>
      <c r="G1274" t="s">
        <v>1960</v>
      </c>
    </row>
    <row r="1275" spans="1:7" x14ac:dyDescent="0.2">
      <c r="A1275" s="1" t="s">
        <v>1279</v>
      </c>
      <c r="B1275">
        <v>5.3984307998441328E-3</v>
      </c>
      <c r="C1275">
        <v>2.504957115358811E-3</v>
      </c>
      <c r="D1275">
        <v>-0.25772110957604533</v>
      </c>
      <c r="E1275">
        <v>-1.429247657527569</v>
      </c>
      <c r="F1275" s="2">
        <v>43440</v>
      </c>
      <c r="G1275" t="s">
        <v>1960</v>
      </c>
    </row>
    <row r="1276" spans="1:7" x14ac:dyDescent="0.2">
      <c r="A1276" s="1" t="s">
        <v>1280</v>
      </c>
      <c r="B1276">
        <v>5.5534735119964467E-3</v>
      </c>
      <c r="C1276">
        <v>2.5397991720303918E-3</v>
      </c>
      <c r="D1276">
        <v>-3.4004326852543738E-2</v>
      </c>
      <c r="E1276">
        <v>-1.468240786313262</v>
      </c>
      <c r="F1276" s="2">
        <v>43472</v>
      </c>
      <c r="G1276" t="s">
        <v>1960</v>
      </c>
    </row>
    <row r="1277" spans="1:7" x14ac:dyDescent="0.2">
      <c r="A1277" s="1" t="s">
        <v>1281</v>
      </c>
      <c r="B1277">
        <v>4.3521131322847729E-3</v>
      </c>
      <c r="C1277">
        <v>2.2945004404774901E-3</v>
      </c>
      <c r="D1277">
        <v>-0.1150848009013177</v>
      </c>
      <c r="E1277">
        <v>-1.534457593959921</v>
      </c>
      <c r="F1277" s="2">
        <v>43502</v>
      </c>
      <c r="G1277" t="s">
        <v>1960</v>
      </c>
    </row>
    <row r="1278" spans="1:7" x14ac:dyDescent="0.2">
      <c r="A1278" s="1" t="s">
        <v>1282</v>
      </c>
      <c r="B1278">
        <v>4.8044122152136872E-3</v>
      </c>
      <c r="C1278">
        <v>2.7500503776005589E-3</v>
      </c>
      <c r="D1278">
        <v>3.1592017674971558E-2</v>
      </c>
      <c r="E1278">
        <v>-1.604286538448078</v>
      </c>
      <c r="F1278" s="2">
        <v>43532</v>
      </c>
      <c r="G1278" t="s">
        <v>1960</v>
      </c>
    </row>
    <row r="1279" spans="1:7" x14ac:dyDescent="0.2">
      <c r="A1279" s="1" t="s">
        <v>1283</v>
      </c>
      <c r="B1279">
        <v>3.8122184588970901E-3</v>
      </c>
      <c r="C1279">
        <v>1.9411619994890261E-3</v>
      </c>
      <c r="D1279">
        <v>-0.14354111463941549</v>
      </c>
      <c r="E1279">
        <v>-1.4319895376733349</v>
      </c>
      <c r="F1279" s="2">
        <v>43593</v>
      </c>
      <c r="G1279" t="s">
        <v>1960</v>
      </c>
    </row>
    <row r="1280" spans="1:7" x14ac:dyDescent="0.2">
      <c r="A1280" s="1" t="s">
        <v>1284</v>
      </c>
      <c r="B1280">
        <v>3.6114561116622388E-3</v>
      </c>
      <c r="C1280">
        <v>1.8318991339409041E-3</v>
      </c>
      <c r="D1280">
        <v>0.1337548765769811</v>
      </c>
      <c r="E1280">
        <v>-1.5806411641279621</v>
      </c>
      <c r="F1280" s="2">
        <v>43623</v>
      </c>
      <c r="G1280" t="s">
        <v>1960</v>
      </c>
    </row>
    <row r="1281" spans="1:7" x14ac:dyDescent="0.2">
      <c r="A1281" s="1" t="s">
        <v>1285</v>
      </c>
      <c r="B1281">
        <v>3.110823631209108E-3</v>
      </c>
      <c r="C1281">
        <v>1.801501512459046E-3</v>
      </c>
      <c r="D1281">
        <v>0.157039689259131</v>
      </c>
      <c r="E1281">
        <v>-1.3826692687833819</v>
      </c>
      <c r="F1281" s="2">
        <v>43654</v>
      </c>
      <c r="G1281" t="s">
        <v>1960</v>
      </c>
    </row>
    <row r="1282" spans="1:7" x14ac:dyDescent="0.2">
      <c r="A1282" s="1" t="s">
        <v>1286</v>
      </c>
      <c r="B1282">
        <v>2.8929714978533231E-3</v>
      </c>
      <c r="C1282">
        <v>2.186670589600064E-3</v>
      </c>
      <c r="D1282">
        <v>0.30432831435297181</v>
      </c>
      <c r="E1282">
        <v>-1.4143867017292699</v>
      </c>
      <c r="F1282" s="2">
        <v>43684</v>
      </c>
      <c r="G1282" t="s">
        <v>1960</v>
      </c>
    </row>
    <row r="1283" spans="1:7" x14ac:dyDescent="0.2">
      <c r="A1283" s="1" t="s">
        <v>1287</v>
      </c>
      <c r="B1283">
        <v>3.7018914908911061E-3</v>
      </c>
      <c r="C1283">
        <v>2.2345772390532938E-3</v>
      </c>
      <c r="D1283">
        <v>-9.7112438197617432E-2</v>
      </c>
      <c r="E1283">
        <v>-1.603137761926672</v>
      </c>
      <c r="F1283" s="2">
        <v>43714</v>
      </c>
      <c r="G1283" t="s">
        <v>1960</v>
      </c>
    </row>
    <row r="1284" spans="1:7" x14ac:dyDescent="0.2">
      <c r="A1284" s="1" t="s">
        <v>1288</v>
      </c>
      <c r="B1284">
        <v>4.1813726563634541E-3</v>
      </c>
      <c r="C1284">
        <v>2.0427238471997888E-3</v>
      </c>
      <c r="D1284">
        <v>-8.2479432841964365E-2</v>
      </c>
      <c r="E1284">
        <v>-1.161901995026138</v>
      </c>
      <c r="F1284" s="2">
        <v>43775</v>
      </c>
      <c r="G1284" t="s">
        <v>1960</v>
      </c>
    </row>
    <row r="1285" spans="1:7" x14ac:dyDescent="0.2">
      <c r="A1285" s="1" t="s">
        <v>1289</v>
      </c>
      <c r="B1285">
        <v>4.1446921238903426E-3</v>
      </c>
      <c r="C1285">
        <v>2.1263926739852322E-3</v>
      </c>
      <c r="D1285">
        <v>0.17907411275831889</v>
      </c>
      <c r="E1285">
        <v>-1.435833821083504</v>
      </c>
      <c r="F1285" s="2">
        <v>43805</v>
      </c>
      <c r="G1285" t="s">
        <v>1960</v>
      </c>
    </row>
    <row r="1286" spans="1:7" x14ac:dyDescent="0.2">
      <c r="A1286" s="1" t="s">
        <v>1290</v>
      </c>
      <c r="B1286">
        <v>3.4353728257633981E-3</v>
      </c>
      <c r="C1286">
        <v>1.488217007186275E-3</v>
      </c>
      <c r="D1286">
        <v>4.2642017257071693E-3</v>
      </c>
      <c r="E1286">
        <v>-1.3082864528524569</v>
      </c>
      <c r="F1286" s="2">
        <v>43866</v>
      </c>
      <c r="G1286" t="s">
        <v>1960</v>
      </c>
    </row>
    <row r="1287" spans="1:7" x14ac:dyDescent="0.2">
      <c r="A1287" s="1" t="s">
        <v>1291</v>
      </c>
      <c r="B1287">
        <v>2.9459501598760071E-3</v>
      </c>
      <c r="C1287">
        <v>1.111155858496884E-3</v>
      </c>
      <c r="D1287">
        <v>-0.10833075289738529</v>
      </c>
      <c r="E1287">
        <v>-1.1622503221516041</v>
      </c>
      <c r="F1287" s="2">
        <v>43896</v>
      </c>
      <c r="G1287" t="s">
        <v>1960</v>
      </c>
    </row>
    <row r="1288" spans="1:7" x14ac:dyDescent="0.2">
      <c r="A1288" s="1" t="s">
        <v>1292</v>
      </c>
      <c r="B1288">
        <v>2.3123118876228169E-3</v>
      </c>
      <c r="C1288">
        <v>8.7757479457743325E-4</v>
      </c>
      <c r="D1288">
        <v>-0.39667451961145939</v>
      </c>
      <c r="E1288">
        <v>-0.76074848367846215</v>
      </c>
      <c r="F1288" s="2">
        <v>43957</v>
      </c>
      <c r="G1288" t="s">
        <v>1960</v>
      </c>
    </row>
    <row r="1289" spans="1:7" x14ac:dyDescent="0.2">
      <c r="A1289" s="1" t="s">
        <v>1293</v>
      </c>
      <c r="B1289">
        <v>2.4062868568711549E-3</v>
      </c>
      <c r="C1289">
        <v>1.000367036622969E-3</v>
      </c>
      <c r="D1289">
        <v>-6.3216506076936496E-3</v>
      </c>
      <c r="E1289">
        <v>-1.3421722279710351</v>
      </c>
      <c r="F1289" s="2">
        <v>43987</v>
      </c>
      <c r="G1289" t="s">
        <v>1960</v>
      </c>
    </row>
    <row r="1290" spans="1:7" x14ac:dyDescent="0.2">
      <c r="A1290" s="1" t="s">
        <v>1294</v>
      </c>
      <c r="B1290">
        <v>2.1209171497140692E-3</v>
      </c>
      <c r="C1290">
        <v>1.0184926502515819E-3</v>
      </c>
      <c r="D1290">
        <v>-0.48015562202603101</v>
      </c>
      <c r="E1290">
        <v>-0.9099901485562305</v>
      </c>
      <c r="F1290" s="2">
        <v>44018</v>
      </c>
      <c r="G1290" t="s">
        <v>1960</v>
      </c>
    </row>
    <row r="1291" spans="1:7" x14ac:dyDescent="0.2">
      <c r="A1291" s="1" t="s">
        <v>1295</v>
      </c>
      <c r="B1291">
        <v>1.70376614389272E-3</v>
      </c>
      <c r="C1291">
        <v>1.2282130351782879E-3</v>
      </c>
      <c r="D1291">
        <v>0.16443867671859219</v>
      </c>
      <c r="E1291">
        <v>-1.357486975257038</v>
      </c>
      <c r="F1291" s="2">
        <v>44048</v>
      </c>
      <c r="G1291" t="s">
        <v>1960</v>
      </c>
    </row>
    <row r="1292" spans="1:7" x14ac:dyDescent="0.2">
      <c r="A1292" s="1" t="s">
        <v>1296</v>
      </c>
      <c r="B1292">
        <v>1.778430327885197E-3</v>
      </c>
      <c r="C1292">
        <v>8.1660669358642418E-4</v>
      </c>
      <c r="D1292">
        <v>-2.214176378824537E-2</v>
      </c>
      <c r="E1292">
        <v>-1.274777255037165</v>
      </c>
      <c r="F1292" s="2">
        <v>44078</v>
      </c>
      <c r="G1292" t="s">
        <v>1960</v>
      </c>
    </row>
    <row r="1293" spans="1:7" x14ac:dyDescent="0.2">
      <c r="A1293" s="1" t="s">
        <v>1297</v>
      </c>
      <c r="B1293">
        <v>1.78531091755118E-3</v>
      </c>
      <c r="C1293">
        <v>7.0327093697748983E-4</v>
      </c>
      <c r="D1293">
        <v>-1.246812684025418E-3</v>
      </c>
      <c r="E1293">
        <v>-0.9396809116604814</v>
      </c>
      <c r="F1293" s="2">
        <v>44139</v>
      </c>
      <c r="G1293" t="s">
        <v>1960</v>
      </c>
    </row>
    <row r="1294" spans="1:7" x14ac:dyDescent="0.2">
      <c r="A1294" s="1" t="s">
        <v>1298</v>
      </c>
      <c r="B1294">
        <v>1.782131749687521E-3</v>
      </c>
      <c r="C1294">
        <v>9.6298382555296111E-4</v>
      </c>
      <c r="D1294">
        <v>0.25430089070377571</v>
      </c>
      <c r="E1294">
        <v>-1.33100408798091</v>
      </c>
      <c r="F1294" s="2">
        <v>44169</v>
      </c>
      <c r="G1294" t="s">
        <v>1960</v>
      </c>
    </row>
    <row r="1295" spans="1:7" x14ac:dyDescent="0.2">
      <c r="A1295" s="1" t="s">
        <v>1299</v>
      </c>
      <c r="B1295">
        <v>1.5366115223900351E-3</v>
      </c>
      <c r="C1295">
        <v>7.0679895590244337E-4</v>
      </c>
      <c r="D1295">
        <v>-1.5938534923987169E-2</v>
      </c>
      <c r="E1295">
        <v>-1.439810724502153</v>
      </c>
      <c r="F1295" s="2">
        <v>44230</v>
      </c>
      <c r="G1295" t="s">
        <v>1960</v>
      </c>
    </row>
    <row r="1296" spans="1:7" x14ac:dyDescent="0.2">
      <c r="A1296" s="1" t="s">
        <v>1300</v>
      </c>
      <c r="B1296">
        <v>1.5856298595426439E-3</v>
      </c>
      <c r="C1296">
        <v>1.123596484196381E-3</v>
      </c>
      <c r="D1296">
        <v>0.2355381809958132</v>
      </c>
      <c r="E1296">
        <v>-1.31790754448995</v>
      </c>
      <c r="F1296" s="2">
        <v>44260</v>
      </c>
      <c r="G1296" t="s">
        <v>1960</v>
      </c>
    </row>
    <row r="1297" spans="1:7" x14ac:dyDescent="0.2">
      <c r="A1297" s="1" t="s">
        <v>1301</v>
      </c>
      <c r="B1297">
        <v>1.8296609470029391E-3</v>
      </c>
      <c r="C1297">
        <v>1.162917341979632E-3</v>
      </c>
      <c r="D1297">
        <v>0.1630233285130181</v>
      </c>
      <c r="E1297">
        <v>-1.226286198651257</v>
      </c>
      <c r="F1297" s="2">
        <v>44321</v>
      </c>
      <c r="G1297" t="s">
        <v>1960</v>
      </c>
    </row>
    <row r="1298" spans="1:7" x14ac:dyDescent="0.2">
      <c r="A1298" s="1" t="s">
        <v>1302</v>
      </c>
      <c r="B1298">
        <v>1.7641907513307479E-3</v>
      </c>
      <c r="C1298">
        <v>1.407267198786924E-3</v>
      </c>
      <c r="D1298">
        <v>0.35716823285062288</v>
      </c>
      <c r="E1298">
        <v>-1.4228400177795739</v>
      </c>
      <c r="F1298" s="2">
        <v>44351</v>
      </c>
      <c r="G1298" t="s">
        <v>1960</v>
      </c>
    </row>
    <row r="1299" spans="1:7" x14ac:dyDescent="0.2">
      <c r="A1299" s="1" t="s">
        <v>1303</v>
      </c>
      <c r="B1299">
        <v>1.3282655776162299E-3</v>
      </c>
      <c r="C1299">
        <v>1.1202086830307261E-3</v>
      </c>
      <c r="D1299">
        <v>0.56903408969059743</v>
      </c>
      <c r="E1299">
        <v>-1.0106990492125509</v>
      </c>
      <c r="F1299" s="2">
        <v>44383</v>
      </c>
      <c r="G1299" t="s">
        <v>1960</v>
      </c>
    </row>
    <row r="1300" spans="1:7" x14ac:dyDescent="0.2">
      <c r="A1300" s="1" t="s">
        <v>1304</v>
      </c>
      <c r="B1300">
        <v>1.3956101990393599E-3</v>
      </c>
      <c r="C1300">
        <v>1.2315878166688941E-3</v>
      </c>
      <c r="D1300">
        <v>0.48348978991218189</v>
      </c>
      <c r="E1300">
        <v>-1.187264651229371</v>
      </c>
      <c r="F1300" s="2">
        <v>44413</v>
      </c>
      <c r="G1300" t="s">
        <v>1960</v>
      </c>
    </row>
    <row r="1301" spans="1:7" x14ac:dyDescent="0.2">
      <c r="A1301" s="1" t="s">
        <v>1305</v>
      </c>
      <c r="B1301">
        <v>1.3686509831722031E-3</v>
      </c>
      <c r="C1301">
        <v>9.4071075938377937E-4</v>
      </c>
      <c r="D1301">
        <v>0.30325361177409732</v>
      </c>
      <c r="E1301">
        <v>-1.3466683574354481</v>
      </c>
      <c r="F1301" s="2">
        <v>44446</v>
      </c>
      <c r="G1301" t="s">
        <v>1960</v>
      </c>
    </row>
    <row r="1302" spans="1:7" x14ac:dyDescent="0.2">
      <c r="A1302" s="1" t="s">
        <v>1306</v>
      </c>
      <c r="B1302">
        <v>1.354070294873866E-3</v>
      </c>
      <c r="C1302">
        <v>1.0502418292562749E-3</v>
      </c>
      <c r="D1302">
        <v>0.68675664918306489</v>
      </c>
      <c r="E1302">
        <v>-0.83797409287601621</v>
      </c>
      <c r="F1302" s="2">
        <v>44476</v>
      </c>
      <c r="G1302" t="s">
        <v>1960</v>
      </c>
    </row>
    <row r="1303" spans="1:7" x14ac:dyDescent="0.2">
      <c r="A1303" s="1" t="s">
        <v>1307</v>
      </c>
      <c r="B1303">
        <v>1.3981637362855349E-3</v>
      </c>
      <c r="C1303">
        <v>7.5100274092240943E-4</v>
      </c>
      <c r="D1303">
        <v>-1.7967251316549509E-2</v>
      </c>
      <c r="E1303">
        <v>-1.439348860924339</v>
      </c>
      <c r="F1303" s="2">
        <v>44508</v>
      </c>
      <c r="G1303" t="s">
        <v>1960</v>
      </c>
    </row>
    <row r="1304" spans="1:7" x14ac:dyDescent="0.2">
      <c r="A1304" s="1" t="s">
        <v>1308</v>
      </c>
      <c r="B1304">
        <v>1.1025477251814691E-3</v>
      </c>
      <c r="C1304">
        <v>7.7961701941766574E-4</v>
      </c>
      <c r="D1304">
        <v>0.29154950871485391</v>
      </c>
      <c r="E1304">
        <v>-1.417352730316529</v>
      </c>
      <c r="F1304" s="2">
        <v>44538</v>
      </c>
      <c r="G1304" t="s">
        <v>1960</v>
      </c>
    </row>
    <row r="1305" spans="1:7" x14ac:dyDescent="0.2">
      <c r="A1305" s="1" t="s">
        <v>1309</v>
      </c>
      <c r="B1305">
        <v>1.1470915483446911E-3</v>
      </c>
      <c r="C1305">
        <v>9.9355889682153573E-4</v>
      </c>
      <c r="D1305">
        <v>0.459661675131601</v>
      </c>
      <c r="E1305">
        <v>-1.2958508883027831</v>
      </c>
      <c r="F1305" s="2">
        <v>44568</v>
      </c>
      <c r="G1305" t="s">
        <v>1960</v>
      </c>
    </row>
    <row r="1306" spans="1:7" x14ac:dyDescent="0.2">
      <c r="A1306" s="1" t="s">
        <v>1310</v>
      </c>
      <c r="B1306">
        <v>1.3468070766326E-3</v>
      </c>
      <c r="C1306">
        <v>6.5309590083547817E-4</v>
      </c>
      <c r="D1306">
        <v>0.14571634062087971</v>
      </c>
      <c r="E1306">
        <v>-1.0602966782441781</v>
      </c>
      <c r="F1306" s="2">
        <v>44599</v>
      </c>
      <c r="G1306" t="s">
        <v>1960</v>
      </c>
    </row>
    <row r="1307" spans="1:7" x14ac:dyDescent="0.2">
      <c r="A1307" s="1" t="s">
        <v>1311</v>
      </c>
      <c r="B1307">
        <v>1.1688480603714599E-3</v>
      </c>
      <c r="C1307">
        <v>6.7449841500059405E-4</v>
      </c>
      <c r="D1307">
        <v>0.22005348938400121</v>
      </c>
      <c r="E1307">
        <v>-1.303553893721801</v>
      </c>
      <c r="F1307" s="2">
        <v>44629</v>
      </c>
      <c r="G1307" t="s">
        <v>1960</v>
      </c>
    </row>
    <row r="1308" spans="1:7" x14ac:dyDescent="0.2">
      <c r="A1308" s="1" t="s">
        <v>1312</v>
      </c>
      <c r="B1308">
        <v>1.194724960054997E-3</v>
      </c>
      <c r="C1308">
        <v>9.1920707385153319E-4</v>
      </c>
      <c r="D1308">
        <v>0.29846017094143129</v>
      </c>
      <c r="E1308">
        <v>-1.5344940236649109</v>
      </c>
      <c r="F1308" s="2">
        <v>44659</v>
      </c>
      <c r="G1308" t="s">
        <v>1960</v>
      </c>
    </row>
    <row r="1309" spans="1:7" x14ac:dyDescent="0.2">
      <c r="A1309" s="1" t="s">
        <v>1313</v>
      </c>
      <c r="B1309">
        <v>1.435821198724484E-3</v>
      </c>
      <c r="C1309">
        <v>8.4661551925818734E-4</v>
      </c>
      <c r="D1309">
        <v>-0.25136096772956729</v>
      </c>
      <c r="E1309">
        <v>-1.475994347103271</v>
      </c>
      <c r="F1309" s="2">
        <v>44690</v>
      </c>
      <c r="G1309" t="s">
        <v>1960</v>
      </c>
    </row>
    <row r="1310" spans="1:7" x14ac:dyDescent="0.2">
      <c r="A1310" s="1" t="s">
        <v>1314</v>
      </c>
      <c r="B1310">
        <v>1.481512490995422E-3</v>
      </c>
      <c r="C1310">
        <v>7.4992297434607678E-4</v>
      </c>
      <c r="D1310">
        <v>0.33583577484109811</v>
      </c>
      <c r="E1310">
        <v>-0.80755054915686664</v>
      </c>
      <c r="F1310" s="2">
        <v>44720</v>
      </c>
      <c r="G1310" t="s">
        <v>1960</v>
      </c>
    </row>
    <row r="1311" spans="1:7" x14ac:dyDescent="0.2">
      <c r="A1311" s="1" t="s">
        <v>1315</v>
      </c>
      <c r="B1311">
        <v>1.1221746972881531E-3</v>
      </c>
      <c r="C1311">
        <v>8.3134428192625787E-4</v>
      </c>
      <c r="D1311">
        <v>0.16769037390677119</v>
      </c>
      <c r="E1311">
        <v>-1.461349071839908</v>
      </c>
      <c r="F1311" s="2">
        <v>44750</v>
      </c>
      <c r="G1311" t="s">
        <v>1960</v>
      </c>
    </row>
    <row r="1312" spans="1:7" x14ac:dyDescent="0.2">
      <c r="A1312" s="1" t="s">
        <v>1316</v>
      </c>
      <c r="B1312">
        <v>1.6385220907283689E-3</v>
      </c>
      <c r="C1312">
        <v>7.4271164362760744E-4</v>
      </c>
      <c r="D1312">
        <v>-0.10202627834919099</v>
      </c>
      <c r="E1312">
        <v>-1.364274358395281</v>
      </c>
      <c r="F1312" s="2">
        <v>44781</v>
      </c>
      <c r="G1312" t="s">
        <v>1960</v>
      </c>
    </row>
    <row r="1313" spans="1:7" x14ac:dyDescent="0.2">
      <c r="A1313" s="1" t="s">
        <v>1317</v>
      </c>
      <c r="B1313">
        <v>1.7082084084640711E-3</v>
      </c>
      <c r="C1313">
        <v>9.7447707308074812E-4</v>
      </c>
      <c r="D1313">
        <v>0.1383444579310989</v>
      </c>
      <c r="E1313">
        <v>-1.3444282869710751</v>
      </c>
      <c r="F1313" s="2">
        <v>44811</v>
      </c>
      <c r="G1313" t="s">
        <v>1960</v>
      </c>
    </row>
    <row r="1314" spans="1:7" x14ac:dyDescent="0.2">
      <c r="A1314" s="1" t="s">
        <v>1318</v>
      </c>
      <c r="B1314">
        <v>2.0109655528714981E-3</v>
      </c>
      <c r="C1314">
        <v>8.5178460143421587E-4</v>
      </c>
      <c r="D1314">
        <v>-0.37732370707487972</v>
      </c>
      <c r="E1314">
        <v>-1.1292533949320369</v>
      </c>
      <c r="F1314" s="2">
        <v>44872</v>
      </c>
      <c r="G1314" t="s">
        <v>1960</v>
      </c>
    </row>
    <row r="1315" spans="1:7" x14ac:dyDescent="0.2">
      <c r="A1315" s="1" t="s">
        <v>1319</v>
      </c>
      <c r="B1315">
        <v>1.6187924047311819E-3</v>
      </c>
      <c r="C1315">
        <v>9.5439667050483041E-4</v>
      </c>
      <c r="D1315">
        <v>-3.6794686310928248E-2</v>
      </c>
      <c r="E1315">
        <v>-1.424997006577055</v>
      </c>
      <c r="F1315" s="2">
        <v>44902</v>
      </c>
      <c r="G1315" t="s">
        <v>1960</v>
      </c>
    </row>
    <row r="1316" spans="1:7" x14ac:dyDescent="0.2">
      <c r="A1316" s="1" t="s">
        <v>1320</v>
      </c>
      <c r="B1316">
        <v>4.172553081791152E-2</v>
      </c>
      <c r="C1316">
        <v>3.0405627670380912E-2</v>
      </c>
      <c r="D1316">
        <v>0.63224416354754098</v>
      </c>
      <c r="E1316">
        <v>-1.5000000000000011</v>
      </c>
      <c r="F1316" s="2">
        <v>42923</v>
      </c>
      <c r="G1316" t="s">
        <v>1961</v>
      </c>
    </row>
    <row r="1317" spans="1:7" x14ac:dyDescent="0.2">
      <c r="A1317" s="1" t="s">
        <v>1321</v>
      </c>
      <c r="B1317">
        <v>4.2793696102145042E-2</v>
      </c>
      <c r="C1317">
        <v>2.896274092694261E-2</v>
      </c>
      <c r="D1317">
        <v>0.64902603426151284</v>
      </c>
      <c r="E1317">
        <v>-1.5</v>
      </c>
      <c r="F1317" s="2">
        <v>43075</v>
      </c>
      <c r="G1317" t="s">
        <v>1961</v>
      </c>
    </row>
    <row r="1318" spans="1:7" x14ac:dyDescent="0.2">
      <c r="A1318" s="1" t="s">
        <v>1322</v>
      </c>
      <c r="B1318">
        <v>3.9022834791365868E-2</v>
      </c>
      <c r="C1318">
        <v>2.4782630265833109E-2</v>
      </c>
      <c r="D1318">
        <v>-0.56258015244051018</v>
      </c>
      <c r="E1318">
        <v>-1.5</v>
      </c>
      <c r="F1318" s="2">
        <v>43196</v>
      </c>
      <c r="G1318" t="s">
        <v>1961</v>
      </c>
    </row>
    <row r="1319" spans="1:7" x14ac:dyDescent="0.2">
      <c r="A1319" s="1" t="s">
        <v>1323</v>
      </c>
      <c r="B1319">
        <v>3.434537875832603E-2</v>
      </c>
      <c r="C1319">
        <v>2.9759561468210918E-2</v>
      </c>
      <c r="D1319">
        <v>7.5479040368613776E-2</v>
      </c>
      <c r="E1319">
        <v>-1.5</v>
      </c>
      <c r="F1319" s="2">
        <v>43654</v>
      </c>
      <c r="G1319" t="s">
        <v>1961</v>
      </c>
    </row>
    <row r="1320" spans="1:7" x14ac:dyDescent="0.2">
      <c r="A1320" s="1" t="s">
        <v>1324</v>
      </c>
      <c r="B1320">
        <v>3.7655110286790958E-2</v>
      </c>
      <c r="C1320">
        <v>1.8698272348590471E-2</v>
      </c>
      <c r="D1320">
        <v>0.6973801717743503</v>
      </c>
      <c r="E1320">
        <v>-1.5</v>
      </c>
      <c r="F1320" s="2">
        <v>43714</v>
      </c>
      <c r="G1320" t="s">
        <v>1961</v>
      </c>
    </row>
    <row r="1321" spans="1:7" x14ac:dyDescent="0.2">
      <c r="A1321" s="1" t="s">
        <v>1325</v>
      </c>
      <c r="B1321">
        <v>3.898568933744443E-2</v>
      </c>
      <c r="C1321">
        <v>2.0069182607606199E-2</v>
      </c>
      <c r="D1321">
        <v>0.61629856469580235</v>
      </c>
      <c r="E1321">
        <v>-1.5</v>
      </c>
      <c r="F1321" s="2">
        <v>43745</v>
      </c>
      <c r="G1321" t="s">
        <v>1961</v>
      </c>
    </row>
    <row r="1322" spans="1:7" x14ac:dyDescent="0.2">
      <c r="A1322" s="1" t="s">
        <v>1326</v>
      </c>
      <c r="B1322">
        <v>4.2346637446537098E-2</v>
      </c>
      <c r="C1322">
        <v>2.4605692489361491E-2</v>
      </c>
      <c r="D1322">
        <v>0.58909252337188023</v>
      </c>
      <c r="E1322">
        <v>-1.5</v>
      </c>
      <c r="F1322" s="2">
        <v>43805</v>
      </c>
      <c r="G1322" t="s">
        <v>1961</v>
      </c>
    </row>
    <row r="1323" spans="1:7" x14ac:dyDescent="0.2">
      <c r="A1323" s="1" t="s">
        <v>1327</v>
      </c>
      <c r="B1323">
        <v>4.498172765101454E-2</v>
      </c>
      <c r="C1323">
        <v>3.0782700564301969E-2</v>
      </c>
      <c r="D1323">
        <v>0.12535427912822389</v>
      </c>
      <c r="E1323">
        <v>-1.5</v>
      </c>
      <c r="F1323" s="2">
        <v>43836</v>
      </c>
      <c r="G1323" t="s">
        <v>1961</v>
      </c>
    </row>
    <row r="1324" spans="1:7" x14ac:dyDescent="0.2">
      <c r="A1324" s="1" t="s">
        <v>1328</v>
      </c>
      <c r="B1324">
        <v>3.9171969505163502E-2</v>
      </c>
      <c r="C1324">
        <v>2.2614036964742439E-2</v>
      </c>
      <c r="D1324">
        <v>0.54175857648527781</v>
      </c>
      <c r="E1324">
        <v>-1.5</v>
      </c>
      <c r="F1324" s="2">
        <v>43987</v>
      </c>
      <c r="G1324" t="s">
        <v>1961</v>
      </c>
    </row>
    <row r="1325" spans="1:7" x14ac:dyDescent="0.2">
      <c r="A1325" s="1" t="s">
        <v>1329</v>
      </c>
      <c r="B1325">
        <v>3.8490698409264071E-2</v>
      </c>
      <c r="C1325">
        <v>1.651062679018522E-2</v>
      </c>
      <c r="D1325">
        <v>0.59152709716965512</v>
      </c>
      <c r="E1325">
        <v>-1.5</v>
      </c>
      <c r="F1325" s="2">
        <v>44018</v>
      </c>
      <c r="G1325" t="s">
        <v>1961</v>
      </c>
    </row>
    <row r="1326" spans="1:7" x14ac:dyDescent="0.2">
      <c r="A1326" s="1" t="s">
        <v>1330</v>
      </c>
      <c r="B1326">
        <v>3.0490329770079639E-2</v>
      </c>
      <c r="C1326">
        <v>2.2256115713601778E-2</v>
      </c>
      <c r="D1326">
        <v>0.37844721308880852</v>
      </c>
      <c r="E1326">
        <v>-1.4499557150942219</v>
      </c>
      <c r="F1326" s="2">
        <v>44048</v>
      </c>
      <c r="G1326" t="s">
        <v>1961</v>
      </c>
    </row>
    <row r="1327" spans="1:7" x14ac:dyDescent="0.2">
      <c r="A1327" s="1" t="s">
        <v>1331</v>
      </c>
      <c r="B1327">
        <v>2.8204166732529859E-2</v>
      </c>
      <c r="C1327">
        <v>1.257849385090986E-2</v>
      </c>
      <c r="D1327">
        <v>1.5595642706920831E-2</v>
      </c>
      <c r="E1327">
        <v>-1.785041687666284</v>
      </c>
      <c r="F1327" s="2">
        <v>44078</v>
      </c>
      <c r="G1327" t="s">
        <v>1961</v>
      </c>
    </row>
    <row r="1328" spans="1:7" x14ac:dyDescent="0.2">
      <c r="A1328" s="1" t="s">
        <v>1332</v>
      </c>
      <c r="B1328">
        <v>3.5073355220561438E-2</v>
      </c>
      <c r="C1328">
        <v>1.658274206803562E-2</v>
      </c>
      <c r="D1328">
        <v>-0.70641989730265708</v>
      </c>
      <c r="E1328">
        <v>-1.5</v>
      </c>
      <c r="F1328" s="2">
        <v>44109</v>
      </c>
      <c r="G1328" t="s">
        <v>1961</v>
      </c>
    </row>
    <row r="1329" spans="1:7" x14ac:dyDescent="0.2">
      <c r="A1329" s="1" t="s">
        <v>1333</v>
      </c>
      <c r="B1329">
        <v>2.9510752823493708E-2</v>
      </c>
      <c r="C1329">
        <v>1.6136778171479949E-2</v>
      </c>
      <c r="D1329">
        <v>-4.5589297709266426E-3</v>
      </c>
      <c r="E1329">
        <v>-1.9564528846355991</v>
      </c>
      <c r="F1329" s="2">
        <v>44169</v>
      </c>
      <c r="G1329" t="s">
        <v>1961</v>
      </c>
    </row>
    <row r="1330" spans="1:7" x14ac:dyDescent="0.2">
      <c r="A1330" s="1" t="s">
        <v>1334</v>
      </c>
      <c r="B1330">
        <v>3.1393566583378142E-2</v>
      </c>
      <c r="C1330">
        <v>2.0628909428319742E-2</v>
      </c>
      <c r="D1330">
        <v>-4.5222651763125801E-2</v>
      </c>
      <c r="E1330">
        <v>-1.9336493395565979</v>
      </c>
      <c r="F1330" s="2">
        <v>44200</v>
      </c>
      <c r="G1330" t="s">
        <v>1961</v>
      </c>
    </row>
    <row r="1331" spans="1:7" x14ac:dyDescent="0.2">
      <c r="A1331" s="1" t="s">
        <v>1335</v>
      </c>
      <c r="B1331">
        <v>3.0791426353718419E-2</v>
      </c>
      <c r="C1331">
        <v>1.326155267246969E-2</v>
      </c>
      <c r="D1331">
        <v>-3.6109614623614152E-2</v>
      </c>
      <c r="E1331">
        <v>-1.4220533736159551</v>
      </c>
      <c r="F1331" s="2">
        <v>44260</v>
      </c>
      <c r="G1331" t="s">
        <v>1961</v>
      </c>
    </row>
    <row r="1332" spans="1:7" x14ac:dyDescent="0.2">
      <c r="A1332" s="1" t="s">
        <v>1336</v>
      </c>
      <c r="B1332">
        <v>2.3388515341545679E-2</v>
      </c>
      <c r="C1332">
        <v>1.7251360203323851E-2</v>
      </c>
      <c r="D1332">
        <v>0.19934646324994701</v>
      </c>
      <c r="E1332">
        <v>-1.667406105360741</v>
      </c>
      <c r="F1332" s="2">
        <v>44291</v>
      </c>
      <c r="G1332" t="s">
        <v>1961</v>
      </c>
    </row>
    <row r="1333" spans="1:7" x14ac:dyDescent="0.2">
      <c r="A1333" s="1" t="s">
        <v>1337</v>
      </c>
      <c r="B1333">
        <v>1.9064429368334159E-2</v>
      </c>
      <c r="C1333">
        <v>1.368965743354199E-2</v>
      </c>
      <c r="D1333">
        <v>0.27200526183193707</v>
      </c>
      <c r="E1333">
        <v>-1.364635700298364</v>
      </c>
      <c r="F1333" s="2">
        <v>44351</v>
      </c>
      <c r="G1333" t="s">
        <v>1961</v>
      </c>
    </row>
    <row r="1334" spans="1:7" x14ac:dyDescent="0.2">
      <c r="A1334" s="1" t="s">
        <v>1338</v>
      </c>
      <c r="B1334">
        <v>2.014803059310559E-2</v>
      </c>
      <c r="C1334">
        <v>1.73652119447417E-2</v>
      </c>
      <c r="D1334">
        <v>0.37421675036980617</v>
      </c>
      <c r="E1334">
        <v>-1.4973904149335571</v>
      </c>
      <c r="F1334" s="2">
        <v>44383</v>
      </c>
      <c r="G1334" t="s">
        <v>1961</v>
      </c>
    </row>
    <row r="1335" spans="1:7" x14ac:dyDescent="0.2">
      <c r="A1335" s="1" t="s">
        <v>1339</v>
      </c>
      <c r="B1335">
        <v>1.5120238198895439E-2</v>
      </c>
      <c r="C1335">
        <v>1.546546284222854E-2</v>
      </c>
      <c r="D1335">
        <v>0.41248194162992602</v>
      </c>
      <c r="E1335">
        <v>-1.0825522687946589</v>
      </c>
      <c r="F1335" s="2">
        <v>44413</v>
      </c>
      <c r="G1335" t="s">
        <v>1961</v>
      </c>
    </row>
    <row r="1336" spans="1:7" x14ac:dyDescent="0.2">
      <c r="A1336" s="1" t="s">
        <v>1340</v>
      </c>
      <c r="B1336">
        <v>1.69201741218311E-2</v>
      </c>
      <c r="C1336">
        <v>1.760016149267488E-2</v>
      </c>
      <c r="D1336">
        <v>0.18912907915620891</v>
      </c>
      <c r="E1336">
        <v>-1.0204462043497871</v>
      </c>
      <c r="F1336" s="2">
        <v>44446</v>
      </c>
      <c r="G1336" t="s">
        <v>1961</v>
      </c>
    </row>
    <row r="1337" spans="1:7" x14ac:dyDescent="0.2">
      <c r="A1337" s="1" t="s">
        <v>1341</v>
      </c>
      <c r="B1337">
        <v>1.551996308403595E-2</v>
      </c>
      <c r="C1337">
        <v>1.1188310794785789E-2</v>
      </c>
      <c r="D1337">
        <v>0.32370587841318132</v>
      </c>
      <c r="E1337">
        <v>-1.372976031281093</v>
      </c>
      <c r="F1337" s="2">
        <v>44476</v>
      </c>
      <c r="G1337" t="s">
        <v>1961</v>
      </c>
    </row>
    <row r="1338" spans="1:7" x14ac:dyDescent="0.2">
      <c r="A1338" s="1" t="s">
        <v>1342</v>
      </c>
      <c r="B1338">
        <v>1.4020927152308439E-2</v>
      </c>
      <c r="C1338">
        <v>1.1600747351807199E-2</v>
      </c>
      <c r="D1338">
        <v>0.43305113714440729</v>
      </c>
      <c r="E1338">
        <v>-1.207766688987661</v>
      </c>
      <c r="F1338" s="2">
        <v>44538</v>
      </c>
      <c r="G1338" t="s">
        <v>1961</v>
      </c>
    </row>
    <row r="1339" spans="1:7" x14ac:dyDescent="0.2">
      <c r="A1339" s="1" t="s">
        <v>1343</v>
      </c>
      <c r="B1339">
        <v>1.439659614138507E-2</v>
      </c>
      <c r="C1339">
        <v>1.2327600106283381E-2</v>
      </c>
      <c r="D1339">
        <v>0.49466829584642552</v>
      </c>
      <c r="E1339">
        <v>-1.233699239557529</v>
      </c>
      <c r="F1339" s="2">
        <v>44568</v>
      </c>
      <c r="G1339" t="s">
        <v>1961</v>
      </c>
    </row>
    <row r="1340" spans="1:7" x14ac:dyDescent="0.2">
      <c r="A1340" s="1" t="s">
        <v>1344</v>
      </c>
      <c r="B1340">
        <v>2.353159704121224E-2</v>
      </c>
      <c r="C1340">
        <v>1.4284610711117651E-2</v>
      </c>
      <c r="D1340">
        <v>6.4029982600089363E-3</v>
      </c>
      <c r="E1340">
        <v>-1.475181443604541</v>
      </c>
      <c r="F1340" s="2">
        <v>44599</v>
      </c>
      <c r="G1340" t="s">
        <v>1961</v>
      </c>
    </row>
    <row r="1341" spans="1:7" x14ac:dyDescent="0.2">
      <c r="A1341" s="1" t="s">
        <v>1345</v>
      </c>
      <c r="B1341">
        <v>1.237893128472326E-2</v>
      </c>
      <c r="C1341">
        <v>9.76372744337063E-3</v>
      </c>
      <c r="D1341">
        <v>0.35856156082661023</v>
      </c>
      <c r="E1341">
        <v>-1.270016497619139</v>
      </c>
      <c r="F1341" s="2">
        <v>44629</v>
      </c>
      <c r="G1341" t="s">
        <v>1961</v>
      </c>
    </row>
    <row r="1342" spans="1:7" x14ac:dyDescent="0.2">
      <c r="A1342" s="1" t="s">
        <v>1346</v>
      </c>
      <c r="B1342">
        <v>1.25318671962776E-2</v>
      </c>
      <c r="C1342">
        <v>1.2873845054886051E-2</v>
      </c>
      <c r="D1342">
        <v>0.68916846123318176</v>
      </c>
      <c r="E1342">
        <v>-1.044268651050845</v>
      </c>
      <c r="F1342" s="2">
        <v>44659</v>
      </c>
      <c r="G1342" t="s">
        <v>1961</v>
      </c>
    </row>
    <row r="1343" spans="1:7" x14ac:dyDescent="0.2">
      <c r="A1343" s="1" t="s">
        <v>1347</v>
      </c>
      <c r="B1343">
        <v>1.816392150093318E-2</v>
      </c>
      <c r="C1343">
        <v>1.1620767198466509E-2</v>
      </c>
      <c r="D1343">
        <v>0.122766270511801</v>
      </c>
      <c r="E1343">
        <v>-1.435697568354585</v>
      </c>
      <c r="F1343" s="2">
        <v>44720</v>
      </c>
      <c r="G1343" t="s">
        <v>1961</v>
      </c>
    </row>
    <row r="1344" spans="1:7" x14ac:dyDescent="0.2">
      <c r="A1344" s="1" t="s">
        <v>1348</v>
      </c>
      <c r="B1344">
        <v>1.175885473776146E-2</v>
      </c>
      <c r="C1344">
        <v>1.204563936432868E-2</v>
      </c>
      <c r="D1344">
        <v>0.58726290871280429</v>
      </c>
      <c r="E1344">
        <v>-1.203223720629649</v>
      </c>
      <c r="F1344" s="2">
        <v>44750</v>
      </c>
      <c r="G1344" t="s">
        <v>1961</v>
      </c>
    </row>
    <row r="1345" spans="1:7" x14ac:dyDescent="0.2">
      <c r="A1345" s="1" t="s">
        <v>1349</v>
      </c>
      <c r="B1345">
        <v>1.2060983456496741E-2</v>
      </c>
      <c r="C1345">
        <v>1.234510120465339E-2</v>
      </c>
      <c r="D1345">
        <v>0.67046497469675315</v>
      </c>
      <c r="E1345">
        <v>-1.061301507282622</v>
      </c>
      <c r="F1345" s="2">
        <v>44781</v>
      </c>
      <c r="G1345" t="s">
        <v>1961</v>
      </c>
    </row>
    <row r="1346" spans="1:7" x14ac:dyDescent="0.2">
      <c r="A1346" s="1" t="s">
        <v>1350</v>
      </c>
      <c r="B1346">
        <v>1.6874063747847091E-2</v>
      </c>
      <c r="C1346">
        <v>8.4770959594183768E-3</v>
      </c>
      <c r="D1346">
        <v>0.15670367282423681</v>
      </c>
      <c r="E1346">
        <v>-1.418891505843382</v>
      </c>
      <c r="F1346" s="2">
        <v>44811</v>
      </c>
      <c r="G1346" t="s">
        <v>1961</v>
      </c>
    </row>
    <row r="1347" spans="1:7" x14ac:dyDescent="0.2">
      <c r="A1347" s="1" t="s">
        <v>1351</v>
      </c>
      <c r="B1347">
        <v>1.7811203039899269E-2</v>
      </c>
      <c r="C1347">
        <v>1.321491670138868E-2</v>
      </c>
      <c r="D1347">
        <v>0.14399611899030551</v>
      </c>
      <c r="E1347">
        <v>-1.265647134120141</v>
      </c>
      <c r="F1347" s="2">
        <v>44841</v>
      </c>
      <c r="G1347" t="s">
        <v>1961</v>
      </c>
    </row>
    <row r="1348" spans="1:7" x14ac:dyDescent="0.2">
      <c r="A1348" s="1" t="s">
        <v>1352</v>
      </c>
      <c r="B1348">
        <v>1.8269396000358571E-2</v>
      </c>
      <c r="C1348">
        <v>1.001277576482564E-2</v>
      </c>
      <c r="D1348">
        <v>2.1303292265474932E-2</v>
      </c>
      <c r="E1348">
        <v>-1.453286851266075</v>
      </c>
      <c r="F1348" s="2">
        <v>44902</v>
      </c>
      <c r="G1348" t="s">
        <v>1961</v>
      </c>
    </row>
    <row r="1349" spans="1:7" x14ac:dyDescent="0.2">
      <c r="A1349" s="1" t="s">
        <v>1353</v>
      </c>
      <c r="B1349">
        <v>2.8645923411625682E-2</v>
      </c>
      <c r="C1349">
        <v>3.607500236705515E-3</v>
      </c>
      <c r="D1349">
        <v>5.4341675165986383E-2</v>
      </c>
      <c r="E1349">
        <v>-1.5</v>
      </c>
      <c r="F1349" s="2">
        <v>41337</v>
      </c>
      <c r="G1349" t="s">
        <v>1962</v>
      </c>
    </row>
    <row r="1350" spans="1:7" x14ac:dyDescent="0.2">
      <c r="A1350" s="1" t="s">
        <v>1354</v>
      </c>
      <c r="B1350">
        <v>3.4489204019608692E-2</v>
      </c>
      <c r="C1350">
        <v>9.0317064538753804E-3</v>
      </c>
      <c r="D1350">
        <v>-0.5632586636929785</v>
      </c>
      <c r="E1350">
        <v>-1.499999999999998</v>
      </c>
      <c r="F1350" s="2">
        <v>41367</v>
      </c>
      <c r="G1350" t="s">
        <v>1962</v>
      </c>
    </row>
    <row r="1351" spans="1:7" x14ac:dyDescent="0.2">
      <c r="A1351" s="1" t="s">
        <v>1355</v>
      </c>
      <c r="B1351">
        <v>3.3215181315007232E-2</v>
      </c>
      <c r="C1351">
        <v>1.4431377449158759E-2</v>
      </c>
      <c r="D1351">
        <v>-0.47576851437343659</v>
      </c>
      <c r="E1351">
        <v>-1.5</v>
      </c>
      <c r="F1351" s="2">
        <v>41458</v>
      </c>
      <c r="G1351" t="s">
        <v>1962</v>
      </c>
    </row>
    <row r="1352" spans="1:7" x14ac:dyDescent="0.2">
      <c r="A1352" s="1" t="s">
        <v>1356</v>
      </c>
      <c r="B1352">
        <v>2.019240075398477E-2</v>
      </c>
      <c r="C1352">
        <v>6.9608109258820876E-3</v>
      </c>
      <c r="D1352">
        <v>-4.9726589360363997E-2</v>
      </c>
      <c r="E1352">
        <v>-1.353747972053148</v>
      </c>
      <c r="F1352" s="2">
        <v>41703</v>
      </c>
      <c r="G1352" t="s">
        <v>1962</v>
      </c>
    </row>
    <row r="1353" spans="1:7" x14ac:dyDescent="0.2">
      <c r="A1353" s="1" t="s">
        <v>1357</v>
      </c>
      <c r="B1353">
        <v>1.6928086553506829E-2</v>
      </c>
      <c r="C1353">
        <v>1.174754402894373E-2</v>
      </c>
      <c r="D1353">
        <v>0.64580741602011338</v>
      </c>
      <c r="E1353">
        <v>-1.005596148037097</v>
      </c>
      <c r="F1353" s="2">
        <v>41733</v>
      </c>
      <c r="G1353" t="s">
        <v>1962</v>
      </c>
    </row>
    <row r="1354" spans="1:7" x14ac:dyDescent="0.2">
      <c r="A1354" s="1" t="s">
        <v>1358</v>
      </c>
      <c r="B1354">
        <v>1.5254918846466981E-2</v>
      </c>
      <c r="C1354">
        <v>6.7651553006331756E-3</v>
      </c>
      <c r="D1354">
        <v>0.19872642190988349</v>
      </c>
      <c r="E1354">
        <v>-1.0215469889454241</v>
      </c>
      <c r="F1354" s="2">
        <v>41794</v>
      </c>
      <c r="G1354" t="s">
        <v>1962</v>
      </c>
    </row>
    <row r="1355" spans="1:7" x14ac:dyDescent="0.2">
      <c r="A1355" s="1" t="s">
        <v>1359</v>
      </c>
      <c r="B1355">
        <v>1.1781122369120191E-2</v>
      </c>
      <c r="C1355">
        <v>1.091310210001847E-2</v>
      </c>
      <c r="D1355">
        <v>0.31427084613383283</v>
      </c>
      <c r="E1355">
        <v>-0.68579714668511871</v>
      </c>
      <c r="F1355" s="2">
        <v>41827</v>
      </c>
      <c r="G1355" t="s">
        <v>1962</v>
      </c>
    </row>
    <row r="1356" spans="1:7" x14ac:dyDescent="0.2">
      <c r="A1356" s="1" t="s">
        <v>1360</v>
      </c>
      <c r="B1356">
        <v>1.562922415712914E-2</v>
      </c>
      <c r="C1356">
        <v>7.3326091004615257E-3</v>
      </c>
      <c r="D1356">
        <v>-0.16639045701282509</v>
      </c>
      <c r="E1356">
        <v>-1.328224720381413</v>
      </c>
      <c r="F1356" s="2">
        <v>41857</v>
      </c>
      <c r="G1356" t="s">
        <v>1962</v>
      </c>
    </row>
    <row r="1357" spans="1:7" x14ac:dyDescent="0.2">
      <c r="A1357" s="1" t="s">
        <v>1361</v>
      </c>
      <c r="B1357">
        <v>1.8221067010258409E-2</v>
      </c>
      <c r="C1357">
        <v>5.772444572540324E-3</v>
      </c>
      <c r="D1357">
        <v>-1.0607312074376281</v>
      </c>
      <c r="E1357">
        <v>-0.37196557940100478</v>
      </c>
      <c r="F1357" s="2">
        <v>41887</v>
      </c>
      <c r="G1357" t="s">
        <v>1962</v>
      </c>
    </row>
    <row r="1358" spans="1:7" x14ac:dyDescent="0.2">
      <c r="A1358" s="1" t="s">
        <v>1362</v>
      </c>
      <c r="B1358">
        <v>1.1300296360080441E-2</v>
      </c>
      <c r="C1358">
        <v>4.8983139545948472E-3</v>
      </c>
      <c r="D1358">
        <v>-0.26556100304338348</v>
      </c>
      <c r="E1358">
        <v>-0.64442465711861008</v>
      </c>
      <c r="F1358" s="2">
        <v>41918</v>
      </c>
      <c r="G1358" t="s">
        <v>1962</v>
      </c>
    </row>
    <row r="1359" spans="1:7" x14ac:dyDescent="0.2">
      <c r="A1359" s="1" t="s">
        <v>1363</v>
      </c>
      <c r="B1359">
        <v>1.0144470131630169E-2</v>
      </c>
      <c r="C1359">
        <v>3.4044882490766319E-3</v>
      </c>
      <c r="D1359">
        <v>-0.37051286319194909</v>
      </c>
      <c r="E1359">
        <v>-0.9492126818277633</v>
      </c>
      <c r="F1359" s="2">
        <v>41978</v>
      </c>
      <c r="G1359" t="s">
        <v>1962</v>
      </c>
    </row>
    <row r="1360" spans="1:7" x14ac:dyDescent="0.2">
      <c r="A1360" s="1" t="s">
        <v>1364</v>
      </c>
      <c r="B1360">
        <v>9.7503571494028315E-3</v>
      </c>
      <c r="C1360">
        <v>3.6265254688936858E-3</v>
      </c>
      <c r="D1360">
        <v>0.1988011426226664</v>
      </c>
      <c r="E1360">
        <v>-1.2062346763148639</v>
      </c>
      <c r="F1360" s="2">
        <v>42009</v>
      </c>
      <c r="G1360" t="s">
        <v>1962</v>
      </c>
    </row>
    <row r="1361" spans="1:7" x14ac:dyDescent="0.2">
      <c r="A1361" s="1" t="s">
        <v>1365</v>
      </c>
      <c r="B1361">
        <v>8.295384686535302E-3</v>
      </c>
      <c r="C1361">
        <v>3.9410655956970443E-3</v>
      </c>
      <c r="D1361">
        <v>0.45624469556093949</v>
      </c>
      <c r="E1361">
        <v>-1.0010950518396089</v>
      </c>
      <c r="F1361" s="2">
        <v>42069</v>
      </c>
      <c r="G1361" t="s">
        <v>1962</v>
      </c>
    </row>
    <row r="1362" spans="1:7" x14ac:dyDescent="0.2">
      <c r="A1362" s="1" t="s">
        <v>1366</v>
      </c>
      <c r="B1362">
        <v>8.6949425949334365E-3</v>
      </c>
      <c r="C1362">
        <v>4.4410806103449586E-3</v>
      </c>
      <c r="D1362">
        <v>-0.21314502648215261</v>
      </c>
      <c r="E1362">
        <v>-1.5192590676031159</v>
      </c>
      <c r="F1362" s="2">
        <v>42100</v>
      </c>
      <c r="G1362" t="s">
        <v>1962</v>
      </c>
    </row>
    <row r="1363" spans="1:7" x14ac:dyDescent="0.2">
      <c r="A1363" s="1" t="s">
        <v>1367</v>
      </c>
      <c r="B1363">
        <v>9.0918507493306638E-3</v>
      </c>
      <c r="C1363">
        <v>4.3838803083242608E-3</v>
      </c>
      <c r="D1363">
        <v>0.28210297467877349</v>
      </c>
      <c r="E1363">
        <v>-1.418285123180234</v>
      </c>
      <c r="F1363" s="2">
        <v>42160</v>
      </c>
      <c r="G1363" t="s">
        <v>1962</v>
      </c>
    </row>
    <row r="1364" spans="1:7" x14ac:dyDescent="0.2">
      <c r="A1364" s="1" t="s">
        <v>1368</v>
      </c>
      <c r="B1364">
        <v>7.8413864900249951E-3</v>
      </c>
      <c r="C1364">
        <v>3.1112013986068169E-3</v>
      </c>
      <c r="D1364">
        <v>-0.19938886682678911</v>
      </c>
      <c r="E1364">
        <v>-1.0765313740905891</v>
      </c>
      <c r="F1364" s="2">
        <v>42191</v>
      </c>
      <c r="G1364" t="s">
        <v>1962</v>
      </c>
    </row>
    <row r="1365" spans="1:7" x14ac:dyDescent="0.2">
      <c r="A1365" s="1" t="s">
        <v>1369</v>
      </c>
      <c r="B1365">
        <v>4.4967762727088781E-3</v>
      </c>
      <c r="C1365">
        <v>3.810640313681776E-3</v>
      </c>
      <c r="D1365">
        <v>0.1754471999716683</v>
      </c>
      <c r="E1365">
        <v>-1.5227899800885489</v>
      </c>
      <c r="F1365" s="2">
        <v>42221</v>
      </c>
      <c r="G1365" t="s">
        <v>1962</v>
      </c>
    </row>
    <row r="1366" spans="1:7" x14ac:dyDescent="0.2">
      <c r="A1366" s="1" t="s">
        <v>1370</v>
      </c>
      <c r="B1366">
        <v>5.1539429996182414E-3</v>
      </c>
      <c r="C1366">
        <v>2.35257332444266E-3</v>
      </c>
      <c r="D1366">
        <v>-6.2648133463278868E-2</v>
      </c>
      <c r="E1366">
        <v>-1.106530841728351</v>
      </c>
      <c r="F1366" s="2">
        <v>42251</v>
      </c>
      <c r="G1366" t="s">
        <v>1962</v>
      </c>
    </row>
    <row r="1367" spans="1:7" x14ac:dyDescent="0.2">
      <c r="A1367" s="1" t="s">
        <v>1371</v>
      </c>
      <c r="B1367">
        <v>5.5995169711923207E-3</v>
      </c>
      <c r="C1367">
        <v>3.229673358219525E-3</v>
      </c>
      <c r="D1367">
        <v>0.16034103709974901</v>
      </c>
      <c r="E1367">
        <v>-1.0328387197892159</v>
      </c>
      <c r="F1367" s="2">
        <v>42282</v>
      </c>
      <c r="G1367" t="s">
        <v>1962</v>
      </c>
    </row>
    <row r="1368" spans="1:7" x14ac:dyDescent="0.2">
      <c r="A1368" s="1" t="s">
        <v>1372</v>
      </c>
      <c r="B1368">
        <v>5.2994402547398723E-3</v>
      </c>
      <c r="C1368">
        <v>2.643023868123635E-3</v>
      </c>
      <c r="D1368">
        <v>-0.15865231811896729</v>
      </c>
      <c r="E1368">
        <v>-1.309364391415746</v>
      </c>
      <c r="F1368" s="2">
        <v>42342</v>
      </c>
      <c r="G1368" t="s">
        <v>1962</v>
      </c>
    </row>
    <row r="1369" spans="1:7" x14ac:dyDescent="0.2">
      <c r="A1369" s="1" t="s">
        <v>1373</v>
      </c>
      <c r="B1369">
        <v>6.3679460228230371E-3</v>
      </c>
      <c r="C1369">
        <v>3.7564790497992928E-3</v>
      </c>
      <c r="D1369">
        <v>0.1098671840565718</v>
      </c>
      <c r="E1369">
        <v>-1.227392678040808</v>
      </c>
      <c r="F1369" s="2">
        <v>42373</v>
      </c>
      <c r="G1369" t="s">
        <v>1962</v>
      </c>
    </row>
    <row r="1370" spans="1:7" x14ac:dyDescent="0.2">
      <c r="A1370" s="1" t="s">
        <v>1374</v>
      </c>
      <c r="B1370">
        <v>6.1598323904755283E-3</v>
      </c>
      <c r="C1370">
        <v>2.5766526105917291E-3</v>
      </c>
      <c r="D1370">
        <v>0.19801109714128459</v>
      </c>
      <c r="E1370">
        <v>-0.95201965606655214</v>
      </c>
      <c r="F1370" s="2">
        <v>42433</v>
      </c>
      <c r="G1370" t="s">
        <v>1962</v>
      </c>
    </row>
    <row r="1371" spans="1:7" x14ac:dyDescent="0.2">
      <c r="A1371" s="1" t="s">
        <v>1375</v>
      </c>
      <c r="B1371">
        <v>6.7625711722380964E-3</v>
      </c>
      <c r="C1371">
        <v>2.997177893943658E-3</v>
      </c>
      <c r="D1371">
        <v>-0.3657005531615331</v>
      </c>
      <c r="E1371">
        <v>-1.3381002302194309</v>
      </c>
      <c r="F1371" s="2">
        <v>42464</v>
      </c>
      <c r="G1371" t="s">
        <v>1962</v>
      </c>
    </row>
    <row r="1372" spans="1:7" x14ac:dyDescent="0.2">
      <c r="A1372" s="1" t="s">
        <v>1376</v>
      </c>
      <c r="B1372">
        <v>8.4186289950087638E-3</v>
      </c>
      <c r="C1372">
        <v>4.0684057949930278E-3</v>
      </c>
      <c r="D1372">
        <v>-0.1280859845348061</v>
      </c>
      <c r="E1372">
        <v>-1.5338310324372719</v>
      </c>
      <c r="F1372" s="2">
        <v>42524</v>
      </c>
      <c r="G1372" t="s">
        <v>1962</v>
      </c>
    </row>
    <row r="1373" spans="1:7" x14ac:dyDescent="0.2">
      <c r="A1373" s="1" t="s">
        <v>1377</v>
      </c>
      <c r="B1373">
        <v>8.1121057214633384E-3</v>
      </c>
      <c r="C1373">
        <v>4.1592498530697679E-3</v>
      </c>
      <c r="D1373">
        <v>0.1362337555271344</v>
      </c>
      <c r="E1373">
        <v>-1.2424877384855451</v>
      </c>
      <c r="F1373" s="2">
        <v>42556</v>
      </c>
      <c r="G1373" t="s">
        <v>1962</v>
      </c>
    </row>
    <row r="1374" spans="1:7" x14ac:dyDescent="0.2">
      <c r="A1374" s="1" t="s">
        <v>1378</v>
      </c>
      <c r="B1374">
        <v>5.1373830922162604E-3</v>
      </c>
      <c r="C1374">
        <v>5.4195420709414596E-3</v>
      </c>
      <c r="D1374">
        <v>0.55444273041510306</v>
      </c>
      <c r="E1374">
        <v>-1.2635877225679499</v>
      </c>
      <c r="F1374" s="2">
        <v>42586</v>
      </c>
      <c r="G1374" t="s">
        <v>1962</v>
      </c>
    </row>
    <row r="1375" spans="1:7" x14ac:dyDescent="0.2">
      <c r="A1375" s="1" t="s">
        <v>1379</v>
      </c>
      <c r="B1375">
        <v>8.4282214828326658E-3</v>
      </c>
      <c r="C1375">
        <v>4.0696390366297963E-3</v>
      </c>
      <c r="D1375">
        <v>0.34564755970633099</v>
      </c>
      <c r="E1375">
        <v>-0.86093659167255199</v>
      </c>
      <c r="F1375" s="2">
        <v>42619</v>
      </c>
      <c r="G1375" t="s">
        <v>1962</v>
      </c>
    </row>
    <row r="1376" spans="1:7" x14ac:dyDescent="0.2">
      <c r="A1376" s="1" t="s">
        <v>1380</v>
      </c>
      <c r="B1376">
        <v>7.7441294358302553E-3</v>
      </c>
      <c r="C1376">
        <v>4.7732030782115329E-3</v>
      </c>
      <c r="D1376">
        <v>0.1955895311873237</v>
      </c>
      <c r="E1376">
        <v>-1.286815283613072</v>
      </c>
      <c r="F1376" s="2">
        <v>42649</v>
      </c>
      <c r="G1376" t="s">
        <v>1962</v>
      </c>
    </row>
    <row r="1377" spans="1:7" x14ac:dyDescent="0.2">
      <c r="A1377" s="1" t="s">
        <v>1381</v>
      </c>
      <c r="B1377">
        <v>7.6734962295294798E-3</v>
      </c>
      <c r="C1377">
        <v>4.7254871363251313E-3</v>
      </c>
      <c r="D1377">
        <v>0.31826968173465198</v>
      </c>
      <c r="E1377">
        <v>-1.058975689627782</v>
      </c>
      <c r="F1377" s="2">
        <v>42711</v>
      </c>
      <c r="G1377" t="s">
        <v>1962</v>
      </c>
    </row>
    <row r="1378" spans="1:7" x14ac:dyDescent="0.2">
      <c r="A1378" s="1" t="s">
        <v>1382</v>
      </c>
      <c r="B1378">
        <v>7.9957177843336807E-3</v>
      </c>
      <c r="C1378">
        <v>5.2942924240022273E-3</v>
      </c>
      <c r="D1378">
        <v>5.6515257314892417E-2</v>
      </c>
      <c r="E1378">
        <v>-1.4714065212897149</v>
      </c>
      <c r="F1378" s="2">
        <v>42741</v>
      </c>
      <c r="G1378" t="s">
        <v>1962</v>
      </c>
    </row>
    <row r="1379" spans="1:7" x14ac:dyDescent="0.2">
      <c r="A1379" s="1" t="s">
        <v>1383</v>
      </c>
      <c r="B1379">
        <v>6.9118334547142984E-3</v>
      </c>
      <c r="C1379">
        <v>6.1474143509640516E-3</v>
      </c>
      <c r="D1379">
        <v>0.49946208638103068</v>
      </c>
      <c r="E1379">
        <v>-1.0080033211633119</v>
      </c>
      <c r="F1379" s="2">
        <v>42802</v>
      </c>
      <c r="G1379" t="s">
        <v>1962</v>
      </c>
    </row>
    <row r="1380" spans="1:7" x14ac:dyDescent="0.2">
      <c r="A1380" s="1" t="s">
        <v>1384</v>
      </c>
      <c r="B1380">
        <v>6.9960551274696296E-3</v>
      </c>
      <c r="C1380">
        <v>6.1690269036390839E-3</v>
      </c>
      <c r="D1380">
        <v>0.56563185093273127</v>
      </c>
      <c r="E1380">
        <v>-1.1009072823320669</v>
      </c>
      <c r="F1380" s="2">
        <v>42832</v>
      </c>
      <c r="G1380" t="s">
        <v>1962</v>
      </c>
    </row>
    <row r="1381" spans="1:7" x14ac:dyDescent="0.2">
      <c r="A1381" s="1" t="s">
        <v>1385</v>
      </c>
      <c r="B1381">
        <v>7.9826725654008526E-3</v>
      </c>
      <c r="C1381">
        <v>4.6437746032480841E-3</v>
      </c>
      <c r="D1381">
        <v>-0.1266597557839054</v>
      </c>
      <c r="E1381">
        <v>-1.515480009450779</v>
      </c>
      <c r="F1381" s="2">
        <v>42893</v>
      </c>
      <c r="G1381" t="s">
        <v>1962</v>
      </c>
    </row>
    <row r="1382" spans="1:7" x14ac:dyDescent="0.2">
      <c r="A1382" s="1" t="s">
        <v>1386</v>
      </c>
      <c r="B1382">
        <v>5.259976651435151E-3</v>
      </c>
      <c r="C1382">
        <v>4.9877790482117934E-3</v>
      </c>
      <c r="D1382">
        <v>0.48315447817574741</v>
      </c>
      <c r="E1382">
        <v>-1.2228677315777681</v>
      </c>
      <c r="F1382" s="2">
        <v>42923</v>
      </c>
      <c r="G1382" t="s">
        <v>1962</v>
      </c>
    </row>
    <row r="1383" spans="1:7" x14ac:dyDescent="0.2">
      <c r="A1383" s="1" t="s">
        <v>1387</v>
      </c>
      <c r="B1383">
        <v>5.0862445513160572E-3</v>
      </c>
      <c r="C1383">
        <v>5.2800313872851867E-3</v>
      </c>
      <c r="D1383">
        <v>0.50708322620602864</v>
      </c>
      <c r="E1383">
        <v>-1.405251333739006</v>
      </c>
      <c r="F1383" s="2">
        <v>42954</v>
      </c>
      <c r="G1383" t="s">
        <v>1962</v>
      </c>
    </row>
    <row r="1384" spans="1:7" x14ac:dyDescent="0.2">
      <c r="A1384" s="1" t="s">
        <v>1388</v>
      </c>
      <c r="B1384">
        <v>8.516466936755996E-3</v>
      </c>
      <c r="C1384">
        <v>3.8084153916470658E-3</v>
      </c>
      <c r="D1384">
        <v>-0.34926259702121581</v>
      </c>
      <c r="E1384">
        <v>-1.0193329442407719</v>
      </c>
      <c r="F1384" s="2">
        <v>42984</v>
      </c>
      <c r="G1384" t="s">
        <v>1962</v>
      </c>
    </row>
    <row r="1385" spans="1:7" x14ac:dyDescent="0.2">
      <c r="A1385" s="1" t="s">
        <v>1389</v>
      </c>
      <c r="B1385">
        <v>9.4689698628078103E-3</v>
      </c>
      <c r="C1385">
        <v>4.4600393902340593E-3</v>
      </c>
      <c r="D1385">
        <v>0.28033005864281668</v>
      </c>
      <c r="E1385">
        <v>-0.81615087459307212</v>
      </c>
      <c r="F1385" s="2">
        <v>43014</v>
      </c>
      <c r="G1385" t="s">
        <v>1962</v>
      </c>
    </row>
    <row r="1386" spans="1:7" x14ac:dyDescent="0.2">
      <c r="A1386" s="1" t="s">
        <v>1390</v>
      </c>
      <c r="B1386">
        <v>8.5412449076898607E-3</v>
      </c>
      <c r="C1386">
        <v>4.5519757878305948E-3</v>
      </c>
      <c r="D1386">
        <v>0.2397842511030556</v>
      </c>
      <c r="E1386">
        <v>-0.98066785828199787</v>
      </c>
      <c r="F1386" s="2">
        <v>43075</v>
      </c>
      <c r="G1386" t="s">
        <v>1962</v>
      </c>
    </row>
    <row r="1387" spans="1:7" x14ac:dyDescent="0.2">
      <c r="A1387" s="1" t="s">
        <v>1391</v>
      </c>
      <c r="B1387">
        <v>8.3452010257310232E-3</v>
      </c>
      <c r="C1387">
        <v>3.9833687545409212E-3</v>
      </c>
      <c r="D1387">
        <v>0.13275370147472521</v>
      </c>
      <c r="E1387">
        <v>-1.2561154475063041</v>
      </c>
      <c r="F1387" s="2">
        <v>43105</v>
      </c>
      <c r="G1387" t="s">
        <v>1962</v>
      </c>
    </row>
    <row r="1388" spans="1:7" x14ac:dyDescent="0.2">
      <c r="A1388" s="1" t="s">
        <v>1392</v>
      </c>
      <c r="B1388">
        <v>6.2659432314645762E-3</v>
      </c>
      <c r="C1388">
        <v>3.0773133411201919E-3</v>
      </c>
      <c r="D1388">
        <v>-0.33102649285485303</v>
      </c>
      <c r="E1388">
        <v>-0.93208627837887947</v>
      </c>
      <c r="F1388" s="2">
        <v>43166</v>
      </c>
      <c r="G1388" t="s">
        <v>1962</v>
      </c>
    </row>
    <row r="1389" spans="1:7" x14ac:dyDescent="0.2">
      <c r="A1389" s="1" t="s">
        <v>1393</v>
      </c>
      <c r="B1389">
        <v>5.6121500535186433E-3</v>
      </c>
      <c r="C1389">
        <v>3.0780003995773009E-3</v>
      </c>
      <c r="D1389">
        <v>-0.14925774026610819</v>
      </c>
      <c r="E1389">
        <v>-1.3786429077560061</v>
      </c>
      <c r="F1389" s="2">
        <v>43196</v>
      </c>
      <c r="G1389" t="s">
        <v>1962</v>
      </c>
    </row>
    <row r="1390" spans="1:7" x14ac:dyDescent="0.2">
      <c r="A1390" s="1" t="s">
        <v>1394</v>
      </c>
      <c r="B1390">
        <v>5.6431485882014378E-3</v>
      </c>
      <c r="C1390">
        <v>3.5383242035083671E-3</v>
      </c>
      <c r="D1390">
        <v>-0.18562568915501779</v>
      </c>
      <c r="E1390">
        <v>-1.4159068348346271</v>
      </c>
      <c r="F1390" s="2">
        <v>43257</v>
      </c>
      <c r="G1390" t="s">
        <v>1962</v>
      </c>
    </row>
    <row r="1391" spans="1:7" x14ac:dyDescent="0.2">
      <c r="A1391" s="1" t="s">
        <v>1395</v>
      </c>
      <c r="B1391">
        <v>5.5703425350276522E-3</v>
      </c>
      <c r="C1391">
        <v>2.9921978014064579E-3</v>
      </c>
      <c r="D1391">
        <v>9.8841801354714182E-3</v>
      </c>
      <c r="E1391">
        <v>-1.376873594864273</v>
      </c>
      <c r="F1391" s="2">
        <v>43287</v>
      </c>
      <c r="G1391" t="s">
        <v>1962</v>
      </c>
    </row>
    <row r="1392" spans="1:7" x14ac:dyDescent="0.2">
      <c r="A1392" s="1" t="s">
        <v>1396</v>
      </c>
      <c r="B1392">
        <v>4.3342525795102759E-3</v>
      </c>
      <c r="C1392">
        <v>3.3479918154868259E-3</v>
      </c>
      <c r="D1392">
        <v>0.20721426165799439</v>
      </c>
      <c r="E1392">
        <v>-1.435495917646106</v>
      </c>
      <c r="F1392" s="2">
        <v>43318</v>
      </c>
      <c r="G1392" t="s">
        <v>1962</v>
      </c>
    </row>
    <row r="1393" spans="1:7" x14ac:dyDescent="0.2">
      <c r="A1393" s="1" t="s">
        <v>1397</v>
      </c>
      <c r="B1393">
        <v>4.3778322698642784E-3</v>
      </c>
      <c r="C1393">
        <v>2.4886425075864409E-3</v>
      </c>
      <c r="D1393">
        <v>2.248952539561774E-3</v>
      </c>
      <c r="E1393">
        <v>-1.488151975644016</v>
      </c>
      <c r="F1393" s="2">
        <v>43348</v>
      </c>
      <c r="G1393" t="s">
        <v>1962</v>
      </c>
    </row>
    <row r="1394" spans="1:7" x14ac:dyDescent="0.2">
      <c r="A1394" s="1" t="s">
        <v>1398</v>
      </c>
      <c r="B1394">
        <v>4.553652192237208E-3</v>
      </c>
      <c r="C1394">
        <v>3.0203094186106892E-3</v>
      </c>
      <c r="D1394">
        <v>0.28574360094756729</v>
      </c>
      <c r="E1394">
        <v>-1.1808127616568329</v>
      </c>
      <c r="F1394" s="2">
        <v>43378</v>
      </c>
      <c r="G1394" t="s">
        <v>1962</v>
      </c>
    </row>
    <row r="1395" spans="1:7" x14ac:dyDescent="0.2">
      <c r="A1395" s="1" t="s">
        <v>1399</v>
      </c>
      <c r="B1395">
        <v>4.9499122340538422E-3</v>
      </c>
      <c r="C1395">
        <v>2.8730764870027628E-3</v>
      </c>
      <c r="D1395">
        <v>1.8677606459241051E-2</v>
      </c>
      <c r="E1395">
        <v>-1.5581216591697311</v>
      </c>
      <c r="F1395" s="2">
        <v>43440</v>
      </c>
      <c r="G1395" t="s">
        <v>1962</v>
      </c>
    </row>
    <row r="1396" spans="1:7" x14ac:dyDescent="0.2">
      <c r="A1396" s="1" t="s">
        <v>1400</v>
      </c>
      <c r="B1396">
        <v>5.1795194976324826E-3</v>
      </c>
      <c r="C1396">
        <v>2.776109302100619E-3</v>
      </c>
      <c r="D1396">
        <v>-0.16044659923571811</v>
      </c>
      <c r="E1396">
        <v>-1.5440142592750521</v>
      </c>
      <c r="F1396" s="2">
        <v>43472</v>
      </c>
      <c r="G1396" t="s">
        <v>1962</v>
      </c>
    </row>
    <row r="1397" spans="1:7" x14ac:dyDescent="0.2">
      <c r="A1397" s="1" t="s">
        <v>1401</v>
      </c>
      <c r="B1397">
        <v>4.3807760865208671E-3</v>
      </c>
      <c r="C1397">
        <v>2.5568691509389291E-3</v>
      </c>
      <c r="D1397">
        <v>0.37526231380952618</v>
      </c>
      <c r="E1397">
        <v>-1.0621683566854889</v>
      </c>
      <c r="F1397" s="2">
        <v>43532</v>
      </c>
      <c r="G1397" t="s">
        <v>1962</v>
      </c>
    </row>
    <row r="1398" spans="1:7" x14ac:dyDescent="0.2">
      <c r="A1398" s="1" t="s">
        <v>1402</v>
      </c>
      <c r="B1398">
        <v>4.8220233190343137E-3</v>
      </c>
      <c r="C1398">
        <v>2.8953844403330569E-3</v>
      </c>
      <c r="D1398">
        <v>0.1284135475217012</v>
      </c>
      <c r="E1398">
        <v>-1.5453231963927381</v>
      </c>
      <c r="F1398" s="2">
        <v>43563</v>
      </c>
      <c r="G1398" t="s">
        <v>1962</v>
      </c>
    </row>
    <row r="1399" spans="1:7" x14ac:dyDescent="0.2">
      <c r="A1399" s="1" t="s">
        <v>1403</v>
      </c>
      <c r="B1399">
        <v>4.2810532212514277E-3</v>
      </c>
      <c r="C1399">
        <v>3.3225118565180412E-3</v>
      </c>
      <c r="D1399">
        <v>0.16828923959453121</v>
      </c>
      <c r="E1399">
        <v>-1.418223018177039</v>
      </c>
      <c r="F1399" s="2">
        <v>43623</v>
      </c>
      <c r="G1399" t="s">
        <v>1962</v>
      </c>
    </row>
    <row r="1400" spans="1:7" x14ac:dyDescent="0.2">
      <c r="A1400" s="1" t="s">
        <v>1404</v>
      </c>
      <c r="B1400">
        <v>3.6093462950935488E-3</v>
      </c>
      <c r="C1400">
        <v>3.2813875412594081E-3</v>
      </c>
      <c r="D1400">
        <v>0.34043630838213029</v>
      </c>
      <c r="E1400">
        <v>-1.5496110713271729</v>
      </c>
      <c r="F1400" s="2">
        <v>43654</v>
      </c>
      <c r="G1400" t="s">
        <v>1962</v>
      </c>
    </row>
    <row r="1401" spans="1:7" x14ac:dyDescent="0.2">
      <c r="A1401" s="1" t="s">
        <v>1405</v>
      </c>
      <c r="B1401">
        <v>4.2130915936514704E-3</v>
      </c>
      <c r="C1401">
        <v>3.3880885009303259E-3</v>
      </c>
      <c r="D1401">
        <v>0.69537901400851265</v>
      </c>
      <c r="E1401">
        <v>-0.60615621977167367</v>
      </c>
      <c r="F1401" s="2">
        <v>43684</v>
      </c>
      <c r="G1401" t="s">
        <v>1962</v>
      </c>
    </row>
    <row r="1402" spans="1:7" x14ac:dyDescent="0.2">
      <c r="A1402" s="1" t="s">
        <v>1406</v>
      </c>
      <c r="B1402">
        <v>5.0647393535494609E-3</v>
      </c>
      <c r="C1402">
        <v>2.6333479359958961E-3</v>
      </c>
      <c r="D1402">
        <v>-0.17438668304517879</v>
      </c>
      <c r="E1402">
        <v>-1.131690299009694</v>
      </c>
      <c r="F1402" s="2">
        <v>43714</v>
      </c>
      <c r="G1402" t="s">
        <v>1962</v>
      </c>
    </row>
    <row r="1403" spans="1:7" x14ac:dyDescent="0.2">
      <c r="A1403" s="1" t="s">
        <v>1407</v>
      </c>
      <c r="B1403">
        <v>5.1222386163586832E-3</v>
      </c>
      <c r="C1403">
        <v>3.0055892266433238E-3</v>
      </c>
      <c r="D1403">
        <v>1.786887360281612E-2</v>
      </c>
      <c r="E1403">
        <v>-1.34351590164053</v>
      </c>
      <c r="F1403" s="2">
        <v>43745</v>
      </c>
      <c r="G1403" t="s">
        <v>1962</v>
      </c>
    </row>
    <row r="1404" spans="1:7" x14ac:dyDescent="0.2">
      <c r="A1404" s="1" t="s">
        <v>1408</v>
      </c>
      <c r="B1404">
        <v>4.9043154939551982E-3</v>
      </c>
      <c r="C1404">
        <v>3.2207964321251479E-3</v>
      </c>
      <c r="D1404">
        <v>4.962952797866288E-2</v>
      </c>
      <c r="E1404">
        <v>-1.5069536476379031</v>
      </c>
      <c r="F1404" s="2">
        <v>43805</v>
      </c>
      <c r="G1404" t="s">
        <v>1962</v>
      </c>
    </row>
    <row r="1405" spans="1:7" x14ac:dyDescent="0.2">
      <c r="A1405" s="1" t="s">
        <v>1409</v>
      </c>
      <c r="B1405">
        <v>5.0049490324306951E-3</v>
      </c>
      <c r="C1405">
        <v>3.2301975561629379E-3</v>
      </c>
      <c r="D1405">
        <v>0.14924813727802111</v>
      </c>
      <c r="E1405">
        <v>-1.395097498214328</v>
      </c>
      <c r="F1405" s="2">
        <v>43836</v>
      </c>
      <c r="G1405" t="s">
        <v>1962</v>
      </c>
    </row>
    <row r="1406" spans="1:7" x14ac:dyDescent="0.2">
      <c r="A1406" s="1" t="s">
        <v>1410</v>
      </c>
      <c r="B1406">
        <v>3.8883931972893289E-3</v>
      </c>
      <c r="C1406">
        <v>3.1150425063652229E-3</v>
      </c>
      <c r="D1406">
        <v>0.1755551858941462</v>
      </c>
      <c r="E1406">
        <v>-1.4536087293324851</v>
      </c>
      <c r="F1406" s="2">
        <v>43896</v>
      </c>
      <c r="G1406" t="s">
        <v>1962</v>
      </c>
    </row>
    <row r="1407" spans="1:7" x14ac:dyDescent="0.2">
      <c r="A1407" s="1" t="s">
        <v>1411</v>
      </c>
      <c r="B1407">
        <v>3.7371792837472282E-3</v>
      </c>
      <c r="C1407">
        <v>3.278574618050166E-3</v>
      </c>
      <c r="D1407">
        <v>0.41526810085018673</v>
      </c>
      <c r="E1407">
        <v>-1.1190516009454849</v>
      </c>
      <c r="F1407" s="2">
        <v>43927</v>
      </c>
      <c r="G1407" t="s">
        <v>1962</v>
      </c>
    </row>
    <row r="1408" spans="1:7" x14ac:dyDescent="0.2">
      <c r="A1408" s="1" t="s">
        <v>1412</v>
      </c>
      <c r="B1408">
        <v>4.3027084093320029E-3</v>
      </c>
      <c r="C1408">
        <v>2.0309695287505139E-3</v>
      </c>
      <c r="D1408">
        <v>-0.18023112221991</v>
      </c>
      <c r="E1408">
        <v>-1.511674429339819</v>
      </c>
      <c r="F1408" s="2">
        <v>43987</v>
      </c>
      <c r="G1408" t="s">
        <v>1962</v>
      </c>
    </row>
    <row r="1409" spans="1:7" x14ac:dyDescent="0.2">
      <c r="A1409" s="1" t="s">
        <v>1413</v>
      </c>
      <c r="B1409">
        <v>3.428950032373492E-3</v>
      </c>
      <c r="C1409">
        <v>2.4087259064047161E-3</v>
      </c>
      <c r="D1409">
        <v>0.55263939504705106</v>
      </c>
      <c r="E1409">
        <v>-0.92734843467340555</v>
      </c>
      <c r="F1409" s="2">
        <v>44018</v>
      </c>
      <c r="G1409" t="s">
        <v>1962</v>
      </c>
    </row>
    <row r="1410" spans="1:7" x14ac:dyDescent="0.2">
      <c r="A1410" s="1" t="s">
        <v>1414</v>
      </c>
      <c r="B1410">
        <v>3.2560525446563302E-3</v>
      </c>
      <c r="C1410">
        <v>2.159231898803661E-3</v>
      </c>
      <c r="D1410">
        <v>0.24725566549460179</v>
      </c>
      <c r="E1410">
        <v>-1.199402687063287</v>
      </c>
      <c r="F1410" s="2">
        <v>44048</v>
      </c>
      <c r="G1410" t="s">
        <v>1962</v>
      </c>
    </row>
    <row r="1411" spans="1:7" x14ac:dyDescent="0.2">
      <c r="A1411" s="1" t="s">
        <v>1415</v>
      </c>
      <c r="B1411">
        <v>3.6008467861793538E-3</v>
      </c>
      <c r="C1411">
        <v>1.87135497278163E-3</v>
      </c>
      <c r="D1411">
        <v>-0.17533791942899299</v>
      </c>
      <c r="E1411">
        <v>-1.375038940769683</v>
      </c>
      <c r="F1411" s="2">
        <v>44078</v>
      </c>
      <c r="G1411" t="s">
        <v>1962</v>
      </c>
    </row>
    <row r="1412" spans="1:7" x14ac:dyDescent="0.2">
      <c r="A1412" s="1" t="s">
        <v>1416</v>
      </c>
      <c r="B1412">
        <v>3.8092341408251279E-3</v>
      </c>
      <c r="C1412">
        <v>2.362843421749044E-3</v>
      </c>
      <c r="D1412">
        <v>-0.19657532094030611</v>
      </c>
      <c r="E1412">
        <v>-1.6024165118868761</v>
      </c>
      <c r="F1412" s="2">
        <v>44109</v>
      </c>
      <c r="G1412" t="s">
        <v>1962</v>
      </c>
    </row>
    <row r="1413" spans="1:7" x14ac:dyDescent="0.2">
      <c r="A1413" s="1" t="s">
        <v>1417</v>
      </c>
      <c r="B1413">
        <v>3.4703771035939379E-3</v>
      </c>
      <c r="C1413">
        <v>1.489808791729468E-3</v>
      </c>
      <c r="D1413">
        <v>0.2028581740258466</v>
      </c>
      <c r="E1413">
        <v>-0.63550827782603747</v>
      </c>
      <c r="F1413" s="2">
        <v>44169</v>
      </c>
      <c r="G1413" t="s">
        <v>1962</v>
      </c>
    </row>
    <row r="1414" spans="1:7" x14ac:dyDescent="0.2">
      <c r="A1414" s="1" t="s">
        <v>1418</v>
      </c>
      <c r="B1414">
        <v>2.5091677181559948E-3</v>
      </c>
      <c r="C1414">
        <v>1.575958452476163E-3</v>
      </c>
      <c r="D1414">
        <v>7.9463622142859958E-2</v>
      </c>
      <c r="E1414">
        <v>-1.513792515886369</v>
      </c>
      <c r="F1414" s="2">
        <v>44200</v>
      </c>
      <c r="G1414" t="s">
        <v>1962</v>
      </c>
    </row>
    <row r="1415" spans="1:7" x14ac:dyDescent="0.2">
      <c r="A1415" s="1" t="s">
        <v>1419</v>
      </c>
      <c r="B1415">
        <v>2.6702990296344369E-3</v>
      </c>
      <c r="C1415">
        <v>1.3510098422868291E-3</v>
      </c>
      <c r="D1415">
        <v>0.29745779168659381</v>
      </c>
      <c r="E1415">
        <v>-0.2154376770256983</v>
      </c>
      <c r="F1415" s="2">
        <v>44260</v>
      </c>
      <c r="G1415" t="s">
        <v>1962</v>
      </c>
    </row>
    <row r="1416" spans="1:7" x14ac:dyDescent="0.2">
      <c r="A1416" s="1" t="s">
        <v>1420</v>
      </c>
      <c r="B1416">
        <v>2.599786882388266E-3</v>
      </c>
      <c r="C1416">
        <v>2.007746897547073E-3</v>
      </c>
      <c r="D1416">
        <v>0.27566216908062952</v>
      </c>
      <c r="E1416">
        <v>-1.529476694185864</v>
      </c>
      <c r="F1416" s="2">
        <v>44291</v>
      </c>
      <c r="G1416" t="s">
        <v>1962</v>
      </c>
    </row>
    <row r="1417" spans="1:7" x14ac:dyDescent="0.2">
      <c r="A1417" s="1" t="s">
        <v>1421</v>
      </c>
      <c r="B1417">
        <v>2.998529307341171E-3</v>
      </c>
      <c r="C1417">
        <v>1.961032629332012E-3</v>
      </c>
      <c r="D1417">
        <v>3.963250074305686E-2</v>
      </c>
      <c r="E1417">
        <v>-1.341736017529191</v>
      </c>
      <c r="F1417" s="2">
        <v>44351</v>
      </c>
      <c r="G1417" t="s">
        <v>1962</v>
      </c>
    </row>
    <row r="1418" spans="1:7" x14ac:dyDescent="0.2">
      <c r="A1418" s="1" t="s">
        <v>1422</v>
      </c>
      <c r="B1418">
        <v>3.3856708546965439E-3</v>
      </c>
      <c r="C1418">
        <v>1.4357479966821891E-3</v>
      </c>
      <c r="D1418">
        <v>-0.1137375724770298</v>
      </c>
      <c r="E1418">
        <v>-1.073703255105229</v>
      </c>
      <c r="F1418" s="2">
        <v>44383</v>
      </c>
      <c r="G1418" t="s">
        <v>1962</v>
      </c>
    </row>
    <row r="1419" spans="1:7" x14ac:dyDescent="0.2">
      <c r="A1419" s="1" t="s">
        <v>1423</v>
      </c>
      <c r="B1419">
        <v>1.9847081731628261E-3</v>
      </c>
      <c r="C1419">
        <v>1.8003420462961389E-3</v>
      </c>
      <c r="D1419">
        <v>0.40002440266020139</v>
      </c>
      <c r="E1419">
        <v>-1.387241359077577</v>
      </c>
      <c r="F1419" s="2">
        <v>44413</v>
      </c>
      <c r="G1419" t="s">
        <v>1962</v>
      </c>
    </row>
    <row r="1420" spans="1:7" x14ac:dyDescent="0.2">
      <c r="A1420" s="1" t="s">
        <v>1424</v>
      </c>
      <c r="B1420">
        <v>2.4413125509558388E-3</v>
      </c>
      <c r="C1420">
        <v>1.211362538176194E-3</v>
      </c>
      <c r="D1420">
        <v>-1.1527094583319131E-2</v>
      </c>
      <c r="E1420">
        <v>-1.0752745311380449</v>
      </c>
      <c r="F1420" s="2">
        <v>44446</v>
      </c>
      <c r="G1420" t="s">
        <v>1962</v>
      </c>
    </row>
    <row r="1421" spans="1:7" x14ac:dyDescent="0.2">
      <c r="A1421" s="1" t="s">
        <v>1425</v>
      </c>
      <c r="B1421">
        <v>1.932497947650068E-3</v>
      </c>
      <c r="C1421">
        <v>1.4112504720975719E-3</v>
      </c>
      <c r="D1421">
        <v>0.1293686184504291</v>
      </c>
      <c r="E1421">
        <v>-1.597526153752941</v>
      </c>
      <c r="F1421" s="2">
        <v>44476</v>
      </c>
      <c r="G1421" t="s">
        <v>1962</v>
      </c>
    </row>
    <row r="1422" spans="1:7" x14ac:dyDescent="0.2">
      <c r="A1422" s="1" t="s">
        <v>1426</v>
      </c>
      <c r="B1422">
        <v>1.411493458278801E-3</v>
      </c>
      <c r="C1422">
        <v>1.1156289518457979E-3</v>
      </c>
      <c r="D1422">
        <v>0.2193491616909361</v>
      </c>
      <c r="E1422">
        <v>-1.351918017422491</v>
      </c>
      <c r="F1422" s="2">
        <v>44538</v>
      </c>
      <c r="G1422" t="s">
        <v>1962</v>
      </c>
    </row>
    <row r="1423" spans="1:7" x14ac:dyDescent="0.2">
      <c r="A1423" s="1" t="s">
        <v>1427</v>
      </c>
      <c r="B1423">
        <v>1.6068185039266659E-3</v>
      </c>
      <c r="C1423">
        <v>1.146942471090048E-3</v>
      </c>
      <c r="D1423">
        <v>-7.5754053730222259E-2</v>
      </c>
      <c r="E1423">
        <v>-1.5668585250299241</v>
      </c>
      <c r="F1423" s="2">
        <v>44568</v>
      </c>
      <c r="G1423" t="s">
        <v>1962</v>
      </c>
    </row>
    <row r="1424" spans="1:7" x14ac:dyDescent="0.2">
      <c r="A1424" s="1" t="s">
        <v>1428</v>
      </c>
      <c r="B1424">
        <v>1.45339974773243E-3</v>
      </c>
      <c r="C1424">
        <v>6.8379969606359014E-4</v>
      </c>
      <c r="D1424">
        <v>-0.1017669522958177</v>
      </c>
      <c r="E1424">
        <v>-1.554280926305879</v>
      </c>
      <c r="F1424" s="2">
        <v>44629</v>
      </c>
      <c r="G1424" t="s">
        <v>1962</v>
      </c>
    </row>
    <row r="1425" spans="1:7" x14ac:dyDescent="0.2">
      <c r="A1425" s="1" t="s">
        <v>1429</v>
      </c>
      <c r="B1425">
        <v>1.4036147469499E-3</v>
      </c>
      <c r="C1425">
        <v>8.5753964324648423E-4</v>
      </c>
      <c r="D1425">
        <v>8.1577952064829373E-2</v>
      </c>
      <c r="E1425">
        <v>-1.5606176040851429</v>
      </c>
      <c r="F1425" s="2">
        <v>44659</v>
      </c>
      <c r="G1425" t="s">
        <v>1962</v>
      </c>
    </row>
    <row r="1426" spans="1:7" x14ac:dyDescent="0.2">
      <c r="A1426" s="1" t="s">
        <v>1430</v>
      </c>
      <c r="B1426">
        <v>1.342578708395545E-3</v>
      </c>
      <c r="C1426">
        <v>7.4429940342002582E-4</v>
      </c>
      <c r="D1426">
        <v>9.4821238416665343E-2</v>
      </c>
      <c r="E1426">
        <v>-1.2647383454486361</v>
      </c>
      <c r="F1426" s="2">
        <v>44720</v>
      </c>
      <c r="G1426" t="s">
        <v>1962</v>
      </c>
    </row>
    <row r="1427" spans="1:7" x14ac:dyDescent="0.2">
      <c r="A1427" s="1" t="s">
        <v>1431</v>
      </c>
      <c r="B1427">
        <v>1.1768710142534219E-3</v>
      </c>
      <c r="C1427">
        <v>8.2481767338769038E-4</v>
      </c>
      <c r="D1427">
        <v>0.1356125472932215</v>
      </c>
      <c r="E1427">
        <v>-1.577495649389081</v>
      </c>
      <c r="F1427" s="2">
        <v>44750</v>
      </c>
      <c r="G1427" t="s">
        <v>1962</v>
      </c>
    </row>
    <row r="1428" spans="1:7" x14ac:dyDescent="0.2">
      <c r="A1428" s="1" t="s">
        <v>1432</v>
      </c>
      <c r="B1428">
        <v>1.19485896340839E-3</v>
      </c>
      <c r="C1428">
        <v>1.0456747104872161E-3</v>
      </c>
      <c r="D1428">
        <v>0.44440787700582263</v>
      </c>
      <c r="E1428">
        <v>-1.3709672788018441</v>
      </c>
      <c r="F1428" s="2">
        <v>44781</v>
      </c>
      <c r="G1428" t="s">
        <v>1962</v>
      </c>
    </row>
    <row r="1429" spans="1:7" x14ac:dyDescent="0.2">
      <c r="A1429" s="1" t="s">
        <v>1433</v>
      </c>
      <c r="B1429">
        <v>1.5305195628389739E-3</v>
      </c>
      <c r="C1429">
        <v>7.4612850315537065E-4</v>
      </c>
      <c r="D1429">
        <v>1.881740719284847E-3</v>
      </c>
      <c r="E1429">
        <v>-1.464249312896819</v>
      </c>
      <c r="F1429" s="2">
        <v>44811</v>
      </c>
      <c r="G1429" t="s">
        <v>1962</v>
      </c>
    </row>
    <row r="1430" spans="1:7" x14ac:dyDescent="0.2">
      <c r="A1430" s="1" t="s">
        <v>1434</v>
      </c>
      <c r="B1430">
        <v>5.5065078185698316E-3</v>
      </c>
      <c r="C1430">
        <v>3.0958345336551882E-3</v>
      </c>
      <c r="D1430">
        <v>-0.14632182666785509</v>
      </c>
      <c r="E1430">
        <v>-1.551266105138007</v>
      </c>
      <c r="F1430" s="2">
        <v>44841</v>
      </c>
      <c r="G1430" t="s">
        <v>1962</v>
      </c>
    </row>
    <row r="1431" spans="1:7" x14ac:dyDescent="0.2">
      <c r="A1431" s="1" t="s">
        <v>1435</v>
      </c>
      <c r="B1431">
        <v>5.0919180190597529E-3</v>
      </c>
      <c r="C1431">
        <v>2.400316645624386E-3</v>
      </c>
      <c r="D1431">
        <v>-0.12548825211979189</v>
      </c>
      <c r="E1431">
        <v>-1.1330322081138879</v>
      </c>
      <c r="F1431" s="2">
        <v>44902</v>
      </c>
      <c r="G1431" t="s">
        <v>1962</v>
      </c>
    </row>
    <row r="1432" spans="1:7" x14ac:dyDescent="0.2">
      <c r="A1432" s="1" t="s">
        <v>1436</v>
      </c>
      <c r="B1432">
        <v>3.4725558728499951E-2</v>
      </c>
      <c r="C1432">
        <v>4.0745440611928113E-2</v>
      </c>
      <c r="D1432">
        <v>0.57665500707885065</v>
      </c>
      <c r="E1432">
        <v>-1.5</v>
      </c>
      <c r="F1432" s="2">
        <v>41305</v>
      </c>
      <c r="G1432" t="s">
        <v>1963</v>
      </c>
    </row>
    <row r="1433" spans="1:7" x14ac:dyDescent="0.2">
      <c r="A1433" s="1" t="s">
        <v>1437</v>
      </c>
      <c r="B1433">
        <v>3.7517050055761031E-2</v>
      </c>
      <c r="C1433">
        <v>3.1271214716578927E-2</v>
      </c>
      <c r="D1433">
        <v>-4.7139838786646647E-2</v>
      </c>
      <c r="E1433">
        <v>-1.5</v>
      </c>
      <c r="F1433" s="2">
        <v>41367</v>
      </c>
      <c r="G1433" t="s">
        <v>1963</v>
      </c>
    </row>
    <row r="1434" spans="1:7" x14ac:dyDescent="0.2">
      <c r="A1434" s="1" t="s">
        <v>1438</v>
      </c>
      <c r="B1434">
        <v>3.6993220658631441E-2</v>
      </c>
      <c r="C1434">
        <v>1.9945199773042679E-2</v>
      </c>
      <c r="D1434">
        <v>-0.10706532987984869</v>
      </c>
      <c r="E1434">
        <v>-1.5</v>
      </c>
      <c r="F1434" s="2">
        <v>41458</v>
      </c>
      <c r="G1434" t="s">
        <v>1963</v>
      </c>
    </row>
    <row r="1435" spans="1:7" x14ac:dyDescent="0.2">
      <c r="A1435" s="1" t="s">
        <v>1439</v>
      </c>
      <c r="B1435">
        <v>2.8363789025338551E-2</v>
      </c>
      <c r="C1435">
        <v>2.1699480384812699E-2</v>
      </c>
      <c r="D1435">
        <v>0.30939374309275919</v>
      </c>
      <c r="E1435">
        <v>-1.0314173234256769</v>
      </c>
      <c r="F1435" s="2">
        <v>41550</v>
      </c>
      <c r="G1435" t="s">
        <v>1963</v>
      </c>
    </row>
    <row r="1436" spans="1:7" x14ac:dyDescent="0.2">
      <c r="A1436" s="1" t="s">
        <v>1440</v>
      </c>
      <c r="B1436">
        <v>4.2925329797001852E-2</v>
      </c>
      <c r="C1436">
        <v>2.9425318323890639E-2</v>
      </c>
      <c r="D1436">
        <v>-0.68287830993143184</v>
      </c>
      <c r="E1436">
        <v>-1.5</v>
      </c>
      <c r="F1436" s="2">
        <v>41582</v>
      </c>
      <c r="G1436" t="s">
        <v>1963</v>
      </c>
    </row>
    <row r="1437" spans="1:7" x14ac:dyDescent="0.2">
      <c r="A1437" s="1" t="s">
        <v>1441</v>
      </c>
      <c r="B1437">
        <v>3.1169875952642791E-2</v>
      </c>
      <c r="C1437">
        <v>2.2823118290433809E-2</v>
      </c>
      <c r="D1437">
        <v>0.38442389904349289</v>
      </c>
      <c r="E1437">
        <v>-0.966999687471088</v>
      </c>
      <c r="F1437" s="2">
        <v>41918</v>
      </c>
      <c r="G1437" t="s">
        <v>1963</v>
      </c>
    </row>
    <row r="1438" spans="1:7" x14ac:dyDescent="0.2">
      <c r="A1438" s="1" t="s">
        <v>1442</v>
      </c>
      <c r="B1438">
        <v>3.2829423756254583E-2</v>
      </c>
      <c r="C1438">
        <v>2.1394496094640659E-2</v>
      </c>
      <c r="D1438">
        <v>2.7579018525945329E-2</v>
      </c>
      <c r="E1438">
        <v>-1.289132829195748</v>
      </c>
      <c r="F1438" s="2">
        <v>42009</v>
      </c>
      <c r="G1438" t="s">
        <v>1963</v>
      </c>
    </row>
    <row r="1439" spans="1:7" x14ac:dyDescent="0.2">
      <c r="A1439" s="1" t="s">
        <v>1443</v>
      </c>
      <c r="B1439">
        <v>3.245653675371319E-2</v>
      </c>
      <c r="C1439">
        <v>2.2958250437673359E-2</v>
      </c>
      <c r="D1439">
        <v>2.1464439417468381E-2</v>
      </c>
      <c r="E1439">
        <v>-1.950101532412341</v>
      </c>
      <c r="F1439" s="2">
        <v>42039</v>
      </c>
      <c r="G1439" t="s">
        <v>1963</v>
      </c>
    </row>
    <row r="1440" spans="1:7" x14ac:dyDescent="0.2">
      <c r="A1440" s="1" t="s">
        <v>1444</v>
      </c>
      <c r="B1440">
        <v>2.5935852417916259E-2</v>
      </c>
      <c r="C1440">
        <v>1.809961448807627E-2</v>
      </c>
      <c r="D1440">
        <v>0.1288451974866755</v>
      </c>
      <c r="E1440">
        <v>-1.0475071162902061</v>
      </c>
      <c r="F1440" s="2">
        <v>42100</v>
      </c>
      <c r="G1440" t="s">
        <v>1963</v>
      </c>
    </row>
    <row r="1441" spans="1:7" x14ac:dyDescent="0.2">
      <c r="A1441" s="1" t="s">
        <v>1445</v>
      </c>
      <c r="B1441">
        <v>2.8907440630061829E-2</v>
      </c>
      <c r="C1441">
        <v>2.3447251153163678E-2</v>
      </c>
      <c r="D1441">
        <v>-0.1132271348620076</v>
      </c>
      <c r="E1441">
        <v>-1.621318213001808</v>
      </c>
      <c r="F1441" s="2">
        <v>42130</v>
      </c>
      <c r="G1441" t="s">
        <v>1963</v>
      </c>
    </row>
    <row r="1442" spans="1:7" x14ac:dyDescent="0.2">
      <c r="A1442" s="1" t="s">
        <v>1446</v>
      </c>
      <c r="B1442">
        <v>1.707209593489736E-2</v>
      </c>
      <c r="C1442">
        <v>2.0437592013067229E-2</v>
      </c>
      <c r="D1442">
        <v>0.78932818544121564</v>
      </c>
      <c r="E1442">
        <v>-0.78570526306371402</v>
      </c>
      <c r="F1442" s="2">
        <v>42191</v>
      </c>
      <c r="G1442" t="s">
        <v>1963</v>
      </c>
    </row>
    <row r="1443" spans="1:7" x14ac:dyDescent="0.2">
      <c r="A1443" s="1" t="s">
        <v>1447</v>
      </c>
      <c r="B1443">
        <v>1.8790829722555209E-2</v>
      </c>
      <c r="C1443">
        <v>2.0930178334960341E-2</v>
      </c>
      <c r="D1443">
        <v>0.75182179916668823</v>
      </c>
      <c r="E1443">
        <v>-0.7215005754881334</v>
      </c>
      <c r="F1443" s="2">
        <v>42221</v>
      </c>
      <c r="G1443" t="s">
        <v>1963</v>
      </c>
    </row>
    <row r="1444" spans="1:7" x14ac:dyDescent="0.2">
      <c r="A1444" s="1" t="s">
        <v>1448</v>
      </c>
      <c r="B1444">
        <v>2.089087953897684E-2</v>
      </c>
      <c r="C1444">
        <v>1.794013025586436E-2</v>
      </c>
      <c r="D1444">
        <v>8.1561046168568147E-3</v>
      </c>
      <c r="E1444">
        <v>-1.4517276474472089</v>
      </c>
      <c r="F1444" s="2">
        <v>42282</v>
      </c>
      <c r="G1444" t="s">
        <v>1963</v>
      </c>
    </row>
    <row r="1445" spans="1:7" x14ac:dyDescent="0.2">
      <c r="A1445" s="1" t="s">
        <v>1449</v>
      </c>
      <c r="B1445">
        <v>1.6498612132012268E-2</v>
      </c>
      <c r="C1445">
        <v>1.7353183993729461E-2</v>
      </c>
      <c r="D1445">
        <v>0.80288696982027108</v>
      </c>
      <c r="E1445">
        <v>-0.81443948915110553</v>
      </c>
      <c r="F1445" s="2">
        <v>42312</v>
      </c>
      <c r="G1445" t="s">
        <v>1963</v>
      </c>
    </row>
    <row r="1446" spans="1:7" x14ac:dyDescent="0.2">
      <c r="A1446" s="1" t="s">
        <v>1450</v>
      </c>
      <c r="B1446">
        <v>2.022607377086566E-2</v>
      </c>
      <c r="C1446">
        <v>1.8794147364957391E-2</v>
      </c>
      <c r="D1446">
        <v>0.1205774749323084</v>
      </c>
      <c r="E1446">
        <v>-1.5339423777150969</v>
      </c>
      <c r="F1446" s="2">
        <v>42373</v>
      </c>
      <c r="G1446" t="s">
        <v>1963</v>
      </c>
    </row>
    <row r="1447" spans="1:7" x14ac:dyDescent="0.2">
      <c r="A1447" s="1" t="s">
        <v>1451</v>
      </c>
      <c r="B1447">
        <v>2.0254866919983482E-2</v>
      </c>
      <c r="C1447">
        <v>2.046450587950005E-2</v>
      </c>
      <c r="D1447">
        <v>0.34945863086088891</v>
      </c>
      <c r="E1447">
        <v>-1.307873867323899</v>
      </c>
      <c r="F1447" s="2">
        <v>42403</v>
      </c>
      <c r="G1447" t="s">
        <v>1963</v>
      </c>
    </row>
    <row r="1448" spans="1:7" x14ac:dyDescent="0.2">
      <c r="A1448" s="1" t="s">
        <v>1452</v>
      </c>
      <c r="B1448">
        <v>2.6407936584654099E-2</v>
      </c>
      <c r="C1448">
        <v>2.0695483543825909E-2</v>
      </c>
      <c r="D1448">
        <v>-0.21461057228419891</v>
      </c>
      <c r="E1448">
        <v>-1.51449438052666</v>
      </c>
      <c r="F1448" s="2">
        <v>42464</v>
      </c>
      <c r="G1448" t="s">
        <v>1963</v>
      </c>
    </row>
    <row r="1449" spans="1:7" x14ac:dyDescent="0.2">
      <c r="A1449" s="1" t="s">
        <v>1453</v>
      </c>
      <c r="B1449">
        <v>2.5125061495328019E-2</v>
      </c>
      <c r="C1449">
        <v>2.1349140460181871E-2</v>
      </c>
      <c r="D1449">
        <v>0.60276772971857451</v>
      </c>
      <c r="E1449">
        <v>-0.77230189951452921</v>
      </c>
      <c r="F1449" s="2">
        <v>42494</v>
      </c>
      <c r="G1449" t="s">
        <v>1963</v>
      </c>
    </row>
    <row r="1450" spans="1:7" x14ac:dyDescent="0.2">
      <c r="A1450" s="1" t="s">
        <v>1454</v>
      </c>
      <c r="B1450">
        <v>1.4706655101724329E-2</v>
      </c>
      <c r="C1450">
        <v>1.6968248905967528E-2</v>
      </c>
      <c r="D1450">
        <v>0.99136280066538796</v>
      </c>
      <c r="E1450">
        <v>-0.70213906977851392</v>
      </c>
      <c r="F1450" s="2">
        <v>42556</v>
      </c>
      <c r="G1450" t="s">
        <v>1963</v>
      </c>
    </row>
    <row r="1451" spans="1:7" x14ac:dyDescent="0.2">
      <c r="A1451" s="1" t="s">
        <v>1455</v>
      </c>
      <c r="B1451">
        <v>2.7894188468884831E-2</v>
      </c>
      <c r="C1451">
        <v>2.4600402548845018E-2</v>
      </c>
      <c r="D1451">
        <v>0.32606825842016712</v>
      </c>
      <c r="E1451">
        <v>-1.0981907104216551</v>
      </c>
      <c r="F1451" s="2">
        <v>42586</v>
      </c>
      <c r="G1451" t="s">
        <v>1963</v>
      </c>
    </row>
    <row r="1452" spans="1:7" x14ac:dyDescent="0.2">
      <c r="A1452" s="1" t="s">
        <v>1456</v>
      </c>
      <c r="B1452">
        <v>2.2349698963018881E-2</v>
      </c>
      <c r="C1452">
        <v>2.1074516335519041E-2</v>
      </c>
      <c r="D1452">
        <v>0.11511614586652021</v>
      </c>
      <c r="E1452">
        <v>-1.4329043804459289</v>
      </c>
      <c r="F1452" s="2">
        <v>42649</v>
      </c>
      <c r="G1452" t="s">
        <v>1963</v>
      </c>
    </row>
    <row r="1453" spans="1:7" x14ac:dyDescent="0.2">
      <c r="A1453" s="1" t="s">
        <v>1457</v>
      </c>
      <c r="B1453">
        <v>1.940627117277563E-2</v>
      </c>
      <c r="C1453">
        <v>2.1126150205964811E-2</v>
      </c>
      <c r="D1453">
        <v>0.41458079661975472</v>
      </c>
      <c r="E1453">
        <v>-1.391766826144371</v>
      </c>
      <c r="F1453" s="2">
        <v>42681</v>
      </c>
      <c r="G1453" t="s">
        <v>1963</v>
      </c>
    </row>
    <row r="1454" spans="1:7" x14ac:dyDescent="0.2">
      <c r="A1454" s="1" t="s">
        <v>1458</v>
      </c>
      <c r="B1454">
        <v>1.4527712982543141E-2</v>
      </c>
      <c r="C1454">
        <v>1.7050401143511858E-2</v>
      </c>
      <c r="D1454">
        <v>0.71825145364724607</v>
      </c>
      <c r="E1454">
        <v>-1.1440905525831451</v>
      </c>
      <c r="F1454" s="2">
        <v>42711</v>
      </c>
      <c r="G1454" t="s">
        <v>1963</v>
      </c>
    </row>
    <row r="1455" spans="1:7" x14ac:dyDescent="0.2">
      <c r="A1455" s="1" t="s">
        <v>1459</v>
      </c>
      <c r="B1455">
        <v>1.6643048991150999E-2</v>
      </c>
      <c r="C1455">
        <v>1.807064752189615E-2</v>
      </c>
      <c r="D1455">
        <v>0.70363808205788725</v>
      </c>
      <c r="E1455">
        <v>-1.2136144308952701</v>
      </c>
      <c r="F1455" s="2">
        <v>42741</v>
      </c>
      <c r="G1455" t="s">
        <v>1963</v>
      </c>
    </row>
    <row r="1456" spans="1:7" x14ac:dyDescent="0.2">
      <c r="A1456" s="1" t="s">
        <v>1460</v>
      </c>
      <c r="B1456">
        <v>1.6556475200167349E-2</v>
      </c>
      <c r="C1456">
        <v>2.106674834178255E-2</v>
      </c>
      <c r="D1456">
        <v>0.67043158788840274</v>
      </c>
      <c r="E1456">
        <v>-1.099181279511001</v>
      </c>
      <c r="F1456" s="2">
        <v>42772</v>
      </c>
      <c r="G1456" t="s">
        <v>1963</v>
      </c>
    </row>
    <row r="1457" spans="1:7" x14ac:dyDescent="0.2">
      <c r="A1457" s="1" t="s">
        <v>1461</v>
      </c>
      <c r="B1457">
        <v>1.444057751716587E-2</v>
      </c>
      <c r="C1457">
        <v>1.7888590615729259E-2</v>
      </c>
      <c r="D1457">
        <v>1.0112842283609469</v>
      </c>
      <c r="E1457">
        <v>-0.30010001034582068</v>
      </c>
      <c r="F1457" s="2">
        <v>42832</v>
      </c>
      <c r="G1457" t="s">
        <v>1963</v>
      </c>
    </row>
    <row r="1458" spans="1:7" x14ac:dyDescent="0.2">
      <c r="A1458" s="1" t="s">
        <v>1462</v>
      </c>
      <c r="B1458">
        <v>2.9447509673993372E-2</v>
      </c>
      <c r="C1458">
        <v>2.723247368980072E-2</v>
      </c>
      <c r="D1458">
        <v>-6.9602993238481833E-2</v>
      </c>
      <c r="E1458">
        <v>-1.8960191259218711</v>
      </c>
      <c r="F1458" s="2">
        <v>42863</v>
      </c>
      <c r="G1458" t="s">
        <v>1963</v>
      </c>
    </row>
    <row r="1459" spans="1:7" x14ac:dyDescent="0.2">
      <c r="A1459" s="1" t="s">
        <v>1463</v>
      </c>
      <c r="B1459">
        <v>1.31720804787265E-2</v>
      </c>
      <c r="C1459">
        <v>1.6271743323050619E-2</v>
      </c>
      <c r="D1459">
        <v>0.6195330616040664</v>
      </c>
      <c r="E1459">
        <v>-1.1458879882703561</v>
      </c>
      <c r="F1459" s="2">
        <v>42923</v>
      </c>
      <c r="G1459" t="s">
        <v>1963</v>
      </c>
    </row>
    <row r="1460" spans="1:7" x14ac:dyDescent="0.2">
      <c r="A1460" s="1" t="s">
        <v>1464</v>
      </c>
      <c r="B1460">
        <v>2.0362586599874739E-2</v>
      </c>
      <c r="C1460">
        <v>1.9773986874464269E-2</v>
      </c>
      <c r="D1460">
        <v>0.60821157803043491</v>
      </c>
      <c r="E1460">
        <v>-1.3308311057697619</v>
      </c>
      <c r="F1460" s="2">
        <v>42954</v>
      </c>
      <c r="G1460" t="s">
        <v>1963</v>
      </c>
    </row>
    <row r="1461" spans="1:7" x14ac:dyDescent="0.2">
      <c r="A1461" s="1" t="s">
        <v>1465</v>
      </c>
      <c r="B1461">
        <v>2.1849196316426501E-2</v>
      </c>
      <c r="C1461">
        <v>2.1358422767913811E-2</v>
      </c>
      <c r="D1461">
        <v>0.28206656836738669</v>
      </c>
      <c r="E1461">
        <v>-1.3973621251553059</v>
      </c>
      <c r="F1461" s="2">
        <v>43014</v>
      </c>
      <c r="G1461" t="s">
        <v>1963</v>
      </c>
    </row>
    <row r="1462" spans="1:7" x14ac:dyDescent="0.2">
      <c r="A1462" s="1" t="s">
        <v>1466</v>
      </c>
      <c r="B1462">
        <v>1.689699912893727E-2</v>
      </c>
      <c r="C1462">
        <v>1.8887791749598429E-2</v>
      </c>
      <c r="D1462">
        <v>0.73566908418141608</v>
      </c>
      <c r="E1462">
        <v>-1.180013551058176</v>
      </c>
      <c r="F1462" s="2">
        <v>43045</v>
      </c>
      <c r="G1462" t="s">
        <v>1963</v>
      </c>
    </row>
    <row r="1463" spans="1:7" x14ac:dyDescent="0.2">
      <c r="A1463" s="1" t="s">
        <v>1467</v>
      </c>
      <c r="B1463">
        <v>1.9231740472888809E-2</v>
      </c>
      <c r="C1463">
        <v>1.7368020043001121E-2</v>
      </c>
      <c r="D1463">
        <v>0.40395204315017902</v>
      </c>
      <c r="E1463">
        <v>-1.4291503680872679</v>
      </c>
      <c r="F1463" s="2">
        <v>43075</v>
      </c>
      <c r="G1463" t="s">
        <v>1963</v>
      </c>
    </row>
    <row r="1464" spans="1:7" x14ac:dyDescent="0.2">
      <c r="A1464" s="1" t="s">
        <v>1468</v>
      </c>
      <c r="B1464">
        <v>1.556660394423259E-2</v>
      </c>
      <c r="C1464">
        <v>1.3790623575673211E-2</v>
      </c>
      <c r="D1464">
        <v>0.50650002642484571</v>
      </c>
      <c r="E1464">
        <v>-1.331629914057578</v>
      </c>
      <c r="F1464" s="2">
        <v>43105</v>
      </c>
      <c r="G1464" t="s">
        <v>1963</v>
      </c>
    </row>
    <row r="1465" spans="1:7" x14ac:dyDescent="0.2">
      <c r="A1465" s="1" t="s">
        <v>1469</v>
      </c>
      <c r="B1465">
        <v>1.60358827731794E-2</v>
      </c>
      <c r="C1465">
        <v>1.2677411667608621E-2</v>
      </c>
      <c r="D1465">
        <v>0.38141620677709659</v>
      </c>
      <c r="E1465">
        <v>-1.3780345459816279</v>
      </c>
      <c r="F1465" s="2">
        <v>43136</v>
      </c>
      <c r="G1465" t="s">
        <v>1963</v>
      </c>
    </row>
    <row r="1466" spans="1:7" x14ac:dyDescent="0.2">
      <c r="A1466" s="1" t="s">
        <v>1470</v>
      </c>
      <c r="B1466">
        <v>1.632576720343237E-2</v>
      </c>
      <c r="C1466">
        <v>1.502282138420934E-2</v>
      </c>
      <c r="D1466">
        <v>0.46148638968124939</v>
      </c>
      <c r="E1466">
        <v>-1.3643858902852211</v>
      </c>
      <c r="F1466" s="2">
        <v>43166</v>
      </c>
      <c r="G1466" t="s">
        <v>1963</v>
      </c>
    </row>
    <row r="1467" spans="1:7" x14ac:dyDescent="0.2">
      <c r="A1467" s="1" t="s">
        <v>1471</v>
      </c>
      <c r="B1467">
        <v>1.6487992975325921E-2</v>
      </c>
      <c r="C1467">
        <v>1.603387322114861E-2</v>
      </c>
      <c r="D1467">
        <v>0.64906242282513094</v>
      </c>
      <c r="E1467">
        <v>-1.1667298342845831</v>
      </c>
      <c r="F1467" s="2">
        <v>43196</v>
      </c>
      <c r="G1467" t="s">
        <v>1963</v>
      </c>
    </row>
    <row r="1468" spans="1:7" x14ac:dyDescent="0.2">
      <c r="A1468" s="1" t="s">
        <v>1472</v>
      </c>
      <c r="B1468">
        <v>1.8784200057300811E-2</v>
      </c>
      <c r="C1468">
        <v>1.794924328484632E-2</v>
      </c>
      <c r="D1468">
        <v>0.1364721367684292</v>
      </c>
      <c r="E1468">
        <v>-1.6361173252021111</v>
      </c>
      <c r="F1468" s="2">
        <v>43227</v>
      </c>
      <c r="G1468" t="s">
        <v>1963</v>
      </c>
    </row>
    <row r="1469" spans="1:7" x14ac:dyDescent="0.2">
      <c r="A1469" s="1" t="s">
        <v>1473</v>
      </c>
      <c r="B1469">
        <v>2.0747493032599758E-2</v>
      </c>
      <c r="C1469">
        <v>1.5221130665770469E-2</v>
      </c>
      <c r="D1469">
        <v>6.2800415970626328E-2</v>
      </c>
      <c r="E1469">
        <v>-1.4567509125212961</v>
      </c>
      <c r="F1469" s="2">
        <v>43287</v>
      </c>
      <c r="G1469" t="s">
        <v>1963</v>
      </c>
    </row>
    <row r="1470" spans="1:7" x14ac:dyDescent="0.2">
      <c r="A1470" s="1" t="s">
        <v>1474</v>
      </c>
      <c r="B1470">
        <v>1.3609851412675631E-2</v>
      </c>
      <c r="C1470">
        <v>1.495538867799096E-2</v>
      </c>
      <c r="D1470">
        <v>0.73048978080577565</v>
      </c>
      <c r="E1470">
        <v>-0.97000205749783497</v>
      </c>
      <c r="F1470" s="2">
        <v>43318</v>
      </c>
      <c r="G1470" t="s">
        <v>1963</v>
      </c>
    </row>
    <row r="1471" spans="1:7" x14ac:dyDescent="0.2">
      <c r="A1471" s="1" t="s">
        <v>1475</v>
      </c>
      <c r="B1471">
        <v>1.8953868573235669E-2</v>
      </c>
      <c r="C1471">
        <v>1.6892692821549201E-2</v>
      </c>
      <c r="D1471">
        <v>0.41669902191871649</v>
      </c>
      <c r="E1471">
        <v>-1.2653142882905479</v>
      </c>
      <c r="F1471" s="2">
        <v>43378</v>
      </c>
      <c r="G1471" t="s">
        <v>1963</v>
      </c>
    </row>
    <row r="1472" spans="1:7" x14ac:dyDescent="0.2">
      <c r="A1472" s="1" t="s">
        <v>1476</v>
      </c>
      <c r="B1472">
        <v>2.2555836794310481E-2</v>
      </c>
      <c r="C1472">
        <v>1.6014136528557248E-2</v>
      </c>
      <c r="D1472">
        <v>0.10151443644107409</v>
      </c>
      <c r="E1472">
        <v>-1.6057361126195959</v>
      </c>
      <c r="F1472" s="2">
        <v>43409</v>
      </c>
      <c r="G1472" t="s">
        <v>1963</v>
      </c>
    </row>
    <row r="1473" spans="1:7" x14ac:dyDescent="0.2">
      <c r="A1473" s="1" t="s">
        <v>1477</v>
      </c>
      <c r="B1473">
        <v>2.8543458116381839E-2</v>
      </c>
      <c r="C1473">
        <v>9.3072630696011838E-3</v>
      </c>
      <c r="D1473">
        <v>1.785852148397335E-2</v>
      </c>
      <c r="E1473">
        <v>-1.915456027817684</v>
      </c>
      <c r="F1473" s="2">
        <v>43440</v>
      </c>
      <c r="G1473" t="s">
        <v>1963</v>
      </c>
    </row>
    <row r="1474" spans="1:7" x14ac:dyDescent="0.2">
      <c r="A1474" s="1" t="s">
        <v>1478</v>
      </c>
      <c r="B1474">
        <v>1.8195901554144939E-2</v>
      </c>
      <c r="C1474">
        <v>1.3256867713997009E-2</v>
      </c>
      <c r="D1474">
        <v>1.8893800774780319E-2</v>
      </c>
      <c r="E1474">
        <v>-1.3844707993977221</v>
      </c>
      <c r="F1474" s="2">
        <v>43472</v>
      </c>
      <c r="G1474" t="s">
        <v>1963</v>
      </c>
    </row>
    <row r="1475" spans="1:7" x14ac:dyDescent="0.2">
      <c r="A1475" s="1" t="s">
        <v>1479</v>
      </c>
      <c r="B1475">
        <v>1.4578401534906671E-2</v>
      </c>
      <c r="C1475">
        <v>1.5719769228980249E-2</v>
      </c>
      <c r="D1475">
        <v>0.8994243388960258</v>
      </c>
      <c r="E1475">
        <v>-0.50822368645441474</v>
      </c>
      <c r="F1475" s="2">
        <v>43502</v>
      </c>
      <c r="G1475" t="s">
        <v>1963</v>
      </c>
    </row>
    <row r="1476" spans="1:7" x14ac:dyDescent="0.2">
      <c r="A1476" s="1" t="s">
        <v>1480</v>
      </c>
      <c r="B1476">
        <v>1.8197654076684649E-2</v>
      </c>
      <c r="C1476">
        <v>1.40470308525309E-2</v>
      </c>
      <c r="D1476">
        <v>0.24635358040489949</v>
      </c>
      <c r="E1476">
        <v>-1.495349829957588</v>
      </c>
      <c r="F1476" s="2">
        <v>43563</v>
      </c>
      <c r="G1476" t="s">
        <v>1963</v>
      </c>
    </row>
    <row r="1477" spans="1:7" x14ac:dyDescent="0.2">
      <c r="A1477" s="1" t="s">
        <v>1481</v>
      </c>
      <c r="B1477">
        <v>1.7997902682038588E-2</v>
      </c>
      <c r="C1477">
        <v>1.4360071593173859E-2</v>
      </c>
      <c r="D1477">
        <v>0.21218411538124099</v>
      </c>
      <c r="E1477">
        <v>-1.3793057512682969</v>
      </c>
      <c r="F1477" s="2">
        <v>43593</v>
      </c>
      <c r="G1477" t="s">
        <v>1963</v>
      </c>
    </row>
    <row r="1478" spans="1:7" x14ac:dyDescent="0.2">
      <c r="A1478" s="1" t="s">
        <v>1482</v>
      </c>
      <c r="B1478">
        <v>1.0521429558124211E-2</v>
      </c>
      <c r="C1478">
        <v>1.1489143028513921E-2</v>
      </c>
      <c r="D1478">
        <v>0.57065824951490629</v>
      </c>
      <c r="E1478">
        <v>-1.2539725621117519</v>
      </c>
      <c r="F1478" s="2">
        <v>43654</v>
      </c>
      <c r="G1478" t="s">
        <v>1963</v>
      </c>
    </row>
    <row r="1479" spans="1:7" x14ac:dyDescent="0.2">
      <c r="A1479" s="1" t="s">
        <v>1483</v>
      </c>
      <c r="B1479">
        <v>1.0543069155883839E-2</v>
      </c>
      <c r="C1479">
        <v>1.144726079964188E-2</v>
      </c>
      <c r="D1479">
        <v>0.57089412815739038</v>
      </c>
      <c r="E1479">
        <v>-1.2618380603985651</v>
      </c>
      <c r="F1479" s="2">
        <v>43684</v>
      </c>
      <c r="G1479" t="s">
        <v>1963</v>
      </c>
    </row>
    <row r="1480" spans="1:7" x14ac:dyDescent="0.2">
      <c r="A1480" s="1" t="s">
        <v>1484</v>
      </c>
      <c r="B1480">
        <v>1.6797764213262491E-2</v>
      </c>
      <c r="C1480">
        <v>1.0950625397150559E-2</v>
      </c>
      <c r="D1480">
        <v>0.65421356486038773</v>
      </c>
      <c r="E1480">
        <v>-0.71241541131881903</v>
      </c>
      <c r="F1480" s="2">
        <v>43714</v>
      </c>
      <c r="G1480" t="s">
        <v>1963</v>
      </c>
    </row>
    <row r="1481" spans="1:7" x14ac:dyDescent="0.2">
      <c r="A1481" s="1" t="s">
        <v>1485</v>
      </c>
      <c r="B1481">
        <v>1.6110684231890049E-2</v>
      </c>
      <c r="C1481">
        <v>1.1847932214156941E-2</v>
      </c>
      <c r="D1481">
        <v>0.15063463211665629</v>
      </c>
      <c r="E1481">
        <v>-1.5976622721749749</v>
      </c>
      <c r="F1481" s="2">
        <v>43745</v>
      </c>
      <c r="G1481" t="s">
        <v>1963</v>
      </c>
    </row>
    <row r="1482" spans="1:7" x14ac:dyDescent="0.2">
      <c r="A1482" s="1" t="s">
        <v>1486</v>
      </c>
      <c r="B1482">
        <v>1.3681702919559139E-2</v>
      </c>
      <c r="C1482">
        <v>1.285396358897148E-2</v>
      </c>
      <c r="D1482">
        <v>0.46206172221941227</v>
      </c>
      <c r="E1482">
        <v>-1.3319855776917411</v>
      </c>
      <c r="F1482" s="2">
        <v>43775</v>
      </c>
      <c r="G1482" t="s">
        <v>1963</v>
      </c>
    </row>
    <row r="1483" spans="1:7" x14ac:dyDescent="0.2">
      <c r="A1483" s="1" t="s">
        <v>1487</v>
      </c>
      <c r="B1483">
        <v>1.071950654444301E-2</v>
      </c>
      <c r="C1483">
        <v>1.112149368614011E-2</v>
      </c>
      <c r="D1483">
        <v>0.68023869995017938</v>
      </c>
      <c r="E1483">
        <v>-1.0092078718518891</v>
      </c>
      <c r="F1483" s="2">
        <v>43805</v>
      </c>
      <c r="G1483" t="s">
        <v>1963</v>
      </c>
    </row>
    <row r="1484" spans="1:7" x14ac:dyDescent="0.2">
      <c r="A1484" s="1" t="s">
        <v>1488</v>
      </c>
      <c r="B1484">
        <v>1.4329128568036351E-2</v>
      </c>
      <c r="C1484">
        <v>1.3621221338909299E-2</v>
      </c>
      <c r="D1484">
        <v>0.61815743894120967</v>
      </c>
      <c r="E1484">
        <v>-1.1435887733482719</v>
      </c>
      <c r="F1484" s="2">
        <v>43836</v>
      </c>
      <c r="G1484" t="s">
        <v>1963</v>
      </c>
    </row>
    <row r="1485" spans="1:7" x14ac:dyDescent="0.2">
      <c r="A1485" s="1" t="s">
        <v>1489</v>
      </c>
      <c r="B1485">
        <v>1.9225552292227829E-2</v>
      </c>
      <c r="C1485">
        <v>1.5708928105688979E-2</v>
      </c>
      <c r="D1485">
        <v>0.18765512169351289</v>
      </c>
      <c r="E1485">
        <v>-1.583988823542213</v>
      </c>
      <c r="F1485" s="2">
        <v>43866</v>
      </c>
      <c r="G1485" t="s">
        <v>1963</v>
      </c>
    </row>
    <row r="1486" spans="1:7" x14ac:dyDescent="0.2">
      <c r="A1486" s="1" t="s">
        <v>1490</v>
      </c>
      <c r="B1486">
        <v>9.4800562948623452E-3</v>
      </c>
      <c r="C1486">
        <v>5.464222441452924E-3</v>
      </c>
      <c r="D1486">
        <v>4.8560712137434292E-2</v>
      </c>
      <c r="E1486">
        <v>-1.3214933748244779</v>
      </c>
      <c r="F1486" s="2">
        <v>43927</v>
      </c>
      <c r="G1486" t="s">
        <v>1963</v>
      </c>
    </row>
    <row r="1487" spans="1:7" x14ac:dyDescent="0.2">
      <c r="A1487" s="1" t="s">
        <v>1491</v>
      </c>
      <c r="B1487">
        <v>8.7869763396626784E-3</v>
      </c>
      <c r="C1487">
        <v>7.1211157901056744E-3</v>
      </c>
      <c r="D1487">
        <v>0.47917589458642962</v>
      </c>
      <c r="E1487">
        <v>-1.2033745053702689</v>
      </c>
      <c r="F1487" s="2">
        <v>43957</v>
      </c>
      <c r="G1487" t="s">
        <v>1963</v>
      </c>
    </row>
    <row r="1488" spans="1:7" x14ac:dyDescent="0.2">
      <c r="A1488" s="1" t="s">
        <v>1492</v>
      </c>
      <c r="B1488">
        <v>1.098800232997447E-2</v>
      </c>
      <c r="C1488">
        <v>8.9120788412377985E-3</v>
      </c>
      <c r="D1488">
        <v>0.44213918778082872</v>
      </c>
      <c r="E1488">
        <v>-1.2659754815713919</v>
      </c>
      <c r="F1488" s="2">
        <v>43987</v>
      </c>
      <c r="G1488" t="s">
        <v>1963</v>
      </c>
    </row>
    <row r="1489" spans="1:7" x14ac:dyDescent="0.2">
      <c r="A1489" s="1" t="s">
        <v>1493</v>
      </c>
      <c r="B1489">
        <v>9.0482351845296571E-3</v>
      </c>
      <c r="C1489">
        <v>8.2001119074320578E-3</v>
      </c>
      <c r="D1489">
        <v>0.39035570248478613</v>
      </c>
      <c r="E1489">
        <v>-1.439827503019969</v>
      </c>
      <c r="F1489" s="2">
        <v>44018</v>
      </c>
      <c r="G1489" t="s">
        <v>1963</v>
      </c>
    </row>
    <row r="1490" spans="1:7" x14ac:dyDescent="0.2">
      <c r="A1490" s="1" t="s">
        <v>1494</v>
      </c>
      <c r="B1490">
        <v>9.1670779548644506E-3</v>
      </c>
      <c r="C1490">
        <v>9.666104774339327E-3</v>
      </c>
      <c r="D1490">
        <v>0.69457462784306123</v>
      </c>
      <c r="E1490">
        <v>-1.044073730247415</v>
      </c>
      <c r="F1490" s="2">
        <v>44048</v>
      </c>
      <c r="G1490" t="s">
        <v>1963</v>
      </c>
    </row>
    <row r="1491" spans="1:7" x14ac:dyDescent="0.2">
      <c r="A1491" s="1" t="s">
        <v>1495</v>
      </c>
      <c r="B1491">
        <v>1.053066681566605E-2</v>
      </c>
      <c r="C1491">
        <v>7.2448151991613254E-3</v>
      </c>
      <c r="D1491">
        <v>0.2807020686357618</v>
      </c>
      <c r="E1491">
        <v>-1.3786334633215189</v>
      </c>
      <c r="F1491" s="2">
        <v>44078</v>
      </c>
      <c r="G1491" t="s">
        <v>1963</v>
      </c>
    </row>
    <row r="1492" spans="1:7" x14ac:dyDescent="0.2">
      <c r="A1492" s="1" t="s">
        <v>1496</v>
      </c>
      <c r="B1492">
        <v>8.7705562600315021E-3</v>
      </c>
      <c r="C1492">
        <v>7.4652373464791158E-3</v>
      </c>
      <c r="D1492">
        <v>0.3807475868431961</v>
      </c>
      <c r="E1492">
        <v>-1.4391155614846221</v>
      </c>
      <c r="F1492" s="2">
        <v>44109</v>
      </c>
      <c r="G1492" t="s">
        <v>1963</v>
      </c>
    </row>
    <row r="1493" spans="1:7" x14ac:dyDescent="0.2">
      <c r="A1493" s="1" t="s">
        <v>1497</v>
      </c>
      <c r="B1493">
        <v>1.08188484338286E-2</v>
      </c>
      <c r="C1493">
        <v>9.5874354760117509E-3</v>
      </c>
      <c r="D1493">
        <v>0.48858382785258392</v>
      </c>
      <c r="E1493">
        <v>-1.270180673534921</v>
      </c>
      <c r="F1493" s="2">
        <v>44139</v>
      </c>
      <c r="G1493" t="s">
        <v>1963</v>
      </c>
    </row>
    <row r="1494" spans="1:7" x14ac:dyDescent="0.2">
      <c r="A1494" s="1" t="s">
        <v>1498</v>
      </c>
      <c r="B1494">
        <v>9.1363265629959608E-3</v>
      </c>
      <c r="C1494">
        <v>8.793607318750658E-3</v>
      </c>
      <c r="D1494">
        <v>0.52218023016901161</v>
      </c>
      <c r="E1494">
        <v>-1.3320560024948069</v>
      </c>
      <c r="F1494" s="2">
        <v>44169</v>
      </c>
      <c r="G1494" t="s">
        <v>1963</v>
      </c>
    </row>
    <row r="1495" spans="1:7" x14ac:dyDescent="0.2">
      <c r="A1495" s="1" t="s">
        <v>1499</v>
      </c>
      <c r="B1495">
        <v>1.0772489999363441E-2</v>
      </c>
      <c r="C1495">
        <v>9.0299286221774706E-3</v>
      </c>
      <c r="D1495">
        <v>-1.381754516831209E-2</v>
      </c>
      <c r="E1495">
        <v>-1.6529012540424619</v>
      </c>
      <c r="F1495" s="2">
        <v>44200</v>
      </c>
      <c r="G1495" t="s">
        <v>1963</v>
      </c>
    </row>
    <row r="1496" spans="1:7" x14ac:dyDescent="0.2">
      <c r="A1496" s="1" t="s">
        <v>1500</v>
      </c>
      <c r="B1496">
        <v>9.5425015111877537E-3</v>
      </c>
      <c r="C1496">
        <v>9.0792510487281482E-3</v>
      </c>
      <c r="D1496">
        <v>0.22893347127421371</v>
      </c>
      <c r="E1496">
        <v>-1.5602510822432489</v>
      </c>
      <c r="F1496" s="2">
        <v>44230</v>
      </c>
      <c r="G1496" t="s">
        <v>1963</v>
      </c>
    </row>
    <row r="1497" spans="1:7" x14ac:dyDescent="0.2">
      <c r="A1497" s="1" t="s">
        <v>1501</v>
      </c>
      <c r="B1497">
        <v>1.007351033929345E-2</v>
      </c>
      <c r="C1497">
        <v>9.7051971682913865E-3</v>
      </c>
      <c r="D1497">
        <v>0.51409642410738643</v>
      </c>
      <c r="E1497">
        <v>-1.329951139553317</v>
      </c>
      <c r="F1497" s="2">
        <v>44260</v>
      </c>
      <c r="G1497" t="s">
        <v>1963</v>
      </c>
    </row>
    <row r="1498" spans="1:7" x14ac:dyDescent="0.2">
      <c r="A1498" s="1" t="s">
        <v>1502</v>
      </c>
      <c r="B1498">
        <v>8.5684904395756361E-3</v>
      </c>
      <c r="C1498">
        <v>1.1574750271629391E-2</v>
      </c>
      <c r="D1498">
        <v>0.54184083549433115</v>
      </c>
      <c r="E1498">
        <v>-1.005092321593841</v>
      </c>
      <c r="F1498" s="2">
        <v>44291</v>
      </c>
      <c r="G1498" t="s">
        <v>1963</v>
      </c>
    </row>
    <row r="1499" spans="1:7" x14ac:dyDescent="0.2">
      <c r="A1499" s="1" t="s">
        <v>1503</v>
      </c>
      <c r="B1499">
        <v>8.8604515310385119E-3</v>
      </c>
      <c r="C1499">
        <v>1.036593667629176E-2</v>
      </c>
      <c r="D1499">
        <v>0.73204822295201721</v>
      </c>
      <c r="E1499">
        <v>-1.088569298677085</v>
      </c>
      <c r="F1499" s="2">
        <v>44321</v>
      </c>
      <c r="G1499" t="s">
        <v>1963</v>
      </c>
    </row>
    <row r="1500" spans="1:7" x14ac:dyDescent="0.2">
      <c r="A1500" s="1" t="s">
        <v>1504</v>
      </c>
      <c r="B1500">
        <v>8.0886947893114881E-3</v>
      </c>
      <c r="C1500">
        <v>9.5671957058045196E-3</v>
      </c>
      <c r="D1500">
        <v>0.94479400657735013</v>
      </c>
      <c r="E1500">
        <v>-0.63360375858349283</v>
      </c>
      <c r="F1500" s="2">
        <v>44383</v>
      </c>
      <c r="G1500" t="s">
        <v>1963</v>
      </c>
    </row>
    <row r="1501" spans="1:7" x14ac:dyDescent="0.2">
      <c r="A1501" s="1" t="s">
        <v>1505</v>
      </c>
      <c r="B1501">
        <v>1.275954985226227E-2</v>
      </c>
      <c r="C1501">
        <v>1.0950165863812131E-2</v>
      </c>
      <c r="D1501">
        <v>0.38554904812455321</v>
      </c>
      <c r="E1501">
        <v>-1.3159263142713971</v>
      </c>
      <c r="F1501" s="2">
        <v>44413</v>
      </c>
      <c r="G1501" t="s">
        <v>1963</v>
      </c>
    </row>
    <row r="1502" spans="1:7" x14ac:dyDescent="0.2">
      <c r="A1502" s="1" t="s">
        <v>1506</v>
      </c>
      <c r="B1502">
        <v>7.8843054277127934E-3</v>
      </c>
      <c r="C1502">
        <v>9.269640966112002E-3</v>
      </c>
      <c r="D1502">
        <v>0.85057187860082095</v>
      </c>
      <c r="E1502">
        <v>-0.76915394384510538</v>
      </c>
      <c r="F1502" s="2">
        <v>44446</v>
      </c>
      <c r="G1502" t="s">
        <v>1963</v>
      </c>
    </row>
    <row r="1503" spans="1:7" x14ac:dyDescent="0.2">
      <c r="A1503" s="1" t="s">
        <v>1507</v>
      </c>
      <c r="B1503">
        <v>8.1783047367077009E-3</v>
      </c>
      <c r="C1503">
        <v>8.5776874845235485E-3</v>
      </c>
      <c r="D1503">
        <v>0.75962689257710025</v>
      </c>
      <c r="E1503">
        <v>-0.93655598491904257</v>
      </c>
      <c r="F1503" s="2">
        <v>44476</v>
      </c>
      <c r="G1503" t="s">
        <v>1963</v>
      </c>
    </row>
    <row r="1504" spans="1:7" x14ac:dyDescent="0.2">
      <c r="A1504" s="1" t="s">
        <v>1508</v>
      </c>
      <c r="B1504">
        <v>8.277913159512252E-3</v>
      </c>
      <c r="C1504">
        <v>1.1025735275594381E-2</v>
      </c>
      <c r="D1504">
        <v>1.4048850344980079</v>
      </c>
      <c r="E1504">
        <v>0.56644372109390018</v>
      </c>
      <c r="F1504" s="2">
        <v>44508</v>
      </c>
      <c r="G1504" t="s">
        <v>1963</v>
      </c>
    </row>
    <row r="1505" spans="1:7" x14ac:dyDescent="0.2">
      <c r="A1505" s="1" t="s">
        <v>1509</v>
      </c>
      <c r="B1505">
        <v>7.3716061137514624E-3</v>
      </c>
      <c r="C1505">
        <v>7.2749806104881846E-3</v>
      </c>
      <c r="D1505">
        <v>0.71643018070787579</v>
      </c>
      <c r="E1505">
        <v>-0.98961610887813078</v>
      </c>
      <c r="F1505" s="2">
        <v>44538</v>
      </c>
      <c r="G1505" t="s">
        <v>1963</v>
      </c>
    </row>
    <row r="1506" spans="1:7" x14ac:dyDescent="0.2">
      <c r="A1506" s="1" t="s">
        <v>1510</v>
      </c>
      <c r="B1506">
        <v>9.3888159403362464E-3</v>
      </c>
      <c r="C1506">
        <v>7.2358638289428401E-3</v>
      </c>
      <c r="D1506">
        <v>0.42741166032844002</v>
      </c>
      <c r="E1506">
        <v>-1.265351690215978</v>
      </c>
      <c r="F1506" s="2">
        <v>44568</v>
      </c>
      <c r="G1506" t="s">
        <v>1963</v>
      </c>
    </row>
    <row r="1507" spans="1:7" x14ac:dyDescent="0.2">
      <c r="A1507" s="1" t="s">
        <v>1511</v>
      </c>
      <c r="B1507">
        <v>8.1439908929206439E-3</v>
      </c>
      <c r="C1507">
        <v>8.880714737372496E-3</v>
      </c>
      <c r="D1507">
        <v>0.79553705533727781</v>
      </c>
      <c r="E1507">
        <v>-0.87302102689629946</v>
      </c>
      <c r="F1507" s="2">
        <v>44599</v>
      </c>
      <c r="G1507" t="s">
        <v>1963</v>
      </c>
    </row>
    <row r="1508" spans="1:7" x14ac:dyDescent="0.2">
      <c r="A1508" s="1" t="s">
        <v>1512</v>
      </c>
      <c r="B1508">
        <v>7.9777753402021298E-3</v>
      </c>
      <c r="C1508">
        <v>7.8108374133332957E-3</v>
      </c>
      <c r="D1508">
        <v>0.57310613698077884</v>
      </c>
      <c r="E1508">
        <v>-1.2589766648117771</v>
      </c>
      <c r="F1508" s="2">
        <v>44659</v>
      </c>
      <c r="G1508" t="s">
        <v>1963</v>
      </c>
    </row>
    <row r="1509" spans="1:7" x14ac:dyDescent="0.2">
      <c r="A1509" s="1" t="s">
        <v>1513</v>
      </c>
      <c r="B1509">
        <v>8.0437615924974139E-3</v>
      </c>
      <c r="C1509">
        <v>7.3125546847382537E-3</v>
      </c>
      <c r="D1509">
        <v>0.69121875940339395</v>
      </c>
      <c r="E1509">
        <v>-0.99202788464009606</v>
      </c>
      <c r="F1509" s="2">
        <v>44690</v>
      </c>
      <c r="G1509" t="s">
        <v>1963</v>
      </c>
    </row>
    <row r="1510" spans="1:7" x14ac:dyDescent="0.2">
      <c r="A1510" s="1" t="s">
        <v>1514</v>
      </c>
      <c r="B1510">
        <v>6.0290974134940009E-3</v>
      </c>
      <c r="C1510">
        <v>6.6446090417366134E-3</v>
      </c>
      <c r="D1510">
        <v>0.99335044100234438</v>
      </c>
      <c r="E1510">
        <v>-0.47963701602682679</v>
      </c>
      <c r="F1510" s="2">
        <v>44750</v>
      </c>
      <c r="G1510" t="s">
        <v>1963</v>
      </c>
    </row>
    <row r="1511" spans="1:7" x14ac:dyDescent="0.2">
      <c r="A1511" s="1" t="s">
        <v>1515</v>
      </c>
      <c r="B1511">
        <v>6.0971858755644861E-3</v>
      </c>
      <c r="C1511">
        <v>7.2108925553775903E-3</v>
      </c>
      <c r="D1511">
        <v>1.014590383312417</v>
      </c>
      <c r="E1511">
        <v>-0.42732063491868161</v>
      </c>
      <c r="F1511" s="2">
        <v>44781</v>
      </c>
      <c r="G1511" t="s">
        <v>1963</v>
      </c>
    </row>
    <row r="1512" spans="1:7" x14ac:dyDescent="0.2">
      <c r="A1512" s="1" t="s">
        <v>1516</v>
      </c>
      <c r="B1512">
        <v>6.2984032775394456E-3</v>
      </c>
      <c r="C1512">
        <v>6.1567464098818518E-3</v>
      </c>
      <c r="D1512">
        <v>0.72459603015768759</v>
      </c>
      <c r="E1512">
        <v>-0.92411205399002005</v>
      </c>
      <c r="F1512" s="2">
        <v>44841</v>
      </c>
      <c r="G1512" t="s">
        <v>1963</v>
      </c>
    </row>
    <row r="1513" spans="1:7" x14ac:dyDescent="0.2">
      <c r="A1513" s="1" t="s">
        <v>1517</v>
      </c>
      <c r="B1513">
        <v>6.3239059599694333E-3</v>
      </c>
      <c r="C1513">
        <v>7.0709823246664057E-3</v>
      </c>
      <c r="D1513">
        <v>0.73705494302883889</v>
      </c>
      <c r="E1513">
        <v>-1.0079218724077521</v>
      </c>
      <c r="F1513" s="2">
        <v>44872</v>
      </c>
      <c r="G1513" t="s">
        <v>1963</v>
      </c>
    </row>
    <row r="1514" spans="1:7" x14ac:dyDescent="0.2">
      <c r="A1514" s="1" t="s">
        <v>1518</v>
      </c>
      <c r="B1514">
        <v>6.5956459302361293E-3</v>
      </c>
      <c r="C1514">
        <v>6.3087957932792416E-3</v>
      </c>
      <c r="D1514">
        <v>0.64417294613546139</v>
      </c>
      <c r="E1514">
        <v>-1.073559523504577</v>
      </c>
      <c r="F1514" s="2">
        <v>44902</v>
      </c>
      <c r="G1514" t="s">
        <v>1963</v>
      </c>
    </row>
    <row r="1515" spans="1:7" x14ac:dyDescent="0.2">
      <c r="A1515" s="1" t="s">
        <v>1519</v>
      </c>
      <c r="B1515">
        <v>3.9240008898729722E-2</v>
      </c>
      <c r="C1515">
        <v>4.7245835261668111E-2</v>
      </c>
      <c r="D1515">
        <v>-0.30214815998585548</v>
      </c>
      <c r="E1515">
        <v>-1.5</v>
      </c>
      <c r="F1515" s="2">
        <v>41367</v>
      </c>
      <c r="G1515" t="s">
        <v>1964</v>
      </c>
    </row>
    <row r="1516" spans="1:7" x14ac:dyDescent="0.2">
      <c r="A1516" s="1" t="s">
        <v>1520</v>
      </c>
      <c r="B1516">
        <v>4.0201617236323019E-2</v>
      </c>
      <c r="C1516">
        <v>4.0056401583719078E-2</v>
      </c>
      <c r="D1516">
        <v>0.13410722364849839</v>
      </c>
      <c r="E1516">
        <v>-1.5</v>
      </c>
      <c r="F1516" s="2">
        <v>41397</v>
      </c>
      <c r="G1516" t="s">
        <v>1964</v>
      </c>
    </row>
    <row r="1517" spans="1:7" x14ac:dyDescent="0.2">
      <c r="A1517" s="1" t="s">
        <v>1521</v>
      </c>
      <c r="B1517">
        <v>2.4252998685254028E-2</v>
      </c>
      <c r="C1517">
        <v>3.0112389523717462E-2</v>
      </c>
      <c r="D1517">
        <v>0.59008244016859024</v>
      </c>
      <c r="E1517">
        <v>-1.5</v>
      </c>
      <c r="F1517" s="2">
        <v>41582</v>
      </c>
      <c r="G1517" t="s">
        <v>1964</v>
      </c>
    </row>
    <row r="1518" spans="1:7" x14ac:dyDescent="0.2">
      <c r="A1518" s="1" t="s">
        <v>1522</v>
      </c>
      <c r="B1518">
        <v>3.7164674461313323E-2</v>
      </c>
      <c r="C1518">
        <v>2.6018576429697401E-2</v>
      </c>
      <c r="D1518">
        <v>-0.70144243032477249</v>
      </c>
      <c r="E1518">
        <v>-1.5000000000000011</v>
      </c>
      <c r="F1518" s="2">
        <v>41673</v>
      </c>
      <c r="G1518" t="s">
        <v>1964</v>
      </c>
    </row>
    <row r="1519" spans="1:7" x14ac:dyDescent="0.2">
      <c r="A1519" s="1" t="s">
        <v>1523</v>
      </c>
      <c r="B1519">
        <v>4.4646412143522357E-2</v>
      </c>
      <c r="C1519">
        <v>3.7898028425945203E-2</v>
      </c>
      <c r="D1519">
        <v>-0.25502449641742131</v>
      </c>
      <c r="E1519">
        <v>-1.5</v>
      </c>
      <c r="F1519" s="2">
        <v>41827</v>
      </c>
      <c r="G1519" t="s">
        <v>1964</v>
      </c>
    </row>
    <row r="1520" spans="1:7" x14ac:dyDescent="0.2">
      <c r="A1520" s="1" t="s">
        <v>1524</v>
      </c>
      <c r="B1520">
        <v>3.984235388703735E-2</v>
      </c>
      <c r="C1520">
        <v>2.305560249095185E-2</v>
      </c>
      <c r="D1520">
        <v>0.55837324472536876</v>
      </c>
      <c r="E1520">
        <v>-1.5</v>
      </c>
      <c r="F1520" s="2">
        <v>42039</v>
      </c>
      <c r="G1520" t="s">
        <v>1964</v>
      </c>
    </row>
    <row r="1521" spans="1:7" x14ac:dyDescent="0.2">
      <c r="A1521" s="1" t="s">
        <v>1525</v>
      </c>
      <c r="B1521">
        <v>3.2920688464288132E-2</v>
      </c>
      <c r="C1521">
        <v>3.086114614619927E-2</v>
      </c>
      <c r="D1521">
        <v>0.1206251687069068</v>
      </c>
      <c r="E1521">
        <v>-1.5</v>
      </c>
      <c r="F1521" s="2">
        <v>42100</v>
      </c>
      <c r="G1521" t="s">
        <v>1964</v>
      </c>
    </row>
    <row r="1522" spans="1:7" x14ac:dyDescent="0.2">
      <c r="A1522" s="1" t="s">
        <v>1526</v>
      </c>
      <c r="B1522">
        <v>2.958619039428893E-2</v>
      </c>
      <c r="C1522">
        <v>3.59601543581183E-2</v>
      </c>
      <c r="D1522">
        <v>0.52459036285379745</v>
      </c>
      <c r="E1522">
        <v>-1.5</v>
      </c>
      <c r="F1522" s="2">
        <v>42130</v>
      </c>
      <c r="G1522" t="s">
        <v>1964</v>
      </c>
    </row>
    <row r="1523" spans="1:7" x14ac:dyDescent="0.2">
      <c r="A1523" s="1" t="s">
        <v>1527</v>
      </c>
      <c r="B1523">
        <v>2.5640400706942248E-2</v>
      </c>
      <c r="C1523">
        <v>2.8301205222636929E-2</v>
      </c>
      <c r="D1523">
        <v>0.39816707911992921</v>
      </c>
      <c r="E1523">
        <v>-1.37913508069167</v>
      </c>
      <c r="F1523" s="2">
        <v>42191</v>
      </c>
      <c r="G1523" t="s">
        <v>1964</v>
      </c>
    </row>
    <row r="1524" spans="1:7" x14ac:dyDescent="0.2">
      <c r="A1524" s="1" t="s">
        <v>1528</v>
      </c>
      <c r="B1524">
        <v>2.4768385480336989E-2</v>
      </c>
      <c r="C1524">
        <v>3.1888901277954643E-2</v>
      </c>
      <c r="D1524">
        <v>0.57197487500582311</v>
      </c>
      <c r="E1524">
        <v>-1.4176329008687929</v>
      </c>
      <c r="F1524" s="2">
        <v>42221</v>
      </c>
      <c r="G1524" t="s">
        <v>1964</v>
      </c>
    </row>
    <row r="1525" spans="1:7" x14ac:dyDescent="0.2">
      <c r="A1525" s="1" t="s">
        <v>1529</v>
      </c>
      <c r="B1525">
        <v>3.3217222565571573E-2</v>
      </c>
      <c r="C1525">
        <v>2.936010553238352E-2</v>
      </c>
      <c r="D1525">
        <v>-9.2471612724531665E-2</v>
      </c>
      <c r="E1525">
        <v>-1.5</v>
      </c>
      <c r="F1525" s="2">
        <v>42282</v>
      </c>
      <c r="G1525" t="s">
        <v>1964</v>
      </c>
    </row>
    <row r="1526" spans="1:7" x14ac:dyDescent="0.2">
      <c r="A1526" s="1" t="s">
        <v>1530</v>
      </c>
      <c r="B1526">
        <v>3.2607746676297601E-2</v>
      </c>
      <c r="C1526">
        <v>2.8107468990349958E-2</v>
      </c>
      <c r="D1526">
        <v>-0.1434352155318992</v>
      </c>
      <c r="E1526">
        <v>-1.5</v>
      </c>
      <c r="F1526" s="2">
        <v>42373</v>
      </c>
      <c r="G1526" t="s">
        <v>1964</v>
      </c>
    </row>
    <row r="1527" spans="1:7" x14ac:dyDescent="0.2">
      <c r="A1527" s="1" t="s">
        <v>1531</v>
      </c>
      <c r="B1527">
        <v>2.4265645918081991E-2</v>
      </c>
      <c r="C1527">
        <v>2.2579783475283069E-2</v>
      </c>
      <c r="D1527">
        <v>0.40829095943766153</v>
      </c>
      <c r="E1527">
        <v>-1.516452622434006</v>
      </c>
      <c r="F1527" s="2">
        <v>42403</v>
      </c>
      <c r="G1527" t="s">
        <v>1964</v>
      </c>
    </row>
    <row r="1528" spans="1:7" x14ac:dyDescent="0.2">
      <c r="A1528" s="1" t="s">
        <v>1532</v>
      </c>
      <c r="B1528">
        <v>2.630405937151024E-2</v>
      </c>
      <c r="C1528">
        <v>2.514068556685347E-2</v>
      </c>
      <c r="D1528">
        <v>0.729659977647933</v>
      </c>
      <c r="E1528">
        <v>-0.77368619839266373</v>
      </c>
      <c r="F1528" s="2">
        <v>42464</v>
      </c>
      <c r="G1528" t="s">
        <v>1964</v>
      </c>
    </row>
    <row r="1529" spans="1:7" x14ac:dyDescent="0.2">
      <c r="A1529" s="1" t="s">
        <v>1533</v>
      </c>
      <c r="B1529">
        <v>2.5380043476169092E-2</v>
      </c>
      <c r="C1529">
        <v>2.495930933149379E-2</v>
      </c>
      <c r="D1529">
        <v>0.7779379999168694</v>
      </c>
      <c r="E1529">
        <v>-0.6258372499229572</v>
      </c>
      <c r="F1529" s="2">
        <v>42494</v>
      </c>
      <c r="G1529" t="s">
        <v>1964</v>
      </c>
    </row>
    <row r="1530" spans="1:7" x14ac:dyDescent="0.2">
      <c r="A1530" s="1" t="s">
        <v>1534</v>
      </c>
      <c r="B1530">
        <v>4.3280805537056398E-2</v>
      </c>
      <c r="C1530">
        <v>3.1335521888900812E-2</v>
      </c>
      <c r="D1530">
        <v>-0.52652616884901315</v>
      </c>
      <c r="E1530">
        <v>-1.5</v>
      </c>
      <c r="F1530" s="2">
        <v>42556</v>
      </c>
      <c r="G1530" t="s">
        <v>1964</v>
      </c>
    </row>
    <row r="1531" spans="1:7" x14ac:dyDescent="0.2">
      <c r="A1531" s="1" t="s">
        <v>1535</v>
      </c>
      <c r="B1531">
        <v>1.914945303344618E-2</v>
      </c>
      <c r="C1531">
        <v>2.4594130297265222E-2</v>
      </c>
      <c r="D1531">
        <v>0.72021684168101474</v>
      </c>
      <c r="E1531">
        <v>-0.95123302795792775</v>
      </c>
      <c r="F1531" s="2">
        <v>42586</v>
      </c>
      <c r="G1531" t="s">
        <v>1964</v>
      </c>
    </row>
    <row r="1532" spans="1:7" x14ac:dyDescent="0.2">
      <c r="A1532" s="1" t="s">
        <v>1536</v>
      </c>
      <c r="B1532">
        <v>1.97932081230308E-2</v>
      </c>
      <c r="C1532">
        <v>2.1922022021609332E-2</v>
      </c>
      <c r="D1532">
        <v>0.82700720663941996</v>
      </c>
      <c r="E1532">
        <v>-0.69882901413845655</v>
      </c>
      <c r="F1532" s="2">
        <v>42649</v>
      </c>
      <c r="G1532" t="s">
        <v>1964</v>
      </c>
    </row>
    <row r="1533" spans="1:7" x14ac:dyDescent="0.2">
      <c r="A1533" s="1" t="s">
        <v>1537</v>
      </c>
      <c r="B1533">
        <v>3.2330355259412191E-2</v>
      </c>
      <c r="C1533">
        <v>3.6666783993244807E-2</v>
      </c>
      <c r="D1533">
        <v>0.41086112563983779</v>
      </c>
      <c r="E1533">
        <v>-1.5</v>
      </c>
      <c r="F1533" s="2">
        <v>42681</v>
      </c>
      <c r="G1533" t="s">
        <v>1964</v>
      </c>
    </row>
    <row r="1534" spans="1:7" x14ac:dyDescent="0.2">
      <c r="A1534" s="1" t="s">
        <v>1538</v>
      </c>
      <c r="B1534">
        <v>3.5499716213457697E-2</v>
      </c>
      <c r="C1534">
        <v>3.2020160883602079E-2</v>
      </c>
      <c r="D1534">
        <v>-4.9192710911244511E-2</v>
      </c>
      <c r="E1534">
        <v>-1.5</v>
      </c>
      <c r="F1534" s="2">
        <v>42711</v>
      </c>
      <c r="G1534" t="s">
        <v>1964</v>
      </c>
    </row>
    <row r="1535" spans="1:7" x14ac:dyDescent="0.2">
      <c r="A1535" s="1" t="s">
        <v>1539</v>
      </c>
      <c r="B1535">
        <v>3.6363109970372967E-2</v>
      </c>
      <c r="C1535">
        <v>3.1006621707879479E-2</v>
      </c>
      <c r="D1535">
        <v>-0.27937182957846041</v>
      </c>
      <c r="E1535">
        <v>-1.5</v>
      </c>
      <c r="F1535" s="2">
        <v>42741</v>
      </c>
      <c r="G1535" t="s">
        <v>1964</v>
      </c>
    </row>
    <row r="1536" spans="1:7" x14ac:dyDescent="0.2">
      <c r="A1536" s="1" t="s">
        <v>1540</v>
      </c>
      <c r="B1536">
        <v>2.3015972799977861E-2</v>
      </c>
      <c r="C1536">
        <v>2.4220323987393329E-2</v>
      </c>
      <c r="D1536">
        <v>0.72068733405420471</v>
      </c>
      <c r="E1536">
        <v>-0.82089713839166745</v>
      </c>
      <c r="F1536" s="2">
        <v>42772</v>
      </c>
      <c r="G1536" t="s">
        <v>1964</v>
      </c>
    </row>
    <row r="1537" spans="1:7" x14ac:dyDescent="0.2">
      <c r="A1537" s="1" t="s">
        <v>1541</v>
      </c>
      <c r="B1537">
        <v>1.9365348475452421E-2</v>
      </c>
      <c r="C1537">
        <v>2.5922635987651571E-2</v>
      </c>
      <c r="D1537">
        <v>0.65939749664538727</v>
      </c>
      <c r="E1537">
        <v>-1.232864908558932</v>
      </c>
      <c r="F1537" s="2">
        <v>42832</v>
      </c>
      <c r="G1537" t="s">
        <v>1964</v>
      </c>
    </row>
    <row r="1538" spans="1:7" x14ac:dyDescent="0.2">
      <c r="A1538" s="1" t="s">
        <v>1542</v>
      </c>
      <c r="B1538">
        <v>2.450025486248774E-2</v>
      </c>
      <c r="C1538">
        <v>2.8136527323085522E-2</v>
      </c>
      <c r="D1538">
        <v>0.67988051816395711</v>
      </c>
      <c r="E1538">
        <v>-0.97793285886465631</v>
      </c>
      <c r="F1538" s="2">
        <v>42863</v>
      </c>
      <c r="G1538" t="s">
        <v>1964</v>
      </c>
    </row>
    <row r="1539" spans="1:7" x14ac:dyDescent="0.2">
      <c r="A1539" s="1" t="s">
        <v>1543</v>
      </c>
      <c r="B1539">
        <v>1.9398780060466608E-2</v>
      </c>
      <c r="C1539">
        <v>2.2877253460954039E-2</v>
      </c>
      <c r="D1539">
        <v>0.99756722795536423</v>
      </c>
      <c r="E1539">
        <v>-0.27107644750795901</v>
      </c>
      <c r="F1539" s="2">
        <v>42923</v>
      </c>
      <c r="G1539" t="s">
        <v>1964</v>
      </c>
    </row>
    <row r="1540" spans="1:7" x14ac:dyDescent="0.2">
      <c r="A1540" s="1" t="s">
        <v>1544</v>
      </c>
      <c r="B1540">
        <v>2.0503154294937809E-2</v>
      </c>
      <c r="C1540">
        <v>2.58421786409469E-2</v>
      </c>
      <c r="D1540">
        <v>0.66703233328931233</v>
      </c>
      <c r="E1540">
        <v>-1.4405503295544271</v>
      </c>
      <c r="F1540" s="2">
        <v>42954</v>
      </c>
      <c r="G1540" t="s">
        <v>1964</v>
      </c>
    </row>
    <row r="1541" spans="1:7" x14ac:dyDescent="0.2">
      <c r="A1541" s="1" t="s">
        <v>1545</v>
      </c>
      <c r="B1541">
        <v>3.215547457610049E-2</v>
      </c>
      <c r="C1541">
        <v>2.991211477865845E-2</v>
      </c>
      <c r="D1541">
        <v>4.014071329966027E-2</v>
      </c>
      <c r="E1541">
        <v>-1.5</v>
      </c>
      <c r="F1541" s="2">
        <v>43014</v>
      </c>
      <c r="G1541" t="s">
        <v>1964</v>
      </c>
    </row>
    <row r="1542" spans="1:7" x14ac:dyDescent="0.2">
      <c r="A1542" s="1" t="s">
        <v>1546</v>
      </c>
      <c r="B1542">
        <v>1.8852843989061379E-2</v>
      </c>
      <c r="C1542">
        <v>2.1350904633404711E-2</v>
      </c>
      <c r="D1542">
        <v>0.67723107060151133</v>
      </c>
      <c r="E1542">
        <v>-1.170107981324229</v>
      </c>
      <c r="F1542" s="2">
        <v>43045</v>
      </c>
      <c r="G1542" t="s">
        <v>1964</v>
      </c>
    </row>
    <row r="1543" spans="1:7" x14ac:dyDescent="0.2">
      <c r="A1543" s="1" t="s">
        <v>1547</v>
      </c>
      <c r="B1543">
        <v>2.4735288084810771E-2</v>
      </c>
      <c r="C1543">
        <v>2.293131087678937E-2</v>
      </c>
      <c r="D1543">
        <v>0.66493755762358631</v>
      </c>
      <c r="E1543">
        <v>-0.96046646735367469</v>
      </c>
      <c r="F1543" s="2">
        <v>43075</v>
      </c>
      <c r="G1543" t="s">
        <v>1964</v>
      </c>
    </row>
    <row r="1544" spans="1:7" x14ac:dyDescent="0.2">
      <c r="A1544" s="1" t="s">
        <v>1548</v>
      </c>
      <c r="B1544">
        <v>4.2202215419711572E-2</v>
      </c>
      <c r="C1544">
        <v>2.560434630592448E-2</v>
      </c>
      <c r="D1544">
        <v>-0.44774110019863522</v>
      </c>
      <c r="E1544">
        <v>-1.5</v>
      </c>
      <c r="F1544" s="2">
        <v>43105</v>
      </c>
      <c r="G1544" t="s">
        <v>1964</v>
      </c>
    </row>
    <row r="1545" spans="1:7" x14ac:dyDescent="0.2">
      <c r="A1545" s="1" t="s">
        <v>1549</v>
      </c>
      <c r="B1545">
        <v>2.396045127362913E-2</v>
      </c>
      <c r="C1545">
        <v>2.4328864660839739E-2</v>
      </c>
      <c r="D1545">
        <v>0.36460498188710638</v>
      </c>
      <c r="E1545">
        <v>-1.706247118066696</v>
      </c>
      <c r="F1545" s="2">
        <v>43136</v>
      </c>
      <c r="G1545" t="s">
        <v>1964</v>
      </c>
    </row>
    <row r="1546" spans="1:7" x14ac:dyDescent="0.2">
      <c r="A1546" s="1" t="s">
        <v>1550</v>
      </c>
      <c r="B1546">
        <v>3.0090056323172371E-2</v>
      </c>
      <c r="C1546">
        <v>2.3486013976981281E-2</v>
      </c>
      <c r="D1546">
        <v>0.25765199564043689</v>
      </c>
      <c r="E1546">
        <v>-0.99280882511863977</v>
      </c>
      <c r="F1546" s="2">
        <v>43166</v>
      </c>
      <c r="G1546" t="s">
        <v>1964</v>
      </c>
    </row>
    <row r="1547" spans="1:7" x14ac:dyDescent="0.2">
      <c r="A1547" s="1" t="s">
        <v>1551</v>
      </c>
      <c r="B1547">
        <v>3.4817072401969233E-2</v>
      </c>
      <c r="C1547">
        <v>3.2741227679777857E-2</v>
      </c>
      <c r="D1547">
        <v>0.12866583334827819</v>
      </c>
      <c r="E1547">
        <v>-1.5</v>
      </c>
      <c r="F1547" s="2">
        <v>43196</v>
      </c>
      <c r="G1547" t="s">
        <v>1964</v>
      </c>
    </row>
    <row r="1548" spans="1:7" x14ac:dyDescent="0.2">
      <c r="A1548" s="1" t="s">
        <v>1552</v>
      </c>
      <c r="B1548">
        <v>2.6378786050341281E-2</v>
      </c>
      <c r="C1548">
        <v>2.5950211918871879E-2</v>
      </c>
      <c r="D1548">
        <v>-3.1961014872324049E-2</v>
      </c>
      <c r="E1548">
        <v>-1.935910672678824</v>
      </c>
      <c r="F1548" s="2">
        <v>43227</v>
      </c>
      <c r="G1548" t="s">
        <v>1964</v>
      </c>
    </row>
    <row r="1549" spans="1:7" x14ac:dyDescent="0.2">
      <c r="A1549" s="1" t="s">
        <v>1553</v>
      </c>
      <c r="B1549">
        <v>2.3937096326055372E-2</v>
      </c>
      <c r="C1549">
        <v>2.0577057540412232E-2</v>
      </c>
      <c r="D1549">
        <v>0.44680184495215658</v>
      </c>
      <c r="E1549">
        <v>-1.2251349804612599</v>
      </c>
      <c r="F1549" s="2">
        <v>43287</v>
      </c>
      <c r="G1549" t="s">
        <v>1964</v>
      </c>
    </row>
    <row r="1550" spans="1:7" x14ac:dyDescent="0.2">
      <c r="A1550" s="1" t="s">
        <v>1554</v>
      </c>
      <c r="B1550">
        <v>1.93309423512994E-2</v>
      </c>
      <c r="C1550">
        <v>2.3775311555175531E-2</v>
      </c>
      <c r="D1550">
        <v>0.68406836881759903</v>
      </c>
      <c r="E1550">
        <v>-0.84795419815070838</v>
      </c>
      <c r="F1550" s="2">
        <v>43318</v>
      </c>
      <c r="G1550" t="s">
        <v>1964</v>
      </c>
    </row>
    <row r="1551" spans="1:7" x14ac:dyDescent="0.2">
      <c r="A1551" s="1" t="s">
        <v>1555</v>
      </c>
      <c r="B1551">
        <v>2.7998455007326711E-2</v>
      </c>
      <c r="C1551">
        <v>2.1185354100918E-2</v>
      </c>
      <c r="D1551">
        <v>0.17075316941540539</v>
      </c>
      <c r="E1551">
        <v>-1.0090886346313681</v>
      </c>
      <c r="F1551" s="2">
        <v>43378</v>
      </c>
      <c r="G1551" t="s">
        <v>1964</v>
      </c>
    </row>
    <row r="1552" spans="1:7" x14ac:dyDescent="0.2">
      <c r="A1552" s="1" t="s">
        <v>1556</v>
      </c>
      <c r="B1552">
        <v>3.6754710896904248E-2</v>
      </c>
      <c r="C1552">
        <v>1.584154060353804E-2</v>
      </c>
      <c r="D1552">
        <v>0.25673142812760807</v>
      </c>
      <c r="E1552">
        <v>-1.5</v>
      </c>
      <c r="F1552" s="2">
        <v>43409</v>
      </c>
      <c r="G1552" t="s">
        <v>1964</v>
      </c>
    </row>
    <row r="1553" spans="1:7" x14ac:dyDescent="0.2">
      <c r="A1553" s="1" t="s">
        <v>1557</v>
      </c>
      <c r="B1553">
        <v>2.1635778299592581E-2</v>
      </c>
      <c r="C1553">
        <v>1.8618406068339501E-2</v>
      </c>
      <c r="D1553">
        <v>0.16989435467347411</v>
      </c>
      <c r="E1553">
        <v>-1.745955174910873</v>
      </c>
      <c r="F1553" s="2">
        <v>43440</v>
      </c>
      <c r="G1553" t="s">
        <v>1964</v>
      </c>
    </row>
    <row r="1554" spans="1:7" x14ac:dyDescent="0.2">
      <c r="A1554" s="1" t="s">
        <v>1558</v>
      </c>
      <c r="B1554">
        <v>2.1740953387932131E-2</v>
      </c>
      <c r="C1554">
        <v>1.308838507809874E-2</v>
      </c>
      <c r="D1554">
        <v>9.3501101236376158E-3</v>
      </c>
      <c r="E1554">
        <v>-1.4511341591122471</v>
      </c>
      <c r="F1554" s="2">
        <v>43472</v>
      </c>
      <c r="G1554" t="s">
        <v>1964</v>
      </c>
    </row>
    <row r="1555" spans="1:7" x14ac:dyDescent="0.2">
      <c r="A1555" s="1" t="s">
        <v>1559</v>
      </c>
      <c r="B1555">
        <v>2.8278023924327281E-2</v>
      </c>
      <c r="C1555">
        <v>1.8342649373904309E-2</v>
      </c>
      <c r="D1555">
        <v>-6.2933916106815346E-3</v>
      </c>
      <c r="E1555">
        <v>-1.967739301857411</v>
      </c>
      <c r="F1555" s="2">
        <v>43502</v>
      </c>
      <c r="G1555" t="s">
        <v>1964</v>
      </c>
    </row>
    <row r="1556" spans="1:7" x14ac:dyDescent="0.2">
      <c r="A1556" s="1" t="s">
        <v>1560</v>
      </c>
      <c r="B1556">
        <v>2.241712909298943E-2</v>
      </c>
      <c r="C1556">
        <v>1.580398982938945E-2</v>
      </c>
      <c r="D1556">
        <v>0.1630799773010265</v>
      </c>
      <c r="E1556">
        <v>-1.483258380074822</v>
      </c>
      <c r="F1556" s="2">
        <v>43563</v>
      </c>
      <c r="G1556" t="s">
        <v>1964</v>
      </c>
    </row>
    <row r="1557" spans="1:7" x14ac:dyDescent="0.2">
      <c r="A1557" s="1" t="s">
        <v>1561</v>
      </c>
      <c r="B1557">
        <v>2.1138780794037412E-2</v>
      </c>
      <c r="C1557">
        <v>1.456544864918469E-2</v>
      </c>
      <c r="D1557">
        <v>-6.9398069380617322E-2</v>
      </c>
      <c r="E1557">
        <v>-1.4587725026003551</v>
      </c>
      <c r="F1557" s="2">
        <v>43593</v>
      </c>
      <c r="G1557" t="s">
        <v>1964</v>
      </c>
    </row>
    <row r="1558" spans="1:7" x14ac:dyDescent="0.2">
      <c r="A1558" s="1" t="s">
        <v>1562</v>
      </c>
      <c r="B1558">
        <v>1.974721543220375E-2</v>
      </c>
      <c r="C1558">
        <v>1.715343200610241E-2</v>
      </c>
      <c r="D1558">
        <v>5.0173155142953327E-2</v>
      </c>
      <c r="E1558">
        <v>-1.726006002418714</v>
      </c>
      <c r="F1558" s="2">
        <v>43623</v>
      </c>
      <c r="G1558" t="s">
        <v>1964</v>
      </c>
    </row>
    <row r="1559" spans="1:7" x14ac:dyDescent="0.2">
      <c r="A1559" s="1" t="s">
        <v>1563</v>
      </c>
      <c r="B1559">
        <v>1.2084858115742799E-2</v>
      </c>
      <c r="C1559">
        <v>1.2926770200158691E-2</v>
      </c>
      <c r="D1559">
        <v>0.59992932799734355</v>
      </c>
      <c r="E1559">
        <v>-1.1766989873733249</v>
      </c>
      <c r="F1559" s="2">
        <v>43654</v>
      </c>
      <c r="G1559" t="s">
        <v>1964</v>
      </c>
    </row>
    <row r="1560" spans="1:7" x14ac:dyDescent="0.2">
      <c r="A1560" s="1" t="s">
        <v>1564</v>
      </c>
      <c r="B1560">
        <v>1.2186884339564569E-2</v>
      </c>
      <c r="C1560">
        <v>1.3165242700586039E-2</v>
      </c>
      <c r="D1560">
        <v>0.553961592098688</v>
      </c>
      <c r="E1560">
        <v>-1.215176236591839</v>
      </c>
      <c r="F1560" s="2">
        <v>43684</v>
      </c>
      <c r="G1560" t="s">
        <v>1964</v>
      </c>
    </row>
    <row r="1561" spans="1:7" x14ac:dyDescent="0.2">
      <c r="A1561" s="1" t="s">
        <v>1565</v>
      </c>
      <c r="B1561">
        <v>1.7894232059601129E-2</v>
      </c>
      <c r="C1561">
        <v>1.2887593628336131E-2</v>
      </c>
      <c r="D1561">
        <v>6.6286518249402803E-3</v>
      </c>
      <c r="E1561">
        <v>-1.4895509143245129</v>
      </c>
      <c r="F1561" s="2">
        <v>43714</v>
      </c>
      <c r="G1561" t="s">
        <v>1964</v>
      </c>
    </row>
    <row r="1562" spans="1:7" x14ac:dyDescent="0.2">
      <c r="A1562" s="1" t="s">
        <v>1566</v>
      </c>
      <c r="B1562">
        <v>1.6023500753483081E-2</v>
      </c>
      <c r="C1562">
        <v>1.2178744215566801E-2</v>
      </c>
      <c r="D1562">
        <v>0.15316204106075651</v>
      </c>
      <c r="E1562">
        <v>-1.531777239094487</v>
      </c>
      <c r="F1562" s="2">
        <v>43745</v>
      </c>
      <c r="G1562" t="s">
        <v>1964</v>
      </c>
    </row>
    <row r="1563" spans="1:7" x14ac:dyDescent="0.2">
      <c r="A1563" s="1" t="s">
        <v>1567</v>
      </c>
      <c r="B1563">
        <v>1.7265123054083169E-2</v>
      </c>
      <c r="C1563">
        <v>1.343011328247914E-2</v>
      </c>
      <c r="D1563">
        <v>0.24151383999326451</v>
      </c>
      <c r="E1563">
        <v>-1.4430254092539001</v>
      </c>
      <c r="F1563" s="2">
        <v>43775</v>
      </c>
      <c r="G1563" t="s">
        <v>1964</v>
      </c>
    </row>
    <row r="1564" spans="1:7" x14ac:dyDescent="0.2">
      <c r="A1564" s="1" t="s">
        <v>1568</v>
      </c>
      <c r="B1564">
        <v>1.471136019941144E-2</v>
      </c>
      <c r="C1564">
        <v>1.1336383004563881E-2</v>
      </c>
      <c r="D1564">
        <v>0.43930537465582992</v>
      </c>
      <c r="E1564">
        <v>-1.263616005310094</v>
      </c>
      <c r="F1564" s="2">
        <v>43805</v>
      </c>
      <c r="G1564" t="s">
        <v>1964</v>
      </c>
    </row>
    <row r="1565" spans="1:7" x14ac:dyDescent="0.2">
      <c r="A1565" s="1" t="s">
        <v>1569</v>
      </c>
      <c r="B1565">
        <v>1.365212411737356E-2</v>
      </c>
      <c r="C1565">
        <v>1.177188647141115E-2</v>
      </c>
      <c r="D1565">
        <v>0.23400499563878399</v>
      </c>
      <c r="E1565">
        <v>-1.548255446220163</v>
      </c>
      <c r="F1565" s="2">
        <v>43836</v>
      </c>
      <c r="G1565" t="s">
        <v>1964</v>
      </c>
    </row>
    <row r="1566" spans="1:7" x14ac:dyDescent="0.2">
      <c r="A1566" s="1" t="s">
        <v>1570</v>
      </c>
      <c r="B1566">
        <v>2.3855254702740459E-2</v>
      </c>
      <c r="C1566">
        <v>1.739923316094992E-2</v>
      </c>
      <c r="D1566">
        <v>-2.041929560112362E-2</v>
      </c>
      <c r="E1566">
        <v>-1.529385948174087</v>
      </c>
      <c r="F1566" s="2">
        <v>43866</v>
      </c>
      <c r="G1566" t="s">
        <v>1964</v>
      </c>
    </row>
    <row r="1567" spans="1:7" x14ac:dyDescent="0.2">
      <c r="A1567" s="1" t="s">
        <v>1571</v>
      </c>
      <c r="B1567">
        <v>1.0621604784326799E-2</v>
      </c>
      <c r="C1567">
        <v>6.7143780666034814E-3</v>
      </c>
      <c r="D1567">
        <v>2.029747142828096E-2</v>
      </c>
      <c r="E1567">
        <v>-1.5247250710660361</v>
      </c>
      <c r="F1567" s="2">
        <v>43927</v>
      </c>
      <c r="G1567" t="s">
        <v>1964</v>
      </c>
    </row>
    <row r="1568" spans="1:7" x14ac:dyDescent="0.2">
      <c r="A1568" s="1" t="s">
        <v>1572</v>
      </c>
      <c r="B1568">
        <v>1.1043778809269E-2</v>
      </c>
      <c r="C1568">
        <v>9.1780464253611062E-3</v>
      </c>
      <c r="D1568">
        <v>0.5929126101800164</v>
      </c>
      <c r="E1568">
        <v>-0.98053611144426656</v>
      </c>
      <c r="F1568" s="2">
        <v>43957</v>
      </c>
      <c r="G1568" t="s">
        <v>1964</v>
      </c>
    </row>
    <row r="1569" spans="1:7" x14ac:dyDescent="0.2">
      <c r="A1569" s="1" t="s">
        <v>1573</v>
      </c>
      <c r="B1569">
        <v>1.255249985034766E-2</v>
      </c>
      <c r="C1569">
        <v>9.7509198741233313E-3</v>
      </c>
      <c r="D1569">
        <v>0.6025201387302771</v>
      </c>
      <c r="E1569">
        <v>-0.97115445667267508</v>
      </c>
      <c r="F1569" s="2">
        <v>44018</v>
      </c>
      <c r="G1569" t="s">
        <v>1964</v>
      </c>
    </row>
    <row r="1570" spans="1:7" x14ac:dyDescent="0.2">
      <c r="A1570" s="1" t="s">
        <v>1574</v>
      </c>
      <c r="B1570">
        <v>8.2646351789921815E-3</v>
      </c>
      <c r="C1570">
        <v>9.543187079335361E-3</v>
      </c>
      <c r="D1570">
        <v>0.86244663538839494</v>
      </c>
      <c r="E1570">
        <v>-0.76566238354420113</v>
      </c>
      <c r="F1570" s="2">
        <v>44048</v>
      </c>
      <c r="G1570" t="s">
        <v>1964</v>
      </c>
    </row>
    <row r="1571" spans="1:7" x14ac:dyDescent="0.2">
      <c r="A1571" s="1" t="s">
        <v>1575</v>
      </c>
      <c r="B1571">
        <v>1.197070365527652E-2</v>
      </c>
      <c r="C1571">
        <v>8.6300314155032549E-3</v>
      </c>
      <c r="D1571">
        <v>0.45412196657928577</v>
      </c>
      <c r="E1571">
        <v>-1.2608244095537</v>
      </c>
      <c r="F1571" s="2">
        <v>44109</v>
      </c>
      <c r="G1571" t="s">
        <v>1964</v>
      </c>
    </row>
    <row r="1572" spans="1:7" x14ac:dyDescent="0.2">
      <c r="A1572" s="1" t="s">
        <v>1576</v>
      </c>
      <c r="B1572">
        <v>9.7163699497558372E-3</v>
      </c>
      <c r="C1572">
        <v>9.1066802918798196E-3</v>
      </c>
      <c r="D1572">
        <v>0.6892746393173903</v>
      </c>
      <c r="E1572">
        <v>-1.0256868138945081</v>
      </c>
      <c r="F1572" s="2">
        <v>44139</v>
      </c>
      <c r="G1572" t="s">
        <v>1964</v>
      </c>
    </row>
    <row r="1573" spans="1:7" x14ac:dyDescent="0.2">
      <c r="A1573" s="1" t="s">
        <v>1577</v>
      </c>
      <c r="B1573">
        <v>1.231694236618857E-2</v>
      </c>
      <c r="C1573">
        <v>1.023877804008199E-2</v>
      </c>
      <c r="D1573">
        <v>0.21581659177654169</v>
      </c>
      <c r="E1573">
        <v>-1.5298823277358911</v>
      </c>
      <c r="F1573" s="2">
        <v>44169</v>
      </c>
      <c r="G1573" t="s">
        <v>1964</v>
      </c>
    </row>
    <row r="1574" spans="1:7" x14ac:dyDescent="0.2">
      <c r="A1574" s="1" t="s">
        <v>1578</v>
      </c>
      <c r="B1574">
        <v>1.153583049333087E-2</v>
      </c>
      <c r="C1574">
        <v>8.5417553942568787E-3</v>
      </c>
      <c r="D1574">
        <v>-3.3098274892381639E-3</v>
      </c>
      <c r="E1574">
        <v>-1.7405983057723871</v>
      </c>
      <c r="F1574" s="2">
        <v>44200</v>
      </c>
      <c r="G1574" t="s">
        <v>1964</v>
      </c>
    </row>
    <row r="1575" spans="1:7" x14ac:dyDescent="0.2">
      <c r="A1575" s="1" t="s">
        <v>1579</v>
      </c>
      <c r="B1575">
        <v>1.0026325593655849E-2</v>
      </c>
      <c r="C1575">
        <v>1.0787019580888371E-2</v>
      </c>
      <c r="D1575">
        <v>0.57108764526592182</v>
      </c>
      <c r="E1575">
        <v>-1.3245600096001131</v>
      </c>
      <c r="F1575" s="2">
        <v>44230</v>
      </c>
      <c r="G1575" t="s">
        <v>1964</v>
      </c>
    </row>
    <row r="1576" spans="1:7" x14ac:dyDescent="0.2">
      <c r="A1576" s="1" t="s">
        <v>1580</v>
      </c>
      <c r="B1576">
        <v>1.0672297246150981E-2</v>
      </c>
      <c r="C1576">
        <v>1.055298521499369E-2</v>
      </c>
      <c r="D1576">
        <v>0.94584348999283663</v>
      </c>
      <c r="E1576">
        <v>-0.57474263891233379</v>
      </c>
      <c r="F1576" s="2">
        <v>44260</v>
      </c>
      <c r="G1576" t="s">
        <v>1964</v>
      </c>
    </row>
    <row r="1577" spans="1:7" x14ac:dyDescent="0.2">
      <c r="A1577" s="1" t="s">
        <v>1581</v>
      </c>
      <c r="B1577">
        <v>1.0309848308207539E-2</v>
      </c>
      <c r="C1577">
        <v>9.7613867197933486E-3</v>
      </c>
      <c r="D1577">
        <v>0.26476793886044409</v>
      </c>
      <c r="E1577">
        <v>-1.4752234536392179</v>
      </c>
      <c r="F1577" s="2">
        <v>44291</v>
      </c>
      <c r="G1577" t="s">
        <v>1964</v>
      </c>
    </row>
    <row r="1578" spans="1:7" x14ac:dyDescent="0.2">
      <c r="A1578" s="1" t="s">
        <v>1582</v>
      </c>
      <c r="B1578">
        <v>1.1234571396003109E-2</v>
      </c>
      <c r="C1578">
        <v>1.2289574018666909E-2</v>
      </c>
      <c r="D1578">
        <v>0.59076356199471458</v>
      </c>
      <c r="E1578">
        <v>-1.268728758795719</v>
      </c>
      <c r="F1578" s="2">
        <v>44321</v>
      </c>
      <c r="G1578" t="s">
        <v>1964</v>
      </c>
    </row>
    <row r="1579" spans="1:7" x14ac:dyDescent="0.2">
      <c r="A1579" s="1" t="s">
        <v>1583</v>
      </c>
      <c r="B1579">
        <v>7.9887227189529009E-3</v>
      </c>
      <c r="C1579">
        <v>1.005706163770753E-2</v>
      </c>
      <c r="D1579">
        <v>0.8636983811003367</v>
      </c>
      <c r="E1579">
        <v>-0.81172940328109489</v>
      </c>
      <c r="F1579" s="2">
        <v>44383</v>
      </c>
      <c r="G1579" t="s">
        <v>1964</v>
      </c>
    </row>
    <row r="1580" spans="1:7" x14ac:dyDescent="0.2">
      <c r="A1580" s="1" t="s">
        <v>1584</v>
      </c>
      <c r="B1580">
        <v>8.7619143858617687E-3</v>
      </c>
      <c r="C1580">
        <v>1.0761689091158931E-2</v>
      </c>
      <c r="D1580">
        <v>0.84090231773250668</v>
      </c>
      <c r="E1580">
        <v>-0.83323399829186418</v>
      </c>
      <c r="F1580" s="2">
        <v>44413</v>
      </c>
      <c r="G1580" t="s">
        <v>1964</v>
      </c>
    </row>
    <row r="1581" spans="1:7" x14ac:dyDescent="0.2">
      <c r="A1581" s="1" t="s">
        <v>1585</v>
      </c>
      <c r="B1581">
        <v>1.1101793886231439E-2</v>
      </c>
      <c r="C1581">
        <v>9.8155953352750871E-3</v>
      </c>
      <c r="D1581">
        <v>0.18616040448465709</v>
      </c>
      <c r="E1581">
        <v>-1.5013432557843229</v>
      </c>
      <c r="F1581" s="2">
        <v>44446</v>
      </c>
      <c r="G1581" t="s">
        <v>1964</v>
      </c>
    </row>
    <row r="1582" spans="1:7" x14ac:dyDescent="0.2">
      <c r="A1582" s="1" t="s">
        <v>1586</v>
      </c>
      <c r="B1582">
        <v>9.8161560040856514E-3</v>
      </c>
      <c r="C1582">
        <v>8.8423327137650432E-3</v>
      </c>
      <c r="D1582">
        <v>0.54354460598988585</v>
      </c>
      <c r="E1582">
        <v>-1.2032235409007259</v>
      </c>
      <c r="F1582" s="2">
        <v>44476</v>
      </c>
      <c r="G1582" t="s">
        <v>1964</v>
      </c>
    </row>
    <row r="1583" spans="1:7" x14ac:dyDescent="0.2">
      <c r="A1583" s="1" t="s">
        <v>1587</v>
      </c>
      <c r="B1583">
        <v>9.9500671799128432E-3</v>
      </c>
      <c r="C1583">
        <v>1.067273921831534E-2</v>
      </c>
      <c r="D1583">
        <v>0.69621432352082435</v>
      </c>
      <c r="E1583">
        <v>-1.0731588736951649</v>
      </c>
      <c r="F1583" s="2">
        <v>44508</v>
      </c>
      <c r="G1583" t="s">
        <v>1964</v>
      </c>
    </row>
    <row r="1584" spans="1:7" x14ac:dyDescent="0.2">
      <c r="A1584" s="1" t="s">
        <v>1588</v>
      </c>
      <c r="B1584">
        <v>1.0230608095966841E-2</v>
      </c>
      <c r="C1584">
        <v>8.2908643907802122E-3</v>
      </c>
      <c r="D1584">
        <v>0.14034161110831911</v>
      </c>
      <c r="E1584">
        <v>-1.515781396890197</v>
      </c>
      <c r="F1584" s="2">
        <v>44538</v>
      </c>
      <c r="G1584" t="s">
        <v>1964</v>
      </c>
    </row>
    <row r="1585" spans="1:7" x14ac:dyDescent="0.2">
      <c r="A1585" s="1" t="s">
        <v>1589</v>
      </c>
      <c r="B1585">
        <v>9.4886868855620279E-3</v>
      </c>
      <c r="C1585">
        <v>9.1106119818153662E-3</v>
      </c>
      <c r="D1585">
        <v>0.41110134856360009</v>
      </c>
      <c r="E1585">
        <v>-1.3257153295905999</v>
      </c>
      <c r="F1585" s="2">
        <v>44568</v>
      </c>
      <c r="G1585" t="s">
        <v>1964</v>
      </c>
    </row>
    <row r="1586" spans="1:7" x14ac:dyDescent="0.2">
      <c r="A1586" s="1" t="s">
        <v>1590</v>
      </c>
      <c r="B1586">
        <v>9.603157750241861E-3</v>
      </c>
      <c r="C1586">
        <v>1.0204787668695019E-2</v>
      </c>
      <c r="D1586">
        <v>0.43482773462121999</v>
      </c>
      <c r="E1586">
        <v>-1.4255916564698381</v>
      </c>
      <c r="F1586" s="2">
        <v>44599</v>
      </c>
      <c r="G1586" t="s">
        <v>1964</v>
      </c>
    </row>
    <row r="1587" spans="1:7" x14ac:dyDescent="0.2">
      <c r="A1587" s="1" t="s">
        <v>1591</v>
      </c>
      <c r="B1587">
        <v>7.7034655303696012E-3</v>
      </c>
      <c r="C1587">
        <v>7.1515858484173956E-3</v>
      </c>
      <c r="D1587">
        <v>0.37452146710744338</v>
      </c>
      <c r="E1587">
        <v>-1.4877484696045351</v>
      </c>
      <c r="F1587" s="2">
        <v>44659</v>
      </c>
      <c r="G1587" t="s">
        <v>1964</v>
      </c>
    </row>
    <row r="1588" spans="1:7" x14ac:dyDescent="0.2">
      <c r="A1588" s="1" t="s">
        <v>1592</v>
      </c>
      <c r="B1588">
        <v>8.6675625533973507E-3</v>
      </c>
      <c r="C1588">
        <v>6.7626787361268854E-3</v>
      </c>
      <c r="D1588">
        <v>0.44293875699990137</v>
      </c>
      <c r="E1588">
        <v>-1.3685563432943071</v>
      </c>
      <c r="F1588" s="2">
        <v>44690</v>
      </c>
      <c r="G1588" t="s">
        <v>1964</v>
      </c>
    </row>
    <row r="1589" spans="1:7" x14ac:dyDescent="0.2">
      <c r="A1589" s="1" t="s">
        <v>1593</v>
      </c>
      <c r="B1589">
        <v>8.1123390302416838E-3</v>
      </c>
      <c r="C1589">
        <v>8.3376993487698434E-3</v>
      </c>
      <c r="D1589">
        <v>0.80320311629040664</v>
      </c>
      <c r="E1589">
        <v>-0.83237255116892772</v>
      </c>
      <c r="F1589" s="2">
        <v>44720</v>
      </c>
      <c r="G1589" t="s">
        <v>1964</v>
      </c>
    </row>
    <row r="1590" spans="1:7" x14ac:dyDescent="0.2">
      <c r="A1590" s="1" t="s">
        <v>1594</v>
      </c>
      <c r="B1590">
        <v>7.5289695934338098E-3</v>
      </c>
      <c r="C1590">
        <v>7.3340877459827231E-3</v>
      </c>
      <c r="D1590">
        <v>0.58059754768045335</v>
      </c>
      <c r="E1590">
        <v>-1.2334420706447931</v>
      </c>
      <c r="F1590" s="2">
        <v>44750</v>
      </c>
      <c r="G1590" t="s">
        <v>1964</v>
      </c>
    </row>
    <row r="1591" spans="1:7" x14ac:dyDescent="0.2">
      <c r="A1591" s="1" t="s">
        <v>1595</v>
      </c>
      <c r="B1591">
        <v>7.3550221427487322E-3</v>
      </c>
      <c r="C1591">
        <v>8.5395463480260666E-3</v>
      </c>
      <c r="D1591">
        <v>0.80136940367782761</v>
      </c>
      <c r="E1591">
        <v>-0.90032708721914023</v>
      </c>
      <c r="F1591" s="2">
        <v>44781</v>
      </c>
      <c r="G1591" t="s">
        <v>1964</v>
      </c>
    </row>
    <row r="1592" spans="1:7" x14ac:dyDescent="0.2">
      <c r="A1592" s="1" t="s">
        <v>1596</v>
      </c>
      <c r="B1592">
        <v>7.7552087397540189E-3</v>
      </c>
      <c r="C1592">
        <v>7.1908835958370068E-3</v>
      </c>
      <c r="D1592">
        <v>0.70390464873663761</v>
      </c>
      <c r="E1592">
        <v>-0.94938747754166286</v>
      </c>
      <c r="F1592" s="2">
        <v>44811</v>
      </c>
      <c r="G1592" t="s">
        <v>1964</v>
      </c>
    </row>
    <row r="1593" spans="1:7" x14ac:dyDescent="0.2">
      <c r="A1593" s="1" t="s">
        <v>1597</v>
      </c>
      <c r="B1593">
        <v>7.8495619088116073E-3</v>
      </c>
      <c r="C1593">
        <v>7.3523638450586808E-3</v>
      </c>
      <c r="D1593">
        <v>0.53513379950837481</v>
      </c>
      <c r="E1593">
        <v>-1.222900107310579</v>
      </c>
      <c r="F1593" s="2">
        <v>44841</v>
      </c>
      <c r="G1593" t="s">
        <v>1964</v>
      </c>
    </row>
    <row r="1594" spans="1:7" x14ac:dyDescent="0.2">
      <c r="A1594" s="1" t="s">
        <v>1598</v>
      </c>
      <c r="B1594">
        <v>7.9370140827597097E-3</v>
      </c>
      <c r="C1594">
        <v>8.8711686055266536E-3</v>
      </c>
      <c r="D1594">
        <v>0.74978248309951057</v>
      </c>
      <c r="E1594">
        <v>-0.95575518553117655</v>
      </c>
      <c r="F1594" s="2">
        <v>44872</v>
      </c>
      <c r="G1594" t="s">
        <v>1964</v>
      </c>
    </row>
    <row r="1595" spans="1:7" x14ac:dyDescent="0.2">
      <c r="A1595" s="1" t="s">
        <v>1599</v>
      </c>
      <c r="B1595">
        <v>6.8779527545366039E-3</v>
      </c>
      <c r="C1595">
        <v>7.6155386817360069E-3</v>
      </c>
      <c r="D1595">
        <v>0.90382030872955199</v>
      </c>
      <c r="E1595">
        <v>-0.6863021320584819</v>
      </c>
      <c r="F1595" s="2">
        <v>44902</v>
      </c>
      <c r="G1595" t="s">
        <v>1964</v>
      </c>
    </row>
    <row r="1596" spans="1:7" x14ac:dyDescent="0.2">
      <c r="A1596" s="1" t="s">
        <v>1600</v>
      </c>
      <c r="B1596">
        <v>3.2008220507429561E-2</v>
      </c>
      <c r="C1596">
        <v>2.3255545800729339E-2</v>
      </c>
      <c r="D1596">
        <v>-7.9853988742525583E-2</v>
      </c>
      <c r="E1596">
        <v>-1.8614764010748679</v>
      </c>
      <c r="F1596" s="2">
        <v>41305</v>
      </c>
      <c r="G1596" t="s">
        <v>1965</v>
      </c>
    </row>
    <row r="1597" spans="1:7" x14ac:dyDescent="0.2">
      <c r="A1597" s="1" t="s">
        <v>1601</v>
      </c>
      <c r="B1597">
        <v>2.3685219651197839E-2</v>
      </c>
      <c r="C1597">
        <v>1.7562896764065021E-2</v>
      </c>
      <c r="D1597">
        <v>0.25370142482289199</v>
      </c>
      <c r="E1597">
        <v>-0.96807862994930538</v>
      </c>
      <c r="F1597" s="2">
        <v>41337</v>
      </c>
      <c r="G1597" t="s">
        <v>1965</v>
      </c>
    </row>
    <row r="1598" spans="1:7" x14ac:dyDescent="0.2">
      <c r="A1598" s="1" t="s">
        <v>1602</v>
      </c>
      <c r="B1598">
        <v>2.1334350951562681E-2</v>
      </c>
      <c r="C1598">
        <v>1.869966726419741E-2</v>
      </c>
      <c r="D1598">
        <v>0.69611581024569158</v>
      </c>
      <c r="E1598">
        <v>-0.81010585032989635</v>
      </c>
      <c r="F1598" s="2">
        <v>41397</v>
      </c>
      <c r="G1598" t="s">
        <v>1965</v>
      </c>
    </row>
    <row r="1599" spans="1:7" x14ac:dyDescent="0.2">
      <c r="A1599" s="1" t="s">
        <v>1603</v>
      </c>
      <c r="B1599">
        <v>2.299122729695742E-2</v>
      </c>
      <c r="C1599">
        <v>1.532688834543345E-2</v>
      </c>
      <c r="D1599">
        <v>3.46460881916546E-3</v>
      </c>
      <c r="E1599">
        <v>-1.286090627427442</v>
      </c>
      <c r="F1599" s="2">
        <v>41428</v>
      </c>
      <c r="G1599" t="s">
        <v>1965</v>
      </c>
    </row>
    <row r="1600" spans="1:7" x14ac:dyDescent="0.2">
      <c r="A1600" s="1" t="s">
        <v>1604</v>
      </c>
      <c r="B1600">
        <v>1.9898717486570891E-2</v>
      </c>
      <c r="C1600">
        <v>1.523986203715543E-2</v>
      </c>
      <c r="D1600">
        <v>0.28711893447642478</v>
      </c>
      <c r="E1600">
        <v>-1.4608088495251681</v>
      </c>
      <c r="F1600" s="2">
        <v>41458</v>
      </c>
      <c r="G1600" t="s">
        <v>1965</v>
      </c>
    </row>
    <row r="1601" spans="1:7" x14ac:dyDescent="0.2">
      <c r="A1601" s="1" t="s">
        <v>1605</v>
      </c>
      <c r="B1601">
        <v>4.1327680988111251E-2</v>
      </c>
      <c r="C1601">
        <v>2.2519632123221261E-2</v>
      </c>
      <c r="D1601">
        <v>-0.59565226572161467</v>
      </c>
      <c r="E1601">
        <v>-1.5</v>
      </c>
      <c r="F1601" s="2">
        <v>41488</v>
      </c>
      <c r="G1601" t="s">
        <v>1965</v>
      </c>
    </row>
    <row r="1602" spans="1:7" x14ac:dyDescent="0.2">
      <c r="A1602" s="1" t="s">
        <v>1606</v>
      </c>
      <c r="B1602">
        <v>2.7206902157580079E-2</v>
      </c>
      <c r="C1602">
        <v>2.051350751669161E-2</v>
      </c>
      <c r="D1602">
        <v>-0.14930945131584741</v>
      </c>
      <c r="E1602">
        <v>-1.719459008710396</v>
      </c>
      <c r="F1602" s="2">
        <v>41520</v>
      </c>
      <c r="G1602" t="s">
        <v>1965</v>
      </c>
    </row>
    <row r="1603" spans="1:7" x14ac:dyDescent="0.2">
      <c r="A1603" s="1" t="s">
        <v>1607</v>
      </c>
      <c r="B1603">
        <v>1.650795889398135E-2</v>
      </c>
      <c r="C1603">
        <v>1.4666524142061059E-2</v>
      </c>
      <c r="D1603">
        <v>0.18854654086739889</v>
      </c>
      <c r="E1603">
        <v>-1.471709065859804</v>
      </c>
      <c r="F1603" s="2">
        <v>41582</v>
      </c>
      <c r="G1603" t="s">
        <v>1965</v>
      </c>
    </row>
    <row r="1604" spans="1:7" x14ac:dyDescent="0.2">
      <c r="A1604" s="1" t="s">
        <v>1608</v>
      </c>
      <c r="B1604">
        <v>1.991144496810263E-2</v>
      </c>
      <c r="C1604">
        <v>1.8848104541703319E-2</v>
      </c>
      <c r="D1604">
        <v>0.18625389518257149</v>
      </c>
      <c r="E1604">
        <v>-1.495262233428271</v>
      </c>
      <c r="F1604" s="2">
        <v>41612</v>
      </c>
      <c r="G1604" t="s">
        <v>1965</v>
      </c>
    </row>
    <row r="1605" spans="1:7" x14ac:dyDescent="0.2">
      <c r="A1605" s="1" t="s">
        <v>1609</v>
      </c>
      <c r="B1605">
        <v>1.2480785518139239E-2</v>
      </c>
      <c r="C1605">
        <v>1.179911344191634E-2</v>
      </c>
      <c r="D1605">
        <v>0.88723848663393379</v>
      </c>
      <c r="E1605">
        <v>-0.60451565068280688</v>
      </c>
      <c r="F1605" s="2">
        <v>41673</v>
      </c>
      <c r="G1605" t="s">
        <v>1965</v>
      </c>
    </row>
    <row r="1606" spans="1:7" x14ac:dyDescent="0.2">
      <c r="A1606" s="1" t="s">
        <v>1610</v>
      </c>
      <c r="B1606">
        <v>1.199084493099299E-2</v>
      </c>
      <c r="C1606">
        <v>1.380554959571431E-2</v>
      </c>
      <c r="D1606">
        <v>0.6196422185814402</v>
      </c>
      <c r="E1606">
        <v>-1.137337122960274</v>
      </c>
      <c r="F1606" s="2">
        <v>41703</v>
      </c>
      <c r="G1606" t="s">
        <v>1965</v>
      </c>
    </row>
    <row r="1607" spans="1:7" x14ac:dyDescent="0.2">
      <c r="A1607" s="1" t="s">
        <v>1611</v>
      </c>
      <c r="B1607">
        <v>1.2291184517405671E-2</v>
      </c>
      <c r="C1607">
        <v>1.4577108276383789E-2</v>
      </c>
      <c r="D1607">
        <v>0.40125412520392723</v>
      </c>
      <c r="E1607">
        <v>-1.477050783335196</v>
      </c>
      <c r="F1607" s="2">
        <v>41764</v>
      </c>
      <c r="G1607" t="s">
        <v>1965</v>
      </c>
    </row>
    <row r="1608" spans="1:7" x14ac:dyDescent="0.2">
      <c r="A1608" s="1" t="s">
        <v>1612</v>
      </c>
      <c r="B1608">
        <v>1.264092820708528E-2</v>
      </c>
      <c r="C1608">
        <v>1.5701403295851318E-2</v>
      </c>
      <c r="D1608">
        <v>1.013978330962535</v>
      </c>
      <c r="E1608">
        <v>-0.39900511972771818</v>
      </c>
      <c r="F1608" s="2">
        <v>41794</v>
      </c>
      <c r="G1608" t="s">
        <v>1965</v>
      </c>
    </row>
    <row r="1609" spans="1:7" x14ac:dyDescent="0.2">
      <c r="A1609" s="1" t="s">
        <v>1613</v>
      </c>
      <c r="B1609">
        <v>1.554051906185029E-2</v>
      </c>
      <c r="C1609">
        <v>1.471323318522404E-2</v>
      </c>
      <c r="D1609">
        <v>0.43945007677472619</v>
      </c>
      <c r="E1609">
        <v>-1.31620975862821</v>
      </c>
      <c r="F1609" s="2">
        <v>41827</v>
      </c>
      <c r="G1609" t="s">
        <v>1965</v>
      </c>
    </row>
    <row r="1610" spans="1:7" x14ac:dyDescent="0.2">
      <c r="A1610" s="1" t="s">
        <v>1614</v>
      </c>
      <c r="B1610">
        <v>1.1275409151898501E-2</v>
      </c>
      <c r="C1610">
        <v>1.4297901569646731E-2</v>
      </c>
      <c r="D1610">
        <v>0.92561729149471184</v>
      </c>
      <c r="E1610">
        <v>-0.67070320479343248</v>
      </c>
      <c r="F1610" s="2">
        <v>41857</v>
      </c>
      <c r="G1610" t="s">
        <v>1965</v>
      </c>
    </row>
    <row r="1611" spans="1:7" x14ac:dyDescent="0.2">
      <c r="A1611" s="1" t="s">
        <v>1615</v>
      </c>
      <c r="B1611">
        <v>1.114961005307641E-2</v>
      </c>
      <c r="C1611">
        <v>1.437776596159546E-2</v>
      </c>
      <c r="D1611">
        <v>1.3013900397910509</v>
      </c>
      <c r="E1611">
        <v>0.39012117103396582</v>
      </c>
      <c r="F1611" s="2">
        <v>41887</v>
      </c>
      <c r="G1611" t="s">
        <v>1965</v>
      </c>
    </row>
    <row r="1612" spans="1:7" x14ac:dyDescent="0.2">
      <c r="A1612" s="1" t="s">
        <v>1616</v>
      </c>
      <c r="B1612">
        <v>1.3632155694861229E-2</v>
      </c>
      <c r="C1612">
        <v>1.4258979103125249E-2</v>
      </c>
      <c r="D1612">
        <v>0.60935239108305217</v>
      </c>
      <c r="E1612">
        <v>-1.194906304515053</v>
      </c>
      <c r="F1612" s="2">
        <v>41948</v>
      </c>
      <c r="G1612" t="s">
        <v>1965</v>
      </c>
    </row>
    <row r="1613" spans="1:7" x14ac:dyDescent="0.2">
      <c r="A1613" s="1" t="s">
        <v>1617</v>
      </c>
      <c r="B1613">
        <v>1.4286640722582461E-2</v>
      </c>
      <c r="C1613">
        <v>1.5660738765269279E-2</v>
      </c>
      <c r="D1613">
        <v>0.70136612305785595</v>
      </c>
      <c r="E1613">
        <v>-0.98531300526073062</v>
      </c>
      <c r="F1613" s="2">
        <v>41978</v>
      </c>
      <c r="G1613" t="s">
        <v>1965</v>
      </c>
    </row>
    <row r="1614" spans="1:7" x14ac:dyDescent="0.2">
      <c r="A1614" s="1" t="s">
        <v>1618</v>
      </c>
      <c r="B1614">
        <v>1.50685265893443E-2</v>
      </c>
      <c r="C1614">
        <v>1.279324717140903E-2</v>
      </c>
      <c r="D1614">
        <v>0.37853808777175962</v>
      </c>
      <c r="E1614">
        <v>-1.214764986113998</v>
      </c>
      <c r="F1614" s="2">
        <v>42039</v>
      </c>
      <c r="G1614" t="s">
        <v>1965</v>
      </c>
    </row>
    <row r="1615" spans="1:7" x14ac:dyDescent="0.2">
      <c r="A1615" s="1" t="s">
        <v>1619</v>
      </c>
      <c r="B1615">
        <v>1.2803214463849501E-2</v>
      </c>
      <c r="C1615">
        <v>1.4580368091944211E-2</v>
      </c>
      <c r="D1615">
        <v>1.0021006603242291</v>
      </c>
      <c r="E1615">
        <v>-0.60344217738908368</v>
      </c>
      <c r="F1615" s="2">
        <v>42069</v>
      </c>
      <c r="G1615" t="s">
        <v>1965</v>
      </c>
    </row>
    <row r="1616" spans="1:7" x14ac:dyDescent="0.2">
      <c r="A1616" s="1" t="s">
        <v>1620</v>
      </c>
      <c r="B1616">
        <v>1.330412740717103E-2</v>
      </c>
      <c r="C1616">
        <v>1.3828844983064021E-2</v>
      </c>
      <c r="D1616">
        <v>0.58710203226907587</v>
      </c>
      <c r="E1616">
        <v>-1.298624656447406</v>
      </c>
      <c r="F1616" s="2">
        <v>42130</v>
      </c>
      <c r="G1616" t="s">
        <v>1965</v>
      </c>
    </row>
    <row r="1617" spans="1:7" x14ac:dyDescent="0.2">
      <c r="A1617" s="1" t="s">
        <v>1621</v>
      </c>
      <c r="B1617">
        <v>1.454504364854874E-2</v>
      </c>
      <c r="C1617">
        <v>1.433133791501337E-2</v>
      </c>
      <c r="D1617">
        <v>0.39445093420540339</v>
      </c>
      <c r="E1617">
        <v>-1.336202437193875</v>
      </c>
      <c r="F1617" s="2">
        <v>42160</v>
      </c>
      <c r="G1617" t="s">
        <v>1965</v>
      </c>
    </row>
    <row r="1618" spans="1:7" x14ac:dyDescent="0.2">
      <c r="A1618" s="1" t="s">
        <v>1622</v>
      </c>
      <c r="B1618">
        <v>1.229108598717954E-2</v>
      </c>
      <c r="C1618">
        <v>1.2011556203209831E-2</v>
      </c>
      <c r="D1618">
        <v>0.68728941245189157</v>
      </c>
      <c r="E1618">
        <v>-0.89052564443329096</v>
      </c>
      <c r="F1618" s="2">
        <v>42191</v>
      </c>
      <c r="G1618" t="s">
        <v>1965</v>
      </c>
    </row>
    <row r="1619" spans="1:7" x14ac:dyDescent="0.2">
      <c r="A1619" s="1" t="s">
        <v>1623</v>
      </c>
      <c r="B1619">
        <v>1.116663578443306E-2</v>
      </c>
      <c r="C1619">
        <v>1.5884074348533131E-2</v>
      </c>
      <c r="D1619">
        <v>0.96776459582703944</v>
      </c>
      <c r="E1619">
        <v>-0.59354705725148627</v>
      </c>
      <c r="F1619" s="2">
        <v>42221</v>
      </c>
      <c r="G1619" t="s">
        <v>1965</v>
      </c>
    </row>
    <row r="1620" spans="1:7" x14ac:dyDescent="0.2">
      <c r="A1620" s="1" t="s">
        <v>1624</v>
      </c>
      <c r="B1620">
        <v>1.0611194165450749E-2</v>
      </c>
      <c r="C1620">
        <v>1.216200894711221E-2</v>
      </c>
      <c r="D1620">
        <v>0.77776795027422874</v>
      </c>
      <c r="E1620">
        <v>-0.8871469138821122</v>
      </c>
      <c r="F1620" s="2">
        <v>42251</v>
      </c>
      <c r="G1620" t="s">
        <v>1965</v>
      </c>
    </row>
    <row r="1621" spans="1:7" x14ac:dyDescent="0.2">
      <c r="A1621" s="1" t="s">
        <v>1625</v>
      </c>
      <c r="B1621">
        <v>2.5666796497567569E-2</v>
      </c>
      <c r="C1621">
        <v>1.5938788237482279E-2</v>
      </c>
      <c r="D1621">
        <v>-0.16497144356703169</v>
      </c>
      <c r="E1621">
        <v>-1.0434022000308709</v>
      </c>
      <c r="F1621" s="2">
        <v>42312</v>
      </c>
      <c r="G1621" t="s">
        <v>1965</v>
      </c>
    </row>
    <row r="1622" spans="1:7" x14ac:dyDescent="0.2">
      <c r="A1622" s="1" t="s">
        <v>1626</v>
      </c>
      <c r="B1622">
        <v>1.5853397296388041E-2</v>
      </c>
      <c r="C1622">
        <v>1.6249628502271071E-2</v>
      </c>
      <c r="D1622">
        <v>0.61758910664315692</v>
      </c>
      <c r="E1622">
        <v>-1.212965365789803</v>
      </c>
      <c r="F1622" s="2">
        <v>42342</v>
      </c>
      <c r="G1622" t="s">
        <v>1965</v>
      </c>
    </row>
    <row r="1623" spans="1:7" x14ac:dyDescent="0.2">
      <c r="A1623" s="1" t="s">
        <v>1627</v>
      </c>
      <c r="B1623">
        <v>2.0532769195574448E-2</v>
      </c>
      <c r="C1623">
        <v>2.0778076935037599E-2</v>
      </c>
      <c r="D1623">
        <v>0.18939949588686</v>
      </c>
      <c r="E1623">
        <v>-1.660092395717637</v>
      </c>
      <c r="F1623" s="2">
        <v>42403</v>
      </c>
      <c r="G1623" t="s">
        <v>1965</v>
      </c>
    </row>
    <row r="1624" spans="1:7" x14ac:dyDescent="0.2">
      <c r="A1624" s="1" t="s">
        <v>1628</v>
      </c>
      <c r="B1624">
        <v>2.522764045974973E-2</v>
      </c>
      <c r="C1624">
        <v>1.9258047869114569E-2</v>
      </c>
      <c r="D1624">
        <v>8.8812189134957198E-2</v>
      </c>
      <c r="E1624">
        <v>-1.1257520875594269</v>
      </c>
      <c r="F1624" s="2">
        <v>42433</v>
      </c>
      <c r="G1624" t="s">
        <v>1965</v>
      </c>
    </row>
    <row r="1625" spans="1:7" x14ac:dyDescent="0.2">
      <c r="A1625" s="1" t="s">
        <v>1629</v>
      </c>
      <c r="B1625">
        <v>1.5988233033605439E-2</v>
      </c>
      <c r="C1625">
        <v>1.3670567399440101E-2</v>
      </c>
      <c r="D1625">
        <v>0.32534920049341348</v>
      </c>
      <c r="E1625">
        <v>-1.4727994953801511</v>
      </c>
      <c r="F1625" s="2">
        <v>42494</v>
      </c>
      <c r="G1625" t="s">
        <v>1965</v>
      </c>
    </row>
    <row r="1626" spans="1:7" x14ac:dyDescent="0.2">
      <c r="A1626" s="1" t="s">
        <v>1630</v>
      </c>
      <c r="B1626">
        <v>2.0148475208261501E-2</v>
      </c>
      <c r="C1626">
        <v>1.823080076116167E-2</v>
      </c>
      <c r="D1626">
        <v>0.55889485851086873</v>
      </c>
      <c r="E1626">
        <v>-1.124485862821601</v>
      </c>
      <c r="F1626" s="2">
        <v>42524</v>
      </c>
      <c r="G1626" t="s">
        <v>1965</v>
      </c>
    </row>
    <row r="1627" spans="1:7" x14ac:dyDescent="0.2">
      <c r="A1627" s="1" t="s">
        <v>1631</v>
      </c>
      <c r="B1627">
        <v>9.7549864799938279E-3</v>
      </c>
      <c r="C1627">
        <v>1.300667149497543E-2</v>
      </c>
      <c r="D1627">
        <v>1.0258276629252661</v>
      </c>
      <c r="E1627">
        <v>-0.49456477331560178</v>
      </c>
      <c r="F1627" s="2">
        <v>42556</v>
      </c>
      <c r="G1627" t="s">
        <v>1965</v>
      </c>
    </row>
    <row r="1628" spans="1:7" x14ac:dyDescent="0.2">
      <c r="A1628" s="1" t="s">
        <v>1632</v>
      </c>
      <c r="B1628">
        <v>9.3279493670206156E-3</v>
      </c>
      <c r="C1628">
        <v>1.4796509725432051E-2</v>
      </c>
      <c r="D1628">
        <v>1.012170151754086</v>
      </c>
      <c r="E1628">
        <v>-0.38499163020608629</v>
      </c>
      <c r="F1628" s="2">
        <v>42586</v>
      </c>
      <c r="G1628" t="s">
        <v>1965</v>
      </c>
    </row>
    <row r="1629" spans="1:7" x14ac:dyDescent="0.2">
      <c r="A1629" s="1" t="s">
        <v>1633</v>
      </c>
      <c r="B1629">
        <v>1.370832786006464E-2</v>
      </c>
      <c r="C1629">
        <v>1.560817334632684E-2</v>
      </c>
      <c r="D1629">
        <v>0.83659328500852537</v>
      </c>
      <c r="E1629">
        <v>-0.9410087339662323</v>
      </c>
      <c r="F1629" s="2">
        <v>42619</v>
      </c>
      <c r="G1629" t="s">
        <v>1965</v>
      </c>
    </row>
    <row r="1630" spans="1:7" x14ac:dyDescent="0.2">
      <c r="A1630" s="1" t="s">
        <v>1634</v>
      </c>
      <c r="B1630">
        <v>2.073024606190213E-2</v>
      </c>
      <c r="C1630">
        <v>1.460368856297652E-2</v>
      </c>
      <c r="D1630">
        <v>-0.33752612619382349</v>
      </c>
      <c r="E1630">
        <v>-1.5461585759284899</v>
      </c>
      <c r="F1630" s="2">
        <v>42681</v>
      </c>
      <c r="G1630" t="s">
        <v>1965</v>
      </c>
    </row>
    <row r="1631" spans="1:7" x14ac:dyDescent="0.2">
      <c r="A1631" s="1" t="s">
        <v>1635</v>
      </c>
      <c r="B1631">
        <v>2.9190151449018039E-2</v>
      </c>
      <c r="C1631">
        <v>1.7996355168196639E-2</v>
      </c>
      <c r="D1631">
        <v>0.56014357359330336</v>
      </c>
      <c r="E1631">
        <v>-1.5000000000000011</v>
      </c>
      <c r="F1631" s="2">
        <v>42711</v>
      </c>
      <c r="G1631" t="s">
        <v>1965</v>
      </c>
    </row>
    <row r="1632" spans="1:7" x14ac:dyDescent="0.2">
      <c r="A1632" s="1" t="s">
        <v>1636</v>
      </c>
      <c r="B1632">
        <v>2.660892509329366E-2</v>
      </c>
      <c r="C1632">
        <v>1.335223575475188E-2</v>
      </c>
      <c r="D1632">
        <v>5.6797594522583544E-3</v>
      </c>
      <c r="E1632">
        <v>-1.992251987087803</v>
      </c>
      <c r="F1632" s="2">
        <v>42741</v>
      </c>
      <c r="G1632" t="s">
        <v>1965</v>
      </c>
    </row>
    <row r="1633" spans="1:7" x14ac:dyDescent="0.2">
      <c r="A1633" s="1" t="s">
        <v>1637</v>
      </c>
      <c r="B1633">
        <v>1.4061174699198179E-2</v>
      </c>
      <c r="C1633">
        <v>1.6247291114765961E-2</v>
      </c>
      <c r="D1633">
        <v>0.29514037441013169</v>
      </c>
      <c r="E1633">
        <v>-1.5304886310732559</v>
      </c>
      <c r="F1633" s="2">
        <v>42772</v>
      </c>
      <c r="G1633" t="s">
        <v>1965</v>
      </c>
    </row>
    <row r="1634" spans="1:7" x14ac:dyDescent="0.2">
      <c r="A1634" s="1" t="s">
        <v>1638</v>
      </c>
      <c r="B1634">
        <v>1.405401257843278E-2</v>
      </c>
      <c r="C1634">
        <v>1.7606873119279901E-2</v>
      </c>
      <c r="D1634">
        <v>0.90102384755400899</v>
      </c>
      <c r="E1634">
        <v>-0.54880106609241963</v>
      </c>
      <c r="F1634" s="2">
        <v>42802</v>
      </c>
      <c r="G1634" t="s">
        <v>1965</v>
      </c>
    </row>
    <row r="1635" spans="1:7" x14ac:dyDescent="0.2">
      <c r="A1635" s="1" t="s">
        <v>1639</v>
      </c>
      <c r="B1635">
        <v>1.5827974691361189E-2</v>
      </c>
      <c r="C1635">
        <v>1.4512733406025871E-2</v>
      </c>
      <c r="D1635">
        <v>0.58897663997855321</v>
      </c>
      <c r="E1635">
        <v>-1.074170373741878</v>
      </c>
      <c r="F1635" s="2">
        <v>42863</v>
      </c>
      <c r="G1635" t="s">
        <v>1965</v>
      </c>
    </row>
    <row r="1636" spans="1:7" x14ac:dyDescent="0.2">
      <c r="A1636" s="1" t="s">
        <v>1640</v>
      </c>
      <c r="B1636">
        <v>1.5810724492387448E-2</v>
      </c>
      <c r="C1636">
        <v>1.6038681316010991E-2</v>
      </c>
      <c r="D1636">
        <v>0.67982436969094562</v>
      </c>
      <c r="E1636">
        <v>-1.091640003109186</v>
      </c>
      <c r="F1636" s="2">
        <v>42893</v>
      </c>
      <c r="G1636" t="s">
        <v>1965</v>
      </c>
    </row>
    <row r="1637" spans="1:7" x14ac:dyDescent="0.2">
      <c r="A1637" s="1" t="s">
        <v>1641</v>
      </c>
      <c r="B1637">
        <v>2.6518071987057849E-2</v>
      </c>
      <c r="C1637">
        <v>1.3924479086334939E-2</v>
      </c>
      <c r="D1637">
        <v>3.6729662296014799E-2</v>
      </c>
      <c r="E1637">
        <v>-0.99984813964278807</v>
      </c>
      <c r="F1637" s="2">
        <v>42923</v>
      </c>
      <c r="G1637" t="s">
        <v>1965</v>
      </c>
    </row>
    <row r="1638" spans="1:7" x14ac:dyDescent="0.2">
      <c r="A1638" s="1" t="s">
        <v>1642</v>
      </c>
      <c r="B1638">
        <v>1.05353017779876E-2</v>
      </c>
      <c r="C1638">
        <v>1.4190666217723901E-2</v>
      </c>
      <c r="D1638">
        <v>1.097598053654991</v>
      </c>
      <c r="E1638">
        <v>-0.32319241684076522</v>
      </c>
      <c r="F1638" s="2">
        <v>42954</v>
      </c>
      <c r="G1638" t="s">
        <v>1965</v>
      </c>
    </row>
    <row r="1639" spans="1:7" x14ac:dyDescent="0.2">
      <c r="A1639" s="1" t="s">
        <v>1643</v>
      </c>
      <c r="B1639">
        <v>1.0594139557186759E-2</v>
      </c>
      <c r="C1639">
        <v>1.2956511580097399E-2</v>
      </c>
      <c r="D1639">
        <v>1.0187566859648951</v>
      </c>
      <c r="E1639">
        <v>-0.39374596308852849</v>
      </c>
      <c r="F1639" s="2">
        <v>42984</v>
      </c>
      <c r="G1639" t="s">
        <v>1965</v>
      </c>
    </row>
    <row r="1640" spans="1:7" x14ac:dyDescent="0.2">
      <c r="A1640" s="1" t="s">
        <v>1644</v>
      </c>
      <c r="B1640">
        <v>1.508921330717892E-2</v>
      </c>
      <c r="C1640">
        <v>1.39847631449063E-2</v>
      </c>
      <c r="D1640">
        <v>-6.4098765847198244E-2</v>
      </c>
      <c r="E1640">
        <v>-1.5954825197575739</v>
      </c>
      <c r="F1640" s="2">
        <v>43045</v>
      </c>
      <c r="G1640" t="s">
        <v>1965</v>
      </c>
    </row>
    <row r="1641" spans="1:7" x14ac:dyDescent="0.2">
      <c r="A1641" s="1" t="s">
        <v>1645</v>
      </c>
      <c r="B1641">
        <v>1.3322262199215319E-2</v>
      </c>
      <c r="C1641">
        <v>1.2553488782055351E-2</v>
      </c>
      <c r="D1641">
        <v>0.55871160506073236</v>
      </c>
      <c r="E1641">
        <v>-1.1488108221172879</v>
      </c>
      <c r="F1641" s="2">
        <v>43075</v>
      </c>
      <c r="G1641" t="s">
        <v>1965</v>
      </c>
    </row>
    <row r="1642" spans="1:7" x14ac:dyDescent="0.2">
      <c r="A1642" s="1" t="s">
        <v>1646</v>
      </c>
      <c r="B1642">
        <v>2.642080215085835E-2</v>
      </c>
      <c r="C1642">
        <v>1.319229202303154E-2</v>
      </c>
      <c r="D1642">
        <v>0.53055041239920786</v>
      </c>
      <c r="E1642">
        <v>-0.98970514524704356</v>
      </c>
      <c r="F1642" s="2">
        <v>43105</v>
      </c>
      <c r="G1642" t="s">
        <v>1965</v>
      </c>
    </row>
    <row r="1643" spans="1:7" x14ac:dyDescent="0.2">
      <c r="A1643" s="1" t="s">
        <v>1647</v>
      </c>
      <c r="B1643">
        <v>1.474681683913827E-2</v>
      </c>
      <c r="C1643">
        <v>9.4601355323277458E-3</v>
      </c>
      <c r="D1643">
        <v>0.68977074238054625</v>
      </c>
      <c r="E1643">
        <v>-0.88156451211624898</v>
      </c>
      <c r="F1643" s="2">
        <v>43136</v>
      </c>
      <c r="G1643" t="s">
        <v>1965</v>
      </c>
    </row>
    <row r="1644" spans="1:7" x14ac:dyDescent="0.2">
      <c r="A1644" s="1" t="s">
        <v>1648</v>
      </c>
      <c r="B1644">
        <v>1.3339573292367519E-2</v>
      </c>
      <c r="C1644">
        <v>1.091541914231613E-2</v>
      </c>
      <c r="D1644">
        <v>-1.8027391741306839E-2</v>
      </c>
      <c r="E1644">
        <v>-1.6263809348542759</v>
      </c>
      <c r="F1644" s="2">
        <v>43166</v>
      </c>
      <c r="G1644" t="s">
        <v>1965</v>
      </c>
    </row>
    <row r="1645" spans="1:7" x14ac:dyDescent="0.2">
      <c r="A1645" s="1" t="s">
        <v>1649</v>
      </c>
      <c r="B1645">
        <v>1.168169582765015E-2</v>
      </c>
      <c r="C1645">
        <v>9.1866271113491705E-3</v>
      </c>
      <c r="D1645">
        <v>0.38260465581434622</v>
      </c>
      <c r="E1645">
        <v>-1.3141277108627549</v>
      </c>
      <c r="F1645" s="2">
        <v>43196</v>
      </c>
      <c r="G1645" t="s">
        <v>1965</v>
      </c>
    </row>
    <row r="1646" spans="1:7" x14ac:dyDescent="0.2">
      <c r="A1646" s="1" t="s">
        <v>1650</v>
      </c>
      <c r="B1646">
        <v>1.853077840254877E-2</v>
      </c>
      <c r="C1646">
        <v>1.1669728879788861E-2</v>
      </c>
      <c r="D1646">
        <v>-0.27725078882201049</v>
      </c>
      <c r="E1646">
        <v>-1.3411798638365811</v>
      </c>
      <c r="F1646" s="2">
        <v>43227</v>
      </c>
      <c r="G1646" t="s">
        <v>1965</v>
      </c>
    </row>
    <row r="1647" spans="1:7" x14ac:dyDescent="0.2">
      <c r="A1647" s="1" t="s">
        <v>1651</v>
      </c>
      <c r="B1647">
        <v>2.1944044319178461E-2</v>
      </c>
      <c r="C1647">
        <v>1.506596154259345E-2</v>
      </c>
      <c r="D1647">
        <v>-3.88806775149515E-2</v>
      </c>
      <c r="E1647">
        <v>-1.4854815057806989</v>
      </c>
      <c r="F1647" s="2">
        <v>43257</v>
      </c>
      <c r="G1647" t="s">
        <v>1965</v>
      </c>
    </row>
    <row r="1648" spans="1:7" x14ac:dyDescent="0.2">
      <c r="A1648" s="1" t="s">
        <v>1652</v>
      </c>
      <c r="B1648">
        <v>1.0330928197915239E-2</v>
      </c>
      <c r="C1648">
        <v>1.0626590830407991E-2</v>
      </c>
      <c r="D1648">
        <v>0.24403709262908099</v>
      </c>
      <c r="E1648">
        <v>-1.631233532673477</v>
      </c>
      <c r="F1648" s="2">
        <v>43287</v>
      </c>
      <c r="G1648" t="s">
        <v>1965</v>
      </c>
    </row>
    <row r="1649" spans="1:7" x14ac:dyDescent="0.2">
      <c r="A1649" s="1" t="s">
        <v>1653</v>
      </c>
      <c r="B1649">
        <v>1.768371356792876E-2</v>
      </c>
      <c r="C1649">
        <v>1.1795376073289961E-2</v>
      </c>
      <c r="D1649">
        <v>-2.6603806537332599E-2</v>
      </c>
      <c r="E1649">
        <v>-1.5890226614104139</v>
      </c>
      <c r="F1649" s="2">
        <v>43318</v>
      </c>
      <c r="G1649" t="s">
        <v>1965</v>
      </c>
    </row>
    <row r="1650" spans="1:7" x14ac:dyDescent="0.2">
      <c r="A1650" s="1" t="s">
        <v>1654</v>
      </c>
      <c r="B1650">
        <v>1.467230432365116E-2</v>
      </c>
      <c r="C1650">
        <v>1.02850333295589E-2</v>
      </c>
      <c r="D1650">
        <v>0.24486889352825481</v>
      </c>
      <c r="E1650">
        <v>-1.435807421501224</v>
      </c>
      <c r="F1650" s="2">
        <v>43348</v>
      </c>
      <c r="G1650" t="s">
        <v>1965</v>
      </c>
    </row>
    <row r="1651" spans="1:7" x14ac:dyDescent="0.2">
      <c r="A1651" s="1" t="s">
        <v>1655</v>
      </c>
      <c r="B1651">
        <v>1.1899344838050619E-2</v>
      </c>
      <c r="C1651">
        <v>8.6662838379729119E-3</v>
      </c>
      <c r="D1651">
        <v>0.58225458909489669</v>
      </c>
      <c r="E1651">
        <v>-1.067289682192635</v>
      </c>
      <c r="F1651" s="2">
        <v>43409</v>
      </c>
      <c r="G1651" t="s">
        <v>1965</v>
      </c>
    </row>
    <row r="1652" spans="1:7" x14ac:dyDescent="0.2">
      <c r="A1652" s="1" t="s">
        <v>1656</v>
      </c>
      <c r="B1652">
        <v>1.200492655608457E-2</v>
      </c>
      <c r="C1652">
        <v>8.3034495999400309E-3</v>
      </c>
      <c r="D1652">
        <v>6.9623854436760739E-3</v>
      </c>
      <c r="E1652">
        <v>-1.4524527849285229</v>
      </c>
      <c r="F1652" s="2">
        <v>43440</v>
      </c>
      <c r="G1652" t="s">
        <v>1965</v>
      </c>
    </row>
    <row r="1653" spans="1:7" x14ac:dyDescent="0.2">
      <c r="A1653" s="1" t="s">
        <v>1657</v>
      </c>
      <c r="B1653">
        <v>9.764302306244501E-3</v>
      </c>
      <c r="C1653">
        <v>9.5405334161577718E-3</v>
      </c>
      <c r="D1653">
        <v>0.82024805255198729</v>
      </c>
      <c r="E1653">
        <v>-0.54219412140283074</v>
      </c>
      <c r="F1653" s="2">
        <v>43472</v>
      </c>
      <c r="G1653" t="s">
        <v>1965</v>
      </c>
    </row>
    <row r="1654" spans="1:7" x14ac:dyDescent="0.2">
      <c r="A1654" s="1" t="s">
        <v>1658</v>
      </c>
      <c r="B1654">
        <v>1.5105405033174471E-2</v>
      </c>
      <c r="C1654">
        <v>9.5231296850720876E-3</v>
      </c>
      <c r="D1654">
        <v>0.3557057324157088</v>
      </c>
      <c r="E1654">
        <v>-1.172676934986258</v>
      </c>
      <c r="F1654" s="2">
        <v>43502</v>
      </c>
      <c r="G1654" t="s">
        <v>1965</v>
      </c>
    </row>
    <row r="1655" spans="1:7" x14ac:dyDescent="0.2">
      <c r="A1655" s="1" t="s">
        <v>1659</v>
      </c>
      <c r="B1655">
        <v>2.0328621004076539E-2</v>
      </c>
      <c r="C1655">
        <v>9.548069083277929E-3</v>
      </c>
      <c r="D1655">
        <v>-2.0165034606843889E-3</v>
      </c>
      <c r="E1655">
        <v>-1.677959877595208</v>
      </c>
      <c r="F1655" s="2">
        <v>43532</v>
      </c>
      <c r="G1655" t="s">
        <v>1965</v>
      </c>
    </row>
    <row r="1656" spans="1:7" x14ac:dyDescent="0.2">
      <c r="A1656" s="1" t="s">
        <v>1660</v>
      </c>
      <c r="B1656">
        <v>1.46354144792557E-2</v>
      </c>
      <c r="C1656">
        <v>1.081492962368821E-2</v>
      </c>
      <c r="D1656">
        <v>0.13147897435279801</v>
      </c>
      <c r="E1656">
        <v>-1.400886472393025</v>
      </c>
      <c r="F1656" s="2">
        <v>43593</v>
      </c>
      <c r="G1656" t="s">
        <v>1965</v>
      </c>
    </row>
    <row r="1657" spans="1:7" x14ac:dyDescent="0.2">
      <c r="A1657" s="1" t="s">
        <v>1661</v>
      </c>
      <c r="B1657">
        <v>1.6449274985926469E-2</v>
      </c>
      <c r="C1657">
        <v>8.8757370776937853E-3</v>
      </c>
      <c r="D1657">
        <v>0.47632147511178341</v>
      </c>
      <c r="E1657">
        <v>-0.85349999326241122</v>
      </c>
      <c r="F1657" s="2">
        <v>43623</v>
      </c>
      <c r="G1657" t="s">
        <v>1965</v>
      </c>
    </row>
    <row r="1658" spans="1:7" x14ac:dyDescent="0.2">
      <c r="A1658" s="1" t="s">
        <v>1662</v>
      </c>
      <c r="B1658">
        <v>1.214499359033565E-2</v>
      </c>
      <c r="C1658">
        <v>1.008905456339834E-2</v>
      </c>
      <c r="D1658">
        <v>0.40622807780594727</v>
      </c>
      <c r="E1658">
        <v>-1.2646151809737309</v>
      </c>
      <c r="F1658" s="2">
        <v>43654</v>
      </c>
      <c r="G1658" t="s">
        <v>1965</v>
      </c>
    </row>
    <row r="1659" spans="1:7" x14ac:dyDescent="0.2">
      <c r="A1659" s="1" t="s">
        <v>1663</v>
      </c>
      <c r="B1659">
        <v>9.2437126325933521E-3</v>
      </c>
      <c r="C1659">
        <v>9.1516445678646308E-3</v>
      </c>
      <c r="D1659">
        <v>0.77678003492148617</v>
      </c>
      <c r="E1659">
        <v>-0.86500312683088332</v>
      </c>
      <c r="F1659" s="2">
        <v>43684</v>
      </c>
      <c r="G1659" t="s">
        <v>1965</v>
      </c>
    </row>
    <row r="1660" spans="1:7" x14ac:dyDescent="0.2">
      <c r="A1660" s="1" t="s">
        <v>1664</v>
      </c>
      <c r="B1660">
        <v>9.9061315375137699E-3</v>
      </c>
      <c r="C1660">
        <v>8.779832042057234E-3</v>
      </c>
      <c r="D1660">
        <v>0.46924859185991241</v>
      </c>
      <c r="E1660">
        <v>-1.3474388795871699</v>
      </c>
      <c r="F1660" s="2">
        <v>43714</v>
      </c>
      <c r="G1660" t="s">
        <v>1965</v>
      </c>
    </row>
    <row r="1661" spans="1:7" x14ac:dyDescent="0.2">
      <c r="A1661" s="1" t="s">
        <v>1665</v>
      </c>
      <c r="B1661">
        <v>1.001806150390039E-2</v>
      </c>
      <c r="C1661">
        <v>8.8820149617138862E-3</v>
      </c>
      <c r="D1661">
        <v>0.44003918034266121</v>
      </c>
      <c r="E1661">
        <v>-1.3693957377369219</v>
      </c>
      <c r="F1661" s="2">
        <v>43745</v>
      </c>
      <c r="G1661" t="s">
        <v>1965</v>
      </c>
    </row>
    <row r="1662" spans="1:7" x14ac:dyDescent="0.2">
      <c r="A1662" s="1" t="s">
        <v>1666</v>
      </c>
      <c r="B1662">
        <v>1.28178405477675E-2</v>
      </c>
      <c r="C1662">
        <v>7.0834539714937023E-3</v>
      </c>
      <c r="D1662">
        <v>0.26577700123465131</v>
      </c>
      <c r="E1662">
        <v>-1.329416731661486</v>
      </c>
      <c r="F1662" s="2">
        <v>43775</v>
      </c>
      <c r="G1662" t="s">
        <v>1965</v>
      </c>
    </row>
    <row r="1663" spans="1:7" x14ac:dyDescent="0.2">
      <c r="A1663" s="1" t="s">
        <v>1667</v>
      </c>
      <c r="B1663">
        <v>8.4470443265699576E-3</v>
      </c>
      <c r="C1663">
        <v>8.3651407666651672E-3</v>
      </c>
      <c r="D1663">
        <v>0.52780322275411296</v>
      </c>
      <c r="E1663">
        <v>-1.2985243130085251</v>
      </c>
      <c r="F1663" s="2">
        <v>43805</v>
      </c>
      <c r="G1663" t="s">
        <v>1965</v>
      </c>
    </row>
    <row r="1664" spans="1:7" x14ac:dyDescent="0.2">
      <c r="A1664" s="1" t="s">
        <v>1668</v>
      </c>
      <c r="B1664">
        <v>1.295109691259988E-2</v>
      </c>
      <c r="C1664">
        <v>9.2023457894335938E-3</v>
      </c>
      <c r="D1664">
        <v>-1.4266552078033489E-2</v>
      </c>
      <c r="E1664">
        <v>-1.6080981005376429</v>
      </c>
      <c r="F1664" s="2">
        <v>43836</v>
      </c>
      <c r="G1664" t="s">
        <v>1965</v>
      </c>
    </row>
    <row r="1665" spans="1:7" x14ac:dyDescent="0.2">
      <c r="A1665" s="1" t="s">
        <v>1669</v>
      </c>
      <c r="B1665">
        <v>1.8060064410475592E-2</v>
      </c>
      <c r="C1665">
        <v>7.7994782844635928E-3</v>
      </c>
      <c r="D1665">
        <v>-9.6808319305997703E-2</v>
      </c>
      <c r="E1665">
        <v>-1.490933422648236</v>
      </c>
      <c r="F1665" s="2">
        <v>43866</v>
      </c>
      <c r="G1665" t="s">
        <v>1965</v>
      </c>
    </row>
    <row r="1666" spans="1:7" x14ac:dyDescent="0.2">
      <c r="A1666" s="1" t="s">
        <v>1670</v>
      </c>
      <c r="B1666">
        <v>8.7899236803125717E-3</v>
      </c>
      <c r="C1666">
        <v>7.3750288654044283E-3</v>
      </c>
      <c r="D1666">
        <v>0.35298415147172241</v>
      </c>
      <c r="E1666">
        <v>-1.0402942389265659</v>
      </c>
      <c r="F1666" s="2">
        <v>43896</v>
      </c>
      <c r="G1666" t="s">
        <v>1965</v>
      </c>
    </row>
    <row r="1667" spans="1:7" x14ac:dyDescent="0.2">
      <c r="A1667" s="1" t="s">
        <v>1671</v>
      </c>
      <c r="B1667">
        <v>2.774696785429576E-2</v>
      </c>
      <c r="C1667">
        <v>8.1271893503613926E-3</v>
      </c>
      <c r="D1667">
        <v>0.88557174535801142</v>
      </c>
      <c r="E1667">
        <v>-0.90696997107351063</v>
      </c>
      <c r="F1667" s="2">
        <v>43957</v>
      </c>
      <c r="G1667" t="s">
        <v>1965</v>
      </c>
    </row>
    <row r="1668" spans="1:7" x14ac:dyDescent="0.2">
      <c r="A1668" s="1" t="s">
        <v>1672</v>
      </c>
      <c r="B1668">
        <v>3.561766370670727E-2</v>
      </c>
      <c r="C1668">
        <v>1.2367652641893479E-2</v>
      </c>
      <c r="D1668">
        <v>0.33671148270438422</v>
      </c>
      <c r="E1668">
        <v>-1.5000000000000011</v>
      </c>
      <c r="F1668" s="2">
        <v>43987</v>
      </c>
      <c r="G1668" t="s">
        <v>1965</v>
      </c>
    </row>
    <row r="1669" spans="1:7" x14ac:dyDescent="0.2">
      <c r="A1669" s="1" t="s">
        <v>1673</v>
      </c>
      <c r="B1669">
        <v>2.3334196676220071E-2</v>
      </c>
      <c r="C1669">
        <v>8.8009200528173515E-3</v>
      </c>
      <c r="D1669">
        <v>0.676610451520403</v>
      </c>
      <c r="E1669">
        <v>-0.79435340295635859</v>
      </c>
      <c r="F1669" s="2">
        <v>44018</v>
      </c>
      <c r="G1669" t="s">
        <v>1965</v>
      </c>
    </row>
    <row r="1670" spans="1:7" x14ac:dyDescent="0.2">
      <c r="A1670" s="1" t="s">
        <v>1674</v>
      </c>
      <c r="B1670">
        <v>2.6621125868964091E-2</v>
      </c>
      <c r="C1670">
        <v>2.0199834202067519E-2</v>
      </c>
      <c r="D1670">
        <v>6.9945656474512868E-2</v>
      </c>
      <c r="E1670">
        <v>-1.3327868930793549</v>
      </c>
      <c r="F1670" s="2">
        <v>44048</v>
      </c>
      <c r="G1670" t="s">
        <v>1965</v>
      </c>
    </row>
    <row r="1671" spans="1:7" x14ac:dyDescent="0.2">
      <c r="A1671" s="1" t="s">
        <v>1675</v>
      </c>
      <c r="B1671">
        <v>2.0675412254979191E-2</v>
      </c>
      <c r="C1671">
        <v>1.104873414465435E-2</v>
      </c>
      <c r="D1671">
        <v>0.62886361164391746</v>
      </c>
      <c r="E1671">
        <v>-0.54521420980371627</v>
      </c>
      <c r="F1671" s="2">
        <v>44078</v>
      </c>
      <c r="G1671" t="s">
        <v>1965</v>
      </c>
    </row>
    <row r="1672" spans="1:7" x14ac:dyDescent="0.2">
      <c r="A1672" s="1" t="s">
        <v>1676</v>
      </c>
      <c r="B1672">
        <v>3.5524252901493733E-2</v>
      </c>
      <c r="C1672">
        <v>1.913434469791455E-2</v>
      </c>
      <c r="D1672">
        <v>-0.5842476960586751</v>
      </c>
      <c r="E1672">
        <v>-1.5</v>
      </c>
      <c r="F1672" s="2">
        <v>44139</v>
      </c>
      <c r="G1672" t="s">
        <v>1965</v>
      </c>
    </row>
    <row r="1673" spans="1:7" x14ac:dyDescent="0.2">
      <c r="A1673" s="1" t="s">
        <v>1677</v>
      </c>
      <c r="B1673">
        <v>2.2565405917510061E-2</v>
      </c>
      <c r="C1673">
        <v>1.3891817912225759E-2</v>
      </c>
      <c r="D1673">
        <v>0.46255658530694799</v>
      </c>
      <c r="E1673">
        <v>-0.98624154455136059</v>
      </c>
      <c r="F1673" s="2">
        <v>44169</v>
      </c>
      <c r="G1673" t="s">
        <v>1965</v>
      </c>
    </row>
    <row r="1674" spans="1:7" x14ac:dyDescent="0.2">
      <c r="A1674" s="1" t="s">
        <v>1678</v>
      </c>
      <c r="B1674">
        <v>1.8251345611617911E-2</v>
      </c>
      <c r="C1674">
        <v>1.1497561546489741E-2</v>
      </c>
      <c r="D1674">
        <v>0.1048752892704133</v>
      </c>
      <c r="E1674">
        <v>-1.449108886513895</v>
      </c>
      <c r="F1674" s="2">
        <v>44200</v>
      </c>
      <c r="G1674" t="s">
        <v>1965</v>
      </c>
    </row>
    <row r="1675" spans="1:7" x14ac:dyDescent="0.2">
      <c r="A1675" s="1" t="s">
        <v>1679</v>
      </c>
      <c r="B1675">
        <v>2.0839447872308851E-2</v>
      </c>
      <c r="C1675">
        <v>1.5517102816482581E-2</v>
      </c>
      <c r="D1675">
        <v>9.8035940296105378E-2</v>
      </c>
      <c r="E1675">
        <v>-1.4412743790037039</v>
      </c>
      <c r="F1675" s="2">
        <v>44230</v>
      </c>
      <c r="G1675" t="s">
        <v>1965</v>
      </c>
    </row>
    <row r="1676" spans="1:7" x14ac:dyDescent="0.2">
      <c r="A1676" s="1" t="s">
        <v>1680</v>
      </c>
      <c r="B1676">
        <v>2.189396086565365E-2</v>
      </c>
      <c r="C1676">
        <v>1.7936201064546929E-2</v>
      </c>
      <c r="D1676">
        <v>0.76503533687011882</v>
      </c>
      <c r="E1676">
        <v>-0.37575221910138001</v>
      </c>
      <c r="F1676" s="2">
        <v>44260</v>
      </c>
      <c r="G1676" t="s">
        <v>1965</v>
      </c>
    </row>
    <row r="1677" spans="1:7" x14ac:dyDescent="0.2">
      <c r="A1677" s="1" t="s">
        <v>1681</v>
      </c>
      <c r="B1677">
        <v>2.4600356137435081E-2</v>
      </c>
      <c r="C1677">
        <v>1.5044492456904601E-2</v>
      </c>
      <c r="D1677">
        <v>-3.9573254558557647E-2</v>
      </c>
      <c r="E1677">
        <v>-1.4933665367526601</v>
      </c>
      <c r="F1677" s="2">
        <v>44321</v>
      </c>
      <c r="G1677" t="s">
        <v>1965</v>
      </c>
    </row>
    <row r="1678" spans="1:7" x14ac:dyDescent="0.2">
      <c r="A1678" s="1" t="s">
        <v>1682</v>
      </c>
      <c r="B1678">
        <v>1.503083451773014E-2</v>
      </c>
      <c r="C1678">
        <v>1.592855341450395E-2</v>
      </c>
      <c r="D1678">
        <v>0.17224657963013551</v>
      </c>
      <c r="E1678">
        <v>-1.2867238829269241</v>
      </c>
      <c r="F1678" s="2">
        <v>44351</v>
      </c>
      <c r="G1678" t="s">
        <v>1965</v>
      </c>
    </row>
    <row r="1679" spans="1:7" x14ac:dyDescent="0.2">
      <c r="A1679" s="1" t="s">
        <v>1683</v>
      </c>
      <c r="B1679">
        <v>1.3675560989673499E-2</v>
      </c>
      <c r="C1679">
        <v>1.20310869752644E-2</v>
      </c>
      <c r="D1679">
        <v>0.44177769992556359</v>
      </c>
      <c r="E1679">
        <v>-1.321806051655134</v>
      </c>
      <c r="F1679" s="2">
        <v>44383</v>
      </c>
      <c r="G1679" t="s">
        <v>1965</v>
      </c>
    </row>
    <row r="1680" spans="1:7" x14ac:dyDescent="0.2">
      <c r="A1680" s="1" t="s">
        <v>1684</v>
      </c>
      <c r="B1680">
        <v>1.382348240008446E-2</v>
      </c>
      <c r="C1680">
        <v>1.254189816529115E-2</v>
      </c>
      <c r="D1680">
        <v>0.51435929028111893</v>
      </c>
      <c r="E1680">
        <v>-1.2257977259808821</v>
      </c>
      <c r="F1680" s="2">
        <v>44413</v>
      </c>
      <c r="G1680" t="s">
        <v>1965</v>
      </c>
    </row>
    <row r="1681" spans="1:7" x14ac:dyDescent="0.2">
      <c r="A1681" s="1" t="s">
        <v>1685</v>
      </c>
      <c r="B1681">
        <v>1.9656634885974009E-2</v>
      </c>
      <c r="C1681">
        <v>1.6107204970010971E-2</v>
      </c>
      <c r="D1681">
        <v>0.13055091920286371</v>
      </c>
      <c r="E1681">
        <v>-1.5363738261960249</v>
      </c>
      <c r="F1681" s="2">
        <v>44446</v>
      </c>
      <c r="G1681" t="s">
        <v>1965</v>
      </c>
    </row>
    <row r="1682" spans="1:7" x14ac:dyDescent="0.2">
      <c r="A1682" s="1" t="s">
        <v>1686</v>
      </c>
      <c r="B1682">
        <v>1.5683542001193752E-2</v>
      </c>
      <c r="C1682">
        <v>1.6294400430045559E-2</v>
      </c>
      <c r="D1682">
        <v>1.244901953575176</v>
      </c>
      <c r="E1682">
        <v>0.12085917546063921</v>
      </c>
      <c r="F1682" s="2">
        <v>44508</v>
      </c>
      <c r="G1682" t="s">
        <v>1965</v>
      </c>
    </row>
    <row r="1683" spans="1:7" x14ac:dyDescent="0.2">
      <c r="A1683" s="1" t="s">
        <v>1687</v>
      </c>
      <c r="B1683">
        <v>1.3983291915488919E-2</v>
      </c>
      <c r="C1683">
        <v>1.295045166040323E-2</v>
      </c>
      <c r="D1683">
        <v>0.20670468993071531</v>
      </c>
      <c r="E1683">
        <v>-1.6541764691061871</v>
      </c>
      <c r="F1683" s="2">
        <v>44538</v>
      </c>
      <c r="G1683" t="s">
        <v>1965</v>
      </c>
    </row>
    <row r="1684" spans="1:7" x14ac:dyDescent="0.2">
      <c r="A1684" s="1" t="s">
        <v>1688</v>
      </c>
      <c r="B1684">
        <v>1.447734366985837E-2</v>
      </c>
      <c r="C1684">
        <v>1.3325104917609021E-2</v>
      </c>
      <c r="D1684">
        <v>0.68348840258649524</v>
      </c>
      <c r="E1684">
        <v>-1.0492693422025281</v>
      </c>
      <c r="F1684" s="2">
        <v>44568</v>
      </c>
      <c r="G1684" t="s">
        <v>1965</v>
      </c>
    </row>
    <row r="1685" spans="1:7" x14ac:dyDescent="0.2">
      <c r="A1685" s="1" t="s">
        <v>1689</v>
      </c>
      <c r="B1685">
        <v>1.7157297417357539E-2</v>
      </c>
      <c r="C1685">
        <v>1.0384643840061349E-2</v>
      </c>
      <c r="D1685">
        <v>0.54232563093829811</v>
      </c>
      <c r="E1685">
        <v>-0.91724519921318892</v>
      </c>
      <c r="F1685" s="2">
        <v>44599</v>
      </c>
      <c r="G1685" t="s">
        <v>1965</v>
      </c>
    </row>
    <row r="1686" spans="1:7" x14ac:dyDescent="0.2">
      <c r="A1686" s="1" t="s">
        <v>1690</v>
      </c>
      <c r="B1686">
        <v>1.262544088051676E-2</v>
      </c>
      <c r="C1686">
        <v>8.2692599666089033E-3</v>
      </c>
      <c r="D1686">
        <v>0.27572124734934778</v>
      </c>
      <c r="E1686">
        <v>-1.332648045947364</v>
      </c>
      <c r="F1686" s="2">
        <v>44629</v>
      </c>
      <c r="G1686" t="s">
        <v>1965</v>
      </c>
    </row>
    <row r="1687" spans="1:7" x14ac:dyDescent="0.2">
      <c r="A1687" s="1" t="s">
        <v>1691</v>
      </c>
      <c r="B1687">
        <v>1.471110488937147E-2</v>
      </c>
      <c r="C1687">
        <v>1.116368587517971E-2</v>
      </c>
      <c r="D1687">
        <v>0.28700154011011431</v>
      </c>
      <c r="E1687">
        <v>-1.439319125425083</v>
      </c>
      <c r="F1687" s="2">
        <v>44659</v>
      </c>
      <c r="G1687" t="s">
        <v>1965</v>
      </c>
    </row>
    <row r="1688" spans="1:7" x14ac:dyDescent="0.2">
      <c r="A1688" s="1" t="s">
        <v>1692</v>
      </c>
      <c r="B1688">
        <v>1.2308760740527719E-2</v>
      </c>
      <c r="C1688">
        <v>8.7491046411647139E-3</v>
      </c>
      <c r="D1688">
        <v>2.6783272336781801E-2</v>
      </c>
      <c r="E1688">
        <v>-1.5011706569283021</v>
      </c>
      <c r="F1688" s="2">
        <v>44690</v>
      </c>
      <c r="G1688" t="s">
        <v>1965</v>
      </c>
    </row>
    <row r="1689" spans="1:7" x14ac:dyDescent="0.2">
      <c r="A1689" s="1" t="s">
        <v>1693</v>
      </c>
      <c r="B1689">
        <v>1.389346477100918E-2</v>
      </c>
      <c r="C1689">
        <v>1.0896529836946941E-2</v>
      </c>
      <c r="D1689">
        <v>0.56562317167173881</v>
      </c>
      <c r="E1689">
        <v>-1.141465016538922</v>
      </c>
      <c r="F1689" s="2">
        <v>44720</v>
      </c>
      <c r="G1689" t="s">
        <v>1965</v>
      </c>
    </row>
    <row r="1690" spans="1:7" x14ac:dyDescent="0.2">
      <c r="A1690" s="1" t="s">
        <v>1694</v>
      </c>
      <c r="B1690">
        <v>1.0679479128578371E-2</v>
      </c>
      <c r="C1690">
        <v>9.229651724719859E-3</v>
      </c>
      <c r="D1690">
        <v>0.71747395423491089</v>
      </c>
      <c r="E1690">
        <v>-0.85513661594310264</v>
      </c>
      <c r="F1690" s="2">
        <v>44750</v>
      </c>
      <c r="G1690" t="s">
        <v>1965</v>
      </c>
    </row>
    <row r="1691" spans="1:7" x14ac:dyDescent="0.2">
      <c r="A1691" s="1" t="s">
        <v>1695</v>
      </c>
      <c r="B1691">
        <v>1.5393647913476249E-2</v>
      </c>
      <c r="C1691">
        <v>1.0831748050383141E-2</v>
      </c>
      <c r="D1691">
        <v>0.49855187937191481</v>
      </c>
      <c r="E1691">
        <v>-1.1345839034745631</v>
      </c>
      <c r="F1691" s="2">
        <v>44781</v>
      </c>
      <c r="G1691" t="s">
        <v>1965</v>
      </c>
    </row>
    <row r="1692" spans="1:7" x14ac:dyDescent="0.2">
      <c r="A1692" s="1" t="s">
        <v>1696</v>
      </c>
      <c r="B1692">
        <v>1.562917838157387E-2</v>
      </c>
      <c r="C1692">
        <v>1.1969799005247941E-2</v>
      </c>
      <c r="D1692">
        <v>0.27972368995110791</v>
      </c>
      <c r="E1692">
        <v>-1.423841708596518</v>
      </c>
      <c r="F1692" s="2">
        <v>44811</v>
      </c>
      <c r="G1692" t="s">
        <v>1965</v>
      </c>
    </row>
    <row r="1693" spans="1:7" x14ac:dyDescent="0.2">
      <c r="A1693" s="1" t="s">
        <v>1697</v>
      </c>
      <c r="B1693">
        <v>1.393246264985545E-2</v>
      </c>
      <c r="C1693">
        <v>8.8205689932463784E-3</v>
      </c>
      <c r="D1693">
        <v>3.4552349623889248E-3</v>
      </c>
      <c r="E1693">
        <v>-1.4226140134682981</v>
      </c>
      <c r="F1693" s="2">
        <v>44872</v>
      </c>
      <c r="G1693" t="s">
        <v>1965</v>
      </c>
    </row>
    <row r="1694" spans="1:7" x14ac:dyDescent="0.2">
      <c r="A1694" s="1" t="s">
        <v>1698</v>
      </c>
      <c r="B1694">
        <v>1.264028932112389E-2</v>
      </c>
      <c r="C1694">
        <v>9.0224456700262936E-3</v>
      </c>
      <c r="D1694">
        <v>0.25819530151023717</v>
      </c>
      <c r="E1694">
        <v>-1.494561750622851</v>
      </c>
      <c r="F1694" s="2">
        <v>44902</v>
      </c>
      <c r="G1694" t="s">
        <v>1965</v>
      </c>
    </row>
    <row r="1695" spans="1:7" x14ac:dyDescent="0.2">
      <c r="A1695" s="1" t="s">
        <v>1699</v>
      </c>
      <c r="B1695">
        <v>4.7038819124707337E-2</v>
      </c>
      <c r="C1695">
        <v>2.7768942398832649E-2</v>
      </c>
      <c r="D1695">
        <v>-0.41363719250085129</v>
      </c>
      <c r="E1695">
        <v>-1.5</v>
      </c>
      <c r="F1695" s="2">
        <v>41337</v>
      </c>
      <c r="G1695" t="s">
        <v>1966</v>
      </c>
    </row>
    <row r="1696" spans="1:7" x14ac:dyDescent="0.2">
      <c r="A1696" s="1" t="s">
        <v>1700</v>
      </c>
      <c r="B1696">
        <v>3.9503909396919577E-2</v>
      </c>
      <c r="C1696">
        <v>1.8288219317179111E-2</v>
      </c>
      <c r="D1696">
        <v>-0.70337607883561093</v>
      </c>
      <c r="E1696">
        <v>-1.5</v>
      </c>
      <c r="F1696" s="2">
        <v>41612</v>
      </c>
      <c r="G1696" t="s">
        <v>1966</v>
      </c>
    </row>
    <row r="1697" spans="1:7" x14ac:dyDescent="0.2">
      <c r="A1697" s="1" t="s">
        <v>1701</v>
      </c>
      <c r="B1697">
        <v>2.421547837205135E-2</v>
      </c>
      <c r="C1697">
        <v>1.6653833270202228E-2</v>
      </c>
      <c r="D1697">
        <v>8.4449639881148411E-2</v>
      </c>
      <c r="E1697">
        <v>-1.6595679632178699</v>
      </c>
      <c r="F1697" s="2">
        <v>41673</v>
      </c>
      <c r="G1697" t="s">
        <v>1966</v>
      </c>
    </row>
    <row r="1698" spans="1:7" x14ac:dyDescent="0.2">
      <c r="A1698" s="1" t="s">
        <v>1702</v>
      </c>
      <c r="B1698">
        <v>1.9638719354714389E-2</v>
      </c>
      <c r="C1698">
        <v>1.666573721311056E-2</v>
      </c>
      <c r="D1698">
        <v>0.43152808213705879</v>
      </c>
      <c r="E1698">
        <v>-0.56028306841061415</v>
      </c>
      <c r="F1698" s="2">
        <v>41703</v>
      </c>
      <c r="G1698" t="s">
        <v>1966</v>
      </c>
    </row>
    <row r="1699" spans="1:7" x14ac:dyDescent="0.2">
      <c r="A1699" s="1" t="s">
        <v>1703</v>
      </c>
      <c r="B1699">
        <v>2.607127746259897E-2</v>
      </c>
      <c r="C1699">
        <v>2.2279830996365071E-2</v>
      </c>
      <c r="D1699">
        <v>0.33725420590048871</v>
      </c>
      <c r="E1699">
        <v>-1.5</v>
      </c>
      <c r="F1699" s="2">
        <v>41764</v>
      </c>
      <c r="G1699" t="s">
        <v>1966</v>
      </c>
    </row>
    <row r="1700" spans="1:7" x14ac:dyDescent="0.2">
      <c r="A1700" s="1" t="s">
        <v>1704</v>
      </c>
      <c r="B1700">
        <v>2.516962785554978E-2</v>
      </c>
      <c r="C1700">
        <v>1.700109776254783E-2</v>
      </c>
      <c r="D1700">
        <v>-5.8984004388584463E-2</v>
      </c>
      <c r="E1700">
        <v>-1.6199026335829929</v>
      </c>
      <c r="F1700" s="2">
        <v>41794</v>
      </c>
      <c r="G1700" t="s">
        <v>1966</v>
      </c>
    </row>
    <row r="1701" spans="1:7" x14ac:dyDescent="0.2">
      <c r="A1701" s="1" t="s">
        <v>1705</v>
      </c>
      <c r="B1701">
        <v>1.8074188090211669E-2</v>
      </c>
      <c r="C1701">
        <v>2.813016298569301E-2</v>
      </c>
      <c r="D1701">
        <v>0.54930423194486777</v>
      </c>
      <c r="E1701">
        <v>-1.3011954558473211</v>
      </c>
      <c r="F1701" s="2">
        <v>41827</v>
      </c>
      <c r="G1701" t="s">
        <v>1966</v>
      </c>
    </row>
    <row r="1702" spans="1:7" x14ac:dyDescent="0.2">
      <c r="A1702" s="1" t="s">
        <v>1706</v>
      </c>
      <c r="B1702">
        <v>2.5070853579401031E-2</v>
      </c>
      <c r="C1702">
        <v>2.572640070258489E-2</v>
      </c>
      <c r="D1702">
        <v>0.43611440485194741</v>
      </c>
      <c r="E1702">
        <v>-1.5128849726250799</v>
      </c>
      <c r="F1702" s="2">
        <v>41857</v>
      </c>
      <c r="G1702" t="s">
        <v>1966</v>
      </c>
    </row>
    <row r="1703" spans="1:7" x14ac:dyDescent="0.2">
      <c r="A1703" s="1" t="s">
        <v>1707</v>
      </c>
      <c r="B1703">
        <v>2.7046108491430101E-2</v>
      </c>
      <c r="C1703">
        <v>2.9776450475573459E-2</v>
      </c>
      <c r="D1703">
        <v>0.9448321883040367</v>
      </c>
      <c r="E1703">
        <v>-0.81475786753127233</v>
      </c>
      <c r="F1703" s="2">
        <v>41887</v>
      </c>
      <c r="G1703" t="s">
        <v>1966</v>
      </c>
    </row>
    <row r="1704" spans="1:7" x14ac:dyDescent="0.2">
      <c r="A1704" s="1" t="s">
        <v>1708</v>
      </c>
      <c r="B1704">
        <v>2.2582843288242241E-2</v>
      </c>
      <c r="C1704">
        <v>2.3017732853011778E-2</v>
      </c>
      <c r="D1704">
        <v>0.46608561966834161</v>
      </c>
      <c r="E1704">
        <v>-1.3983616328209141</v>
      </c>
      <c r="F1704" s="2">
        <v>41948</v>
      </c>
      <c r="G1704" t="s">
        <v>1966</v>
      </c>
    </row>
    <row r="1705" spans="1:7" x14ac:dyDescent="0.2">
      <c r="A1705" s="1" t="s">
        <v>1709</v>
      </c>
      <c r="B1705">
        <v>4.1031231476493159E-2</v>
      </c>
      <c r="C1705">
        <v>1.502502450894655E-2</v>
      </c>
      <c r="D1705">
        <v>0.1060449685776917</v>
      </c>
      <c r="E1705">
        <v>-1.5</v>
      </c>
      <c r="F1705" s="2">
        <v>41978</v>
      </c>
      <c r="G1705" t="s">
        <v>1966</v>
      </c>
    </row>
    <row r="1706" spans="1:7" x14ac:dyDescent="0.2">
      <c r="A1706" s="1" t="s">
        <v>1710</v>
      </c>
      <c r="B1706">
        <v>2.648531479880192E-2</v>
      </c>
      <c r="C1706">
        <v>1.7263174526902691E-2</v>
      </c>
      <c r="D1706">
        <v>-0.39368017230005642</v>
      </c>
      <c r="E1706">
        <v>-1.489867870200966</v>
      </c>
      <c r="F1706" s="2">
        <v>42039</v>
      </c>
      <c r="G1706" t="s">
        <v>1966</v>
      </c>
    </row>
    <row r="1707" spans="1:7" x14ac:dyDescent="0.2">
      <c r="A1707" s="1" t="s">
        <v>1711</v>
      </c>
      <c r="B1707">
        <v>2.310264990111946E-2</v>
      </c>
      <c r="C1707">
        <v>1.9837163589015921E-2</v>
      </c>
      <c r="D1707">
        <v>0.28705932289879521</v>
      </c>
      <c r="E1707">
        <v>-1.454891381170716</v>
      </c>
      <c r="F1707" s="2">
        <v>42069</v>
      </c>
      <c r="G1707" t="s">
        <v>1966</v>
      </c>
    </row>
    <row r="1708" spans="1:7" x14ac:dyDescent="0.2">
      <c r="A1708" s="1" t="s">
        <v>1712</v>
      </c>
      <c r="B1708">
        <v>1.955686510377486E-2</v>
      </c>
      <c r="C1708">
        <v>1.4736962994832681E-2</v>
      </c>
      <c r="D1708">
        <v>0.1570562564015017</v>
      </c>
      <c r="E1708">
        <v>-1.698448350835374</v>
      </c>
      <c r="F1708" s="2">
        <v>42130</v>
      </c>
      <c r="G1708" t="s">
        <v>1966</v>
      </c>
    </row>
    <row r="1709" spans="1:7" x14ac:dyDescent="0.2">
      <c r="A1709" s="1" t="s">
        <v>1713</v>
      </c>
      <c r="B1709">
        <v>1.9799659748756759E-2</v>
      </c>
      <c r="C1709">
        <v>1.3799431405969091E-2</v>
      </c>
      <c r="D1709">
        <v>6.0040373974379432E-2</v>
      </c>
      <c r="E1709">
        <v>-1.286113843112727</v>
      </c>
      <c r="F1709" s="2">
        <v>42160</v>
      </c>
      <c r="G1709" t="s">
        <v>1966</v>
      </c>
    </row>
    <row r="1710" spans="1:7" x14ac:dyDescent="0.2">
      <c r="A1710" s="1" t="s">
        <v>1714</v>
      </c>
      <c r="B1710">
        <v>1.515137588503983E-2</v>
      </c>
      <c r="C1710">
        <v>1.133080739023804E-2</v>
      </c>
      <c r="D1710">
        <v>0.40998076721233268</v>
      </c>
      <c r="E1710">
        <v>-1.054026339189621</v>
      </c>
      <c r="F1710" s="2">
        <v>42191</v>
      </c>
      <c r="G1710" t="s">
        <v>1966</v>
      </c>
    </row>
    <row r="1711" spans="1:7" x14ac:dyDescent="0.2">
      <c r="A1711" s="1" t="s">
        <v>1715</v>
      </c>
      <c r="B1711">
        <v>1.73936456961718E-2</v>
      </c>
      <c r="C1711">
        <v>1.449768816692841E-2</v>
      </c>
      <c r="D1711">
        <v>0.38812866334030582</v>
      </c>
      <c r="E1711">
        <v>-1.3489594587334099</v>
      </c>
      <c r="F1711" s="2">
        <v>42221</v>
      </c>
      <c r="G1711" t="s">
        <v>1966</v>
      </c>
    </row>
    <row r="1712" spans="1:7" x14ac:dyDescent="0.2">
      <c r="A1712" s="1" t="s">
        <v>1716</v>
      </c>
      <c r="B1712">
        <v>1.235761876853032E-2</v>
      </c>
      <c r="C1712">
        <v>1.393172352710632E-2</v>
      </c>
      <c r="D1712">
        <v>0.46209353153888261</v>
      </c>
      <c r="E1712">
        <v>-1.3657330553526701</v>
      </c>
      <c r="F1712" s="2">
        <v>42251</v>
      </c>
      <c r="G1712" t="s">
        <v>1966</v>
      </c>
    </row>
    <row r="1713" spans="1:7" x14ac:dyDescent="0.2">
      <c r="A1713" s="1" t="s">
        <v>1717</v>
      </c>
      <c r="B1713">
        <v>2.0142301972858542E-2</v>
      </c>
      <c r="C1713">
        <v>1.322866691426783E-2</v>
      </c>
      <c r="D1713">
        <v>0.61181407991654024</v>
      </c>
      <c r="E1713">
        <v>-0.95574169706024747</v>
      </c>
      <c r="F1713" s="2">
        <v>42312</v>
      </c>
      <c r="G1713" t="s">
        <v>1966</v>
      </c>
    </row>
    <row r="1714" spans="1:7" x14ac:dyDescent="0.2">
      <c r="A1714" s="1" t="s">
        <v>1718</v>
      </c>
      <c r="B1714">
        <v>2.964351706908348E-2</v>
      </c>
      <c r="C1714">
        <v>1.282390222425699E-2</v>
      </c>
      <c r="D1714">
        <v>-0.69647114839543089</v>
      </c>
      <c r="E1714">
        <v>-1.5</v>
      </c>
      <c r="F1714" s="2">
        <v>42342</v>
      </c>
      <c r="G1714" t="s">
        <v>1966</v>
      </c>
    </row>
    <row r="1715" spans="1:7" x14ac:dyDescent="0.2">
      <c r="A1715" s="1" t="s">
        <v>1719</v>
      </c>
      <c r="B1715">
        <v>1.567223432938001E-2</v>
      </c>
      <c r="C1715">
        <v>1.5075852141200149E-2</v>
      </c>
      <c r="D1715">
        <v>-0.14093988592671139</v>
      </c>
      <c r="E1715">
        <v>-1.4384896021978839</v>
      </c>
      <c r="F1715" s="2">
        <v>42403</v>
      </c>
      <c r="G1715" t="s">
        <v>1966</v>
      </c>
    </row>
    <row r="1716" spans="1:7" x14ac:dyDescent="0.2">
      <c r="A1716" s="1" t="s">
        <v>1720</v>
      </c>
      <c r="B1716">
        <v>1.6106476065860551E-2</v>
      </c>
      <c r="C1716">
        <v>1.007058343789834E-2</v>
      </c>
      <c r="D1716">
        <v>0.70171828526666702</v>
      </c>
      <c r="E1716">
        <v>-0.1227800373990502</v>
      </c>
      <c r="F1716" s="2">
        <v>42433</v>
      </c>
      <c r="G1716" t="s">
        <v>1966</v>
      </c>
    </row>
    <row r="1717" spans="1:7" x14ac:dyDescent="0.2">
      <c r="A1717" s="1" t="s">
        <v>1721</v>
      </c>
      <c r="B1717">
        <v>1.5211170767037249E-2</v>
      </c>
      <c r="C1717">
        <v>1.237553483433656E-2</v>
      </c>
      <c r="D1717">
        <v>0.33939965643304232</v>
      </c>
      <c r="E1717">
        <v>-1.332924847138885</v>
      </c>
      <c r="F1717" s="2">
        <v>42494</v>
      </c>
      <c r="G1717" t="s">
        <v>1966</v>
      </c>
    </row>
    <row r="1718" spans="1:7" x14ac:dyDescent="0.2">
      <c r="A1718" s="1" t="s">
        <v>1722</v>
      </c>
      <c r="B1718">
        <v>1.7494749782786399E-2</v>
      </c>
      <c r="C1718">
        <v>1.3191013896434759E-2</v>
      </c>
      <c r="D1718">
        <v>0.30455963919363171</v>
      </c>
      <c r="E1718">
        <v>-0.88298779150969198</v>
      </c>
      <c r="F1718" s="2">
        <v>42524</v>
      </c>
      <c r="G1718" t="s">
        <v>1966</v>
      </c>
    </row>
    <row r="1719" spans="1:7" x14ac:dyDescent="0.2">
      <c r="A1719" s="1" t="s">
        <v>1723</v>
      </c>
      <c r="B1719">
        <v>1.4648819603370051E-2</v>
      </c>
      <c r="C1719">
        <v>1.319389718245598E-2</v>
      </c>
      <c r="D1719">
        <v>0.94216125410922713</v>
      </c>
      <c r="E1719">
        <v>-0.56522125446130911</v>
      </c>
      <c r="F1719" s="2">
        <v>42586</v>
      </c>
      <c r="G1719" t="s">
        <v>1966</v>
      </c>
    </row>
    <row r="1720" spans="1:7" x14ac:dyDescent="0.2">
      <c r="A1720" s="1" t="s">
        <v>1724</v>
      </c>
      <c r="B1720">
        <v>1.510185210698942E-2</v>
      </c>
      <c r="C1720">
        <v>1.5436614537910211E-2</v>
      </c>
      <c r="D1720">
        <v>0.48349659665479588</v>
      </c>
      <c r="E1720">
        <v>-1.466530440103575</v>
      </c>
      <c r="F1720" s="2">
        <v>42619</v>
      </c>
      <c r="G1720" t="s">
        <v>1966</v>
      </c>
    </row>
    <row r="1721" spans="1:7" x14ac:dyDescent="0.2">
      <c r="A1721" s="1" t="s">
        <v>1725</v>
      </c>
      <c r="B1721">
        <v>2.1219563843278961E-2</v>
      </c>
      <c r="C1721">
        <v>8.5397942740852197E-3</v>
      </c>
      <c r="D1721">
        <v>-0.74911800640562665</v>
      </c>
      <c r="E1721">
        <v>-0.89847165897548331</v>
      </c>
      <c r="F1721" s="2">
        <v>42681</v>
      </c>
      <c r="G1721" t="s">
        <v>1966</v>
      </c>
    </row>
    <row r="1722" spans="1:7" x14ac:dyDescent="0.2">
      <c r="A1722" s="1" t="s">
        <v>1726</v>
      </c>
      <c r="B1722">
        <v>1.446127825432747E-2</v>
      </c>
      <c r="C1722">
        <v>1.3646501652517851E-2</v>
      </c>
      <c r="D1722">
        <v>8.4306371367053143E-2</v>
      </c>
      <c r="E1722">
        <v>-1.257520058081526</v>
      </c>
      <c r="F1722" s="2">
        <v>42711</v>
      </c>
      <c r="G1722" t="s">
        <v>1966</v>
      </c>
    </row>
    <row r="1723" spans="1:7" x14ac:dyDescent="0.2">
      <c r="A1723" s="1" t="s">
        <v>1727</v>
      </c>
      <c r="B1723">
        <v>1.5800233687116919E-2</v>
      </c>
      <c r="C1723">
        <v>1.0225386980764769E-2</v>
      </c>
      <c r="D1723">
        <v>-0.65549714271645076</v>
      </c>
      <c r="E1723">
        <v>-1.1745109701772429</v>
      </c>
      <c r="F1723" s="2">
        <v>42772</v>
      </c>
      <c r="G1723" t="s">
        <v>1966</v>
      </c>
    </row>
    <row r="1724" spans="1:7" x14ac:dyDescent="0.2">
      <c r="A1724" s="1" t="s">
        <v>1728</v>
      </c>
      <c r="B1724">
        <v>1.4669795155143569E-2</v>
      </c>
      <c r="C1724">
        <v>1.238910239402923E-2</v>
      </c>
      <c r="D1724">
        <v>0.30135756178440398</v>
      </c>
      <c r="E1724">
        <v>-1.363433871844336</v>
      </c>
      <c r="F1724" s="2">
        <v>42802</v>
      </c>
      <c r="G1724" t="s">
        <v>1966</v>
      </c>
    </row>
    <row r="1725" spans="1:7" x14ac:dyDescent="0.2">
      <c r="A1725" s="1" t="s">
        <v>1729</v>
      </c>
      <c r="B1725">
        <v>1.508911487377634E-2</v>
      </c>
      <c r="C1725">
        <v>1.0487516227058249E-2</v>
      </c>
      <c r="D1725">
        <v>8.4169300533263269E-2</v>
      </c>
      <c r="E1725">
        <v>-1.467456387578588</v>
      </c>
      <c r="F1725" s="2">
        <v>42863</v>
      </c>
      <c r="G1725" t="s">
        <v>1966</v>
      </c>
    </row>
    <row r="1726" spans="1:7" x14ac:dyDescent="0.2">
      <c r="A1726" s="1" t="s">
        <v>1730</v>
      </c>
      <c r="B1726">
        <v>1.4793354823335211E-2</v>
      </c>
      <c r="C1726">
        <v>1.144003765696769E-2</v>
      </c>
      <c r="D1726">
        <v>0.19025104615104499</v>
      </c>
      <c r="E1726">
        <v>-1.4438913437980661</v>
      </c>
      <c r="F1726" s="2">
        <v>42893</v>
      </c>
      <c r="G1726" t="s">
        <v>1966</v>
      </c>
    </row>
    <row r="1727" spans="1:7" x14ac:dyDescent="0.2">
      <c r="A1727" s="1" t="s">
        <v>1731</v>
      </c>
      <c r="B1727">
        <v>1.271384072724939E-2</v>
      </c>
      <c r="C1727">
        <v>9.9855632568349936E-3</v>
      </c>
      <c r="D1727">
        <v>-8.9798950648543291E-2</v>
      </c>
      <c r="E1727">
        <v>-1.523356768805004</v>
      </c>
      <c r="F1727" s="2">
        <v>42954</v>
      </c>
      <c r="G1727" t="s">
        <v>1966</v>
      </c>
    </row>
    <row r="1728" spans="1:7" x14ac:dyDescent="0.2">
      <c r="A1728" s="1" t="s">
        <v>1732</v>
      </c>
      <c r="B1728">
        <v>1.2534336711812149E-2</v>
      </c>
      <c r="C1728">
        <v>1.0194404399770171E-2</v>
      </c>
      <c r="D1728">
        <v>-0.1641901569083391</v>
      </c>
      <c r="E1728">
        <v>-1.5373594707062179</v>
      </c>
      <c r="F1728" s="2">
        <v>42984</v>
      </c>
      <c r="G1728" t="s">
        <v>1966</v>
      </c>
    </row>
    <row r="1729" spans="1:7" x14ac:dyDescent="0.2">
      <c r="A1729" s="1" t="s">
        <v>1733</v>
      </c>
      <c r="B1729">
        <v>1.5550716442590149E-2</v>
      </c>
      <c r="C1729">
        <v>8.8765667005743509E-3</v>
      </c>
      <c r="D1729">
        <v>0.76094273303057169</v>
      </c>
      <c r="E1729">
        <v>-0.72296426092903765</v>
      </c>
      <c r="F1729" s="2">
        <v>43045</v>
      </c>
      <c r="G1729" t="s">
        <v>1966</v>
      </c>
    </row>
    <row r="1730" spans="1:7" x14ac:dyDescent="0.2">
      <c r="A1730" s="1" t="s">
        <v>1734</v>
      </c>
      <c r="B1730">
        <v>1.431459580040295E-2</v>
      </c>
      <c r="C1730">
        <v>1.0402134769705831E-2</v>
      </c>
      <c r="D1730">
        <v>5.7185516244872628E-2</v>
      </c>
      <c r="E1730">
        <v>-1.50033380328528</v>
      </c>
      <c r="F1730" s="2">
        <v>43075</v>
      </c>
      <c r="G1730" t="s">
        <v>1966</v>
      </c>
    </row>
    <row r="1731" spans="1:7" x14ac:dyDescent="0.2">
      <c r="A1731" s="1" t="s">
        <v>1735</v>
      </c>
      <c r="B1731">
        <v>9.9675718052059988E-3</v>
      </c>
      <c r="C1731">
        <v>5.2166482891916697E-3</v>
      </c>
      <c r="D1731">
        <v>0.16174292747902921</v>
      </c>
      <c r="E1731">
        <v>-1.3263909538399821</v>
      </c>
      <c r="F1731" s="2">
        <v>43136</v>
      </c>
      <c r="G1731" t="s">
        <v>1966</v>
      </c>
    </row>
    <row r="1732" spans="1:7" x14ac:dyDescent="0.2">
      <c r="A1732" s="1" t="s">
        <v>1736</v>
      </c>
      <c r="B1732">
        <v>9.2469516815628129E-3</v>
      </c>
      <c r="C1732">
        <v>5.7800819726901362E-3</v>
      </c>
      <c r="D1732">
        <v>0.28859294958473308</v>
      </c>
      <c r="E1732">
        <v>-0.90996932678107623</v>
      </c>
      <c r="F1732" s="2">
        <v>43166</v>
      </c>
      <c r="G1732" t="s">
        <v>1966</v>
      </c>
    </row>
    <row r="1733" spans="1:7" x14ac:dyDescent="0.2">
      <c r="A1733" s="1" t="s">
        <v>1737</v>
      </c>
      <c r="B1733">
        <v>7.3389753954745639E-3</v>
      </c>
      <c r="C1733">
        <v>6.015219060414633E-3</v>
      </c>
      <c r="D1733">
        <v>0.531602969192849</v>
      </c>
      <c r="E1733">
        <v>-1.102145311638201</v>
      </c>
      <c r="F1733" s="2">
        <v>43227</v>
      </c>
      <c r="G1733" t="s">
        <v>1966</v>
      </c>
    </row>
    <row r="1734" spans="1:7" x14ac:dyDescent="0.2">
      <c r="A1734" s="1" t="s">
        <v>1738</v>
      </c>
      <c r="B1734">
        <v>1.0258733735412419E-2</v>
      </c>
      <c r="C1734">
        <v>6.8560258398207259E-3</v>
      </c>
      <c r="D1734">
        <v>0.1593137895233136</v>
      </c>
      <c r="E1734">
        <v>-1.522631828419158</v>
      </c>
      <c r="F1734" s="2">
        <v>43257</v>
      </c>
      <c r="G1734" t="s">
        <v>1966</v>
      </c>
    </row>
    <row r="1735" spans="1:7" x14ac:dyDescent="0.2">
      <c r="A1735" s="1" t="s">
        <v>1739</v>
      </c>
      <c r="B1735">
        <v>6.4258626093100929E-3</v>
      </c>
      <c r="C1735">
        <v>6.287204875781922E-3</v>
      </c>
      <c r="D1735">
        <v>0.69606054159131803</v>
      </c>
      <c r="E1735">
        <v>-0.97589265490235722</v>
      </c>
      <c r="F1735" s="2">
        <v>43287</v>
      </c>
      <c r="G1735" t="s">
        <v>1966</v>
      </c>
    </row>
    <row r="1736" spans="1:7" x14ac:dyDescent="0.2">
      <c r="A1736" s="1" t="s">
        <v>1740</v>
      </c>
      <c r="B1736">
        <v>5.8349432553437041E-3</v>
      </c>
      <c r="C1736">
        <v>6.8187226932637469E-3</v>
      </c>
      <c r="D1736">
        <v>0.88861594755265372</v>
      </c>
      <c r="E1736">
        <v>-0.80497974828631813</v>
      </c>
      <c r="F1736" s="2">
        <v>43318</v>
      </c>
      <c r="G1736" t="s">
        <v>1966</v>
      </c>
    </row>
    <row r="1737" spans="1:7" x14ac:dyDescent="0.2">
      <c r="A1737" s="1" t="s">
        <v>1741</v>
      </c>
      <c r="B1737">
        <v>5.7676763797556039E-3</v>
      </c>
      <c r="C1737">
        <v>7.3722195963142811E-3</v>
      </c>
      <c r="D1737">
        <v>1.144479422170855</v>
      </c>
      <c r="E1737">
        <v>-0.13982492058555529</v>
      </c>
      <c r="F1737" s="2">
        <v>43348</v>
      </c>
      <c r="G1737" t="s">
        <v>1966</v>
      </c>
    </row>
    <row r="1738" spans="1:7" x14ac:dyDescent="0.2">
      <c r="A1738" s="1" t="s">
        <v>1742</v>
      </c>
      <c r="B1738">
        <v>5.1838501249115761E-3</v>
      </c>
      <c r="C1738">
        <v>5.5050380512897202E-3</v>
      </c>
      <c r="D1738">
        <v>0.75597099785706445</v>
      </c>
      <c r="E1738">
        <v>-0.90807696069590937</v>
      </c>
      <c r="F1738" s="2">
        <v>43409</v>
      </c>
      <c r="G1738" t="s">
        <v>1966</v>
      </c>
    </row>
    <row r="1739" spans="1:7" x14ac:dyDescent="0.2">
      <c r="A1739" s="1" t="s">
        <v>1743</v>
      </c>
      <c r="B1739">
        <v>4.989115598200867E-3</v>
      </c>
      <c r="C1739">
        <v>6.4007615927286106E-3</v>
      </c>
      <c r="D1739">
        <v>0.88729085671684271</v>
      </c>
      <c r="E1739">
        <v>-0.50981894130632011</v>
      </c>
      <c r="F1739" s="2">
        <v>43440</v>
      </c>
      <c r="G1739" t="s">
        <v>1966</v>
      </c>
    </row>
    <row r="1740" spans="1:7" x14ac:dyDescent="0.2">
      <c r="A1740" s="1" t="s">
        <v>1744</v>
      </c>
      <c r="B1740">
        <v>8.5216387904172575E-3</v>
      </c>
      <c r="C1740">
        <v>7.3364656615699138E-3</v>
      </c>
      <c r="D1740">
        <v>0.2917700615971488</v>
      </c>
      <c r="E1740">
        <v>-1.521701438008713</v>
      </c>
      <c r="F1740" s="2">
        <v>43502</v>
      </c>
      <c r="G1740" t="s">
        <v>1966</v>
      </c>
    </row>
    <row r="1741" spans="1:7" x14ac:dyDescent="0.2">
      <c r="A1741" s="1" t="s">
        <v>1745</v>
      </c>
      <c r="B1741">
        <v>8.3715586526174508E-3</v>
      </c>
      <c r="C1741">
        <v>7.4260695691569624E-3</v>
      </c>
      <c r="D1741">
        <v>0.19804897512140171</v>
      </c>
      <c r="E1741">
        <v>-1.584437510806108</v>
      </c>
      <c r="F1741" s="2">
        <v>43532</v>
      </c>
      <c r="G1741" t="s">
        <v>1966</v>
      </c>
    </row>
    <row r="1742" spans="1:7" x14ac:dyDescent="0.2">
      <c r="A1742" s="1" t="s">
        <v>1746</v>
      </c>
      <c r="B1742">
        <v>6.3338930199357459E-3</v>
      </c>
      <c r="C1742">
        <v>6.6283951354811823E-3</v>
      </c>
      <c r="D1742">
        <v>0.34586322830585953</v>
      </c>
      <c r="E1742">
        <v>-1.454527374952961</v>
      </c>
      <c r="F1742" s="2">
        <v>43593</v>
      </c>
      <c r="G1742" t="s">
        <v>1966</v>
      </c>
    </row>
    <row r="1743" spans="1:7" x14ac:dyDescent="0.2">
      <c r="A1743" s="1" t="s">
        <v>1747</v>
      </c>
      <c r="B1743">
        <v>6.6543554461081043E-3</v>
      </c>
      <c r="C1743">
        <v>6.2451136902881878E-3</v>
      </c>
      <c r="D1743">
        <v>0.90327423679459251</v>
      </c>
      <c r="E1743">
        <v>-0.65291286949906358</v>
      </c>
      <c r="F1743" s="2">
        <v>43623</v>
      </c>
      <c r="G1743" t="s">
        <v>1966</v>
      </c>
    </row>
    <row r="1744" spans="1:7" x14ac:dyDescent="0.2">
      <c r="A1744" s="1" t="s">
        <v>1748</v>
      </c>
      <c r="B1744">
        <v>5.326393205485243E-3</v>
      </c>
      <c r="C1744">
        <v>5.304397641560989E-3</v>
      </c>
      <c r="D1744">
        <v>0.74339725118276312</v>
      </c>
      <c r="E1744">
        <v>-0.91952107270926398</v>
      </c>
      <c r="F1744" s="2">
        <v>43654</v>
      </c>
      <c r="G1744" t="s">
        <v>1966</v>
      </c>
    </row>
    <row r="1745" spans="1:7" x14ac:dyDescent="0.2">
      <c r="A1745" s="1" t="s">
        <v>1749</v>
      </c>
      <c r="B1745">
        <v>4.7954882972150777E-3</v>
      </c>
      <c r="C1745">
        <v>4.9090987199965483E-3</v>
      </c>
      <c r="D1745">
        <v>0.44512542933014171</v>
      </c>
      <c r="E1745">
        <v>-1.438221361892059</v>
      </c>
      <c r="F1745" s="2">
        <v>43684</v>
      </c>
      <c r="G1745" t="s">
        <v>1966</v>
      </c>
    </row>
    <row r="1746" spans="1:7" x14ac:dyDescent="0.2">
      <c r="A1746" s="1" t="s">
        <v>1750</v>
      </c>
      <c r="B1746">
        <v>5.1942530465618258E-3</v>
      </c>
      <c r="C1746">
        <v>4.3777899717645967E-3</v>
      </c>
      <c r="D1746">
        <v>0.28485620551785878</v>
      </c>
      <c r="E1746">
        <v>-1.4601110762932019</v>
      </c>
      <c r="F1746" s="2">
        <v>43714</v>
      </c>
      <c r="G1746" t="s">
        <v>1966</v>
      </c>
    </row>
    <row r="1747" spans="1:7" x14ac:dyDescent="0.2">
      <c r="A1747" s="1" t="s">
        <v>1751</v>
      </c>
      <c r="B1747">
        <v>5.2465266712732857E-3</v>
      </c>
      <c r="C1747">
        <v>4.022301537764823E-3</v>
      </c>
      <c r="D1747">
        <v>0.93632207542090284</v>
      </c>
      <c r="E1747">
        <v>-0.38448604233749961</v>
      </c>
      <c r="F1747" s="2">
        <v>43775</v>
      </c>
      <c r="G1747" t="s">
        <v>1966</v>
      </c>
    </row>
    <row r="1748" spans="1:7" x14ac:dyDescent="0.2">
      <c r="A1748" s="1" t="s">
        <v>1752</v>
      </c>
      <c r="B1748">
        <v>4.6630724176295523E-3</v>
      </c>
      <c r="C1748">
        <v>4.8194302177062128E-3</v>
      </c>
      <c r="D1748">
        <v>0.72459242636249011</v>
      </c>
      <c r="E1748">
        <v>-0.78121240824146509</v>
      </c>
      <c r="F1748" s="2">
        <v>43805</v>
      </c>
      <c r="G1748" t="s">
        <v>1966</v>
      </c>
    </row>
    <row r="1749" spans="1:7" x14ac:dyDescent="0.2">
      <c r="A1749" s="1" t="s">
        <v>1753</v>
      </c>
      <c r="B1749">
        <v>5.0421431679111466E-3</v>
      </c>
      <c r="C1749">
        <v>3.054022873695131E-3</v>
      </c>
      <c r="D1749">
        <v>3.5521248360878638E-2</v>
      </c>
      <c r="E1749">
        <v>-1.477856530292414</v>
      </c>
      <c r="F1749" s="2">
        <v>43866</v>
      </c>
      <c r="G1749" t="s">
        <v>1966</v>
      </c>
    </row>
    <row r="1750" spans="1:7" x14ac:dyDescent="0.2">
      <c r="A1750" s="1" t="s">
        <v>1754</v>
      </c>
      <c r="B1750">
        <v>4.30333675117563E-3</v>
      </c>
      <c r="C1750">
        <v>1.2836965264985899E-3</v>
      </c>
      <c r="D1750">
        <v>-4.6095570176620547E-2</v>
      </c>
      <c r="E1750">
        <v>-1.161226599582782</v>
      </c>
      <c r="F1750" s="2">
        <v>43896</v>
      </c>
      <c r="G1750" t="s">
        <v>1966</v>
      </c>
    </row>
    <row r="1751" spans="1:7" x14ac:dyDescent="0.2">
      <c r="A1751" s="1" t="s">
        <v>1755</v>
      </c>
      <c r="B1751">
        <v>3.2019426246054899E-3</v>
      </c>
      <c r="C1751">
        <v>2.2603345177215988E-3</v>
      </c>
      <c r="D1751">
        <v>0.54155034519697098</v>
      </c>
      <c r="E1751">
        <v>-1.0973211566309291</v>
      </c>
      <c r="F1751" s="2">
        <v>43957</v>
      </c>
      <c r="G1751" t="s">
        <v>1966</v>
      </c>
    </row>
    <row r="1752" spans="1:7" x14ac:dyDescent="0.2">
      <c r="A1752" s="1" t="s">
        <v>1756</v>
      </c>
      <c r="B1752">
        <v>3.14598073242312E-3</v>
      </c>
      <c r="C1752">
        <v>2.2251893853041369E-3</v>
      </c>
      <c r="D1752">
        <v>0.43020834583675099</v>
      </c>
      <c r="E1752">
        <v>-1.2675671677484139</v>
      </c>
      <c r="F1752" s="2">
        <v>43987</v>
      </c>
      <c r="G1752" t="s">
        <v>1966</v>
      </c>
    </row>
    <row r="1753" spans="1:7" x14ac:dyDescent="0.2">
      <c r="A1753" s="1" t="s">
        <v>1757</v>
      </c>
      <c r="B1753">
        <v>2.909675120505243E-3</v>
      </c>
      <c r="C1753">
        <v>1.9243637449295071E-3</v>
      </c>
      <c r="D1753">
        <v>0.19217488650805201</v>
      </c>
      <c r="E1753">
        <v>-1.534928795055672</v>
      </c>
      <c r="F1753" s="2">
        <v>44018</v>
      </c>
      <c r="G1753" t="s">
        <v>1966</v>
      </c>
    </row>
    <row r="1754" spans="1:7" x14ac:dyDescent="0.2">
      <c r="A1754" s="1" t="s">
        <v>1758</v>
      </c>
      <c r="B1754">
        <v>3.1790142899551892E-3</v>
      </c>
      <c r="C1754">
        <v>2.127439502393697E-3</v>
      </c>
      <c r="D1754">
        <v>0.28412600985334951</v>
      </c>
      <c r="E1754">
        <v>-1.446282181428644</v>
      </c>
      <c r="F1754" s="2">
        <v>44048</v>
      </c>
      <c r="G1754" t="s">
        <v>1966</v>
      </c>
    </row>
    <row r="1755" spans="1:7" x14ac:dyDescent="0.2">
      <c r="A1755" s="1" t="s">
        <v>1759</v>
      </c>
      <c r="B1755">
        <v>2.7181954981437949E-3</v>
      </c>
      <c r="C1755">
        <v>1.968142540905677E-3</v>
      </c>
      <c r="D1755">
        <v>0.36371727972043277</v>
      </c>
      <c r="E1755">
        <v>-1.387649761724191</v>
      </c>
      <c r="F1755" s="2">
        <v>44078</v>
      </c>
      <c r="G1755" t="s">
        <v>1966</v>
      </c>
    </row>
    <row r="1756" spans="1:7" x14ac:dyDescent="0.2">
      <c r="A1756" s="1" t="s">
        <v>1760</v>
      </c>
      <c r="B1756">
        <v>3.007956050194703E-3</v>
      </c>
      <c r="C1756">
        <v>1.7249985984502719E-3</v>
      </c>
      <c r="D1756">
        <v>-0.12914882016635401</v>
      </c>
      <c r="E1756">
        <v>-1.6477548757185909</v>
      </c>
      <c r="F1756" s="2">
        <v>44139</v>
      </c>
      <c r="G1756" t="s">
        <v>1966</v>
      </c>
    </row>
    <row r="1757" spans="1:7" x14ac:dyDescent="0.2">
      <c r="A1757" s="1" t="s">
        <v>1761</v>
      </c>
      <c r="B1757">
        <v>4.2948037521636853E-3</v>
      </c>
      <c r="C1757">
        <v>2.1283335164604192E-3</v>
      </c>
      <c r="D1757">
        <v>0.4018967229228837</v>
      </c>
      <c r="E1757">
        <v>-1.147923011143785</v>
      </c>
      <c r="F1757" s="2">
        <v>44169</v>
      </c>
      <c r="G1757" t="s">
        <v>1966</v>
      </c>
    </row>
    <row r="1758" spans="1:7" x14ac:dyDescent="0.2">
      <c r="A1758" s="1" t="s">
        <v>1762</v>
      </c>
      <c r="B1758">
        <v>3.0918801852415859E-3</v>
      </c>
      <c r="C1758">
        <v>2.1501641417734831E-3</v>
      </c>
      <c r="D1758">
        <v>0.29649397126663968</v>
      </c>
      <c r="E1758">
        <v>-1.293794963132975</v>
      </c>
      <c r="F1758" s="2">
        <v>44200</v>
      </c>
      <c r="G1758" t="s">
        <v>1966</v>
      </c>
    </row>
    <row r="1759" spans="1:7" x14ac:dyDescent="0.2">
      <c r="A1759" s="1" t="s">
        <v>1763</v>
      </c>
      <c r="B1759">
        <v>3.4368766531537882E-3</v>
      </c>
      <c r="C1759">
        <v>2.7577992821197529E-3</v>
      </c>
      <c r="D1759">
        <v>0.54563917020026398</v>
      </c>
      <c r="E1759">
        <v>-0.53307389742038724</v>
      </c>
      <c r="F1759" s="2">
        <v>44230</v>
      </c>
      <c r="G1759" t="s">
        <v>1966</v>
      </c>
    </row>
    <row r="1760" spans="1:7" x14ac:dyDescent="0.2">
      <c r="A1760" s="1" t="s">
        <v>1764</v>
      </c>
      <c r="B1760">
        <v>3.0529399246469091E-3</v>
      </c>
      <c r="C1760">
        <v>2.9710420878305199E-3</v>
      </c>
      <c r="D1760">
        <v>0.84078507470589292</v>
      </c>
      <c r="E1760">
        <v>-0.67869409647609924</v>
      </c>
      <c r="F1760" s="2">
        <v>44260</v>
      </c>
      <c r="G1760" t="s">
        <v>1966</v>
      </c>
    </row>
    <row r="1761" spans="1:7" x14ac:dyDescent="0.2">
      <c r="A1761" s="1" t="s">
        <v>1765</v>
      </c>
      <c r="B1761">
        <v>4.5229485370945092E-3</v>
      </c>
      <c r="C1761">
        <v>2.3846311323075069E-3</v>
      </c>
      <c r="D1761">
        <v>0.14933689654710369</v>
      </c>
      <c r="E1761">
        <v>-0.80325330417705798</v>
      </c>
      <c r="F1761" s="2">
        <v>44291</v>
      </c>
      <c r="G1761" t="s">
        <v>1966</v>
      </c>
    </row>
    <row r="1762" spans="1:7" x14ac:dyDescent="0.2">
      <c r="A1762" s="1" t="s">
        <v>1766</v>
      </c>
      <c r="B1762">
        <v>4.5202798393419409E-3</v>
      </c>
      <c r="C1762">
        <v>2.5428422433632181E-3</v>
      </c>
      <c r="D1762">
        <v>1.1241131647578191</v>
      </c>
      <c r="E1762">
        <v>0.48586915831428579</v>
      </c>
      <c r="F1762" s="2">
        <v>44321</v>
      </c>
      <c r="G1762" t="s">
        <v>1966</v>
      </c>
    </row>
    <row r="1763" spans="1:7" x14ac:dyDescent="0.2">
      <c r="A1763" s="1" t="s">
        <v>1767</v>
      </c>
      <c r="B1763">
        <v>2.8443075285106219E-3</v>
      </c>
      <c r="C1763">
        <v>2.855992297792086E-3</v>
      </c>
      <c r="D1763">
        <v>0.58462733645266196</v>
      </c>
      <c r="E1763">
        <v>-1.3068725953148119</v>
      </c>
      <c r="F1763" s="2">
        <v>44351</v>
      </c>
      <c r="G1763" t="s">
        <v>1966</v>
      </c>
    </row>
    <row r="1764" spans="1:7" x14ac:dyDescent="0.2">
      <c r="A1764" s="1" t="s">
        <v>1768</v>
      </c>
      <c r="B1764">
        <v>2.937584640312144E-3</v>
      </c>
      <c r="C1764">
        <v>2.4539483482518862E-3</v>
      </c>
      <c r="D1764">
        <v>0.54714525109055767</v>
      </c>
      <c r="E1764">
        <v>-1.069084115686862</v>
      </c>
      <c r="F1764" s="2">
        <v>44383</v>
      </c>
      <c r="G1764" t="s">
        <v>1966</v>
      </c>
    </row>
    <row r="1765" spans="1:7" x14ac:dyDescent="0.2">
      <c r="A1765" s="1" t="s">
        <v>1769</v>
      </c>
      <c r="B1765">
        <v>3.7202602108724111E-3</v>
      </c>
      <c r="C1765">
        <v>1.879560727677649E-3</v>
      </c>
      <c r="D1765">
        <v>0.27805779927068919</v>
      </c>
      <c r="E1765">
        <v>-1.438409832478275</v>
      </c>
      <c r="F1765" s="2">
        <v>44413</v>
      </c>
      <c r="G1765" t="s">
        <v>1966</v>
      </c>
    </row>
    <row r="1766" spans="1:7" x14ac:dyDescent="0.2">
      <c r="A1766" s="1" t="s">
        <v>1770</v>
      </c>
      <c r="B1766">
        <v>2.485867434886858E-3</v>
      </c>
      <c r="C1766">
        <v>2.2720627736806682E-3</v>
      </c>
      <c r="D1766">
        <v>1.148774610015731</v>
      </c>
      <c r="E1766">
        <v>0.25661960102109349</v>
      </c>
      <c r="F1766" s="2">
        <v>44446</v>
      </c>
      <c r="G1766" t="s">
        <v>1966</v>
      </c>
    </row>
    <row r="1767" spans="1:7" x14ac:dyDescent="0.2">
      <c r="A1767" s="1" t="s">
        <v>1771</v>
      </c>
      <c r="B1767">
        <v>3.185129866352809E-3</v>
      </c>
      <c r="C1767">
        <v>1.7408782716592469E-3</v>
      </c>
      <c r="D1767">
        <v>0.192270396547295</v>
      </c>
      <c r="E1767">
        <v>-1.560198475874679</v>
      </c>
      <c r="F1767" s="2">
        <v>44508</v>
      </c>
      <c r="G1767" t="s">
        <v>1966</v>
      </c>
    </row>
    <row r="1768" spans="1:7" x14ac:dyDescent="0.2">
      <c r="A1768" s="1" t="s">
        <v>1772</v>
      </c>
      <c r="B1768">
        <v>2.602766840185883E-3</v>
      </c>
      <c r="C1768">
        <v>1.913680845982227E-3</v>
      </c>
      <c r="D1768">
        <v>0.56845424307712633</v>
      </c>
      <c r="E1768">
        <v>-1.281154661504051</v>
      </c>
      <c r="F1768" s="2">
        <v>44538</v>
      </c>
      <c r="G1768" t="s">
        <v>1966</v>
      </c>
    </row>
    <row r="1769" spans="1:7" x14ac:dyDescent="0.2">
      <c r="A1769" s="1" t="s">
        <v>1773</v>
      </c>
      <c r="B1769">
        <v>2.3223324341837019E-3</v>
      </c>
      <c r="C1769">
        <v>1.6623918321535501E-3</v>
      </c>
      <c r="D1769">
        <v>0.41273856534278702</v>
      </c>
      <c r="E1769">
        <v>-1.287427481955228</v>
      </c>
      <c r="F1769" s="2">
        <v>44599</v>
      </c>
      <c r="G1769" t="s">
        <v>1966</v>
      </c>
    </row>
    <row r="1770" spans="1:7" x14ac:dyDescent="0.2">
      <c r="A1770" s="1" t="s">
        <v>1774</v>
      </c>
      <c r="B1770">
        <v>1.977152981790299E-3</v>
      </c>
      <c r="C1770">
        <v>1.9083075890860609E-3</v>
      </c>
      <c r="D1770">
        <v>0.49122613166206958</v>
      </c>
      <c r="E1770">
        <v>-1.3912991011320039</v>
      </c>
      <c r="F1770" s="2">
        <v>44629</v>
      </c>
      <c r="G1770" t="s">
        <v>1966</v>
      </c>
    </row>
    <row r="1771" spans="1:7" x14ac:dyDescent="0.2">
      <c r="A1771" s="1" t="s">
        <v>1775</v>
      </c>
      <c r="B1771">
        <v>3.5811946646806939E-3</v>
      </c>
      <c r="C1771">
        <v>1.8736643438681639E-3</v>
      </c>
      <c r="D1771">
        <v>0.600296144887145</v>
      </c>
      <c r="E1771">
        <v>-0.61309434743702518</v>
      </c>
      <c r="F1771" s="2">
        <v>44690</v>
      </c>
      <c r="G1771" t="s">
        <v>1966</v>
      </c>
    </row>
    <row r="1772" spans="1:7" x14ac:dyDescent="0.2">
      <c r="A1772" s="1" t="s">
        <v>1776</v>
      </c>
      <c r="B1772">
        <v>3.2465882486798579E-3</v>
      </c>
      <c r="C1772">
        <v>2.060379014625139E-3</v>
      </c>
      <c r="D1772">
        <v>-9.3485822578790581E-2</v>
      </c>
      <c r="E1772">
        <v>-1.647912956840291</v>
      </c>
      <c r="F1772" s="2">
        <v>44720</v>
      </c>
      <c r="G1772" t="s">
        <v>1966</v>
      </c>
    </row>
    <row r="1773" spans="1:7" x14ac:dyDescent="0.2">
      <c r="A1773" s="1" t="s">
        <v>1777</v>
      </c>
      <c r="B1773">
        <v>1.9745386762691289E-3</v>
      </c>
      <c r="C1773">
        <v>2.0947943191047379E-3</v>
      </c>
      <c r="D1773">
        <v>0.84449070421794437</v>
      </c>
      <c r="E1773">
        <v>-0.73335614666429594</v>
      </c>
      <c r="F1773" s="2">
        <v>44750</v>
      </c>
      <c r="G1773" t="s">
        <v>1966</v>
      </c>
    </row>
    <row r="1774" spans="1:7" x14ac:dyDescent="0.2">
      <c r="A1774" s="1" t="s">
        <v>1778</v>
      </c>
      <c r="B1774">
        <v>2.7732253365180268E-3</v>
      </c>
      <c r="C1774">
        <v>2.1696040807592859E-3</v>
      </c>
      <c r="D1774">
        <v>0.45524111024840308</v>
      </c>
      <c r="E1774">
        <v>-0.95752831228353363</v>
      </c>
      <c r="F1774" s="2">
        <v>44781</v>
      </c>
      <c r="G1774" t="s">
        <v>1966</v>
      </c>
    </row>
    <row r="1775" spans="1:7" x14ac:dyDescent="0.2">
      <c r="A1775" s="1" t="s">
        <v>1779</v>
      </c>
      <c r="B1775">
        <v>2.9277778735166361E-3</v>
      </c>
      <c r="C1775">
        <v>2.1262388086554038E-3</v>
      </c>
      <c r="D1775">
        <v>0.40956775584109079</v>
      </c>
      <c r="E1775">
        <v>-1.2501945557778</v>
      </c>
      <c r="F1775" s="2">
        <v>44811</v>
      </c>
      <c r="G1775" t="s">
        <v>1966</v>
      </c>
    </row>
    <row r="1776" spans="1:7" x14ac:dyDescent="0.2">
      <c r="A1776" s="1" t="s">
        <v>1780</v>
      </c>
      <c r="B1776">
        <v>3.181195346860849E-3</v>
      </c>
      <c r="C1776">
        <v>2.0316825431336148E-3</v>
      </c>
      <c r="D1776">
        <v>0.16150481969164321</v>
      </c>
      <c r="E1776">
        <v>-1.554396198133795</v>
      </c>
      <c r="F1776" s="2">
        <v>44872</v>
      </c>
      <c r="G1776" t="s">
        <v>1966</v>
      </c>
    </row>
    <row r="1777" spans="1:7" x14ac:dyDescent="0.2">
      <c r="A1777" s="1" t="s">
        <v>1781</v>
      </c>
      <c r="B1777">
        <v>2.7218652358947412E-3</v>
      </c>
      <c r="C1777">
        <v>2.0319441353476848E-3</v>
      </c>
      <c r="D1777">
        <v>0.63924753675872792</v>
      </c>
      <c r="E1777">
        <v>-1.07175504221433</v>
      </c>
      <c r="F1777" s="2">
        <v>44902</v>
      </c>
      <c r="G1777" t="s">
        <v>1966</v>
      </c>
    </row>
    <row r="1778" spans="1:7" x14ac:dyDescent="0.2">
      <c r="A1778" s="1" t="s">
        <v>1782</v>
      </c>
      <c r="B1778">
        <v>3.9964070895477738E-2</v>
      </c>
      <c r="C1778">
        <v>2.957296264844041E-2</v>
      </c>
      <c r="D1778">
        <v>-0.69991619734680555</v>
      </c>
      <c r="E1778">
        <v>-1.5</v>
      </c>
      <c r="F1778" s="2">
        <v>41857</v>
      </c>
      <c r="G1778" t="s">
        <v>1967</v>
      </c>
    </row>
    <row r="1779" spans="1:7" x14ac:dyDescent="0.2">
      <c r="A1779" s="1" t="s">
        <v>1783</v>
      </c>
      <c r="B1779">
        <v>4.0744104720776608E-2</v>
      </c>
      <c r="C1779">
        <v>1.8810789253276051E-2</v>
      </c>
      <c r="D1779">
        <v>-0.4574302548948595</v>
      </c>
      <c r="E1779">
        <v>-1.5</v>
      </c>
      <c r="F1779" s="2">
        <v>42100</v>
      </c>
      <c r="G1779" t="s">
        <v>1967</v>
      </c>
    </row>
    <row r="1780" spans="1:7" x14ac:dyDescent="0.2">
      <c r="A1780" s="1" t="s">
        <v>1784</v>
      </c>
      <c r="B1780">
        <v>3.7414000162050563E-2</v>
      </c>
      <c r="C1780">
        <v>2.656072066099302E-2</v>
      </c>
      <c r="D1780">
        <v>-0.43039023805965132</v>
      </c>
      <c r="E1780">
        <v>-1.5</v>
      </c>
      <c r="F1780" s="2">
        <v>42130</v>
      </c>
      <c r="G1780" t="s">
        <v>1967</v>
      </c>
    </row>
    <row r="1781" spans="1:7" x14ac:dyDescent="0.2">
      <c r="A1781" s="1" t="s">
        <v>1785</v>
      </c>
      <c r="B1781">
        <v>2.9431370636390369E-2</v>
      </c>
      <c r="C1781">
        <v>2.464300751502678E-2</v>
      </c>
      <c r="D1781">
        <v>7.8151593127526453E-2</v>
      </c>
      <c r="E1781">
        <v>-1.875101424224892</v>
      </c>
      <c r="F1781" s="2">
        <v>42221</v>
      </c>
      <c r="G1781" t="s">
        <v>1967</v>
      </c>
    </row>
    <row r="1782" spans="1:7" x14ac:dyDescent="0.2">
      <c r="A1782" s="1" t="s">
        <v>1786</v>
      </c>
      <c r="B1782">
        <v>4.2432354507415553E-2</v>
      </c>
      <c r="C1782">
        <v>2.2502723508487019E-2</v>
      </c>
      <c r="D1782">
        <v>-0.25378722476103222</v>
      </c>
      <c r="E1782">
        <v>-1.5</v>
      </c>
      <c r="F1782" s="2">
        <v>42403</v>
      </c>
      <c r="G1782" t="s">
        <v>1967</v>
      </c>
    </row>
    <row r="1783" spans="1:7" x14ac:dyDescent="0.2">
      <c r="A1783" s="1" t="s">
        <v>1787</v>
      </c>
      <c r="B1783">
        <v>2.8565421894180511E-2</v>
      </c>
      <c r="C1783">
        <v>1.9356304819492819E-2</v>
      </c>
      <c r="D1783">
        <v>-1.5142245552572301E-2</v>
      </c>
      <c r="E1783">
        <v>-1.1399537029802349</v>
      </c>
      <c r="F1783" s="2">
        <v>42556</v>
      </c>
      <c r="G1783" t="s">
        <v>1967</v>
      </c>
    </row>
    <row r="1784" spans="1:7" x14ac:dyDescent="0.2">
      <c r="A1784" s="1" t="s">
        <v>1788</v>
      </c>
      <c r="B1784">
        <v>4.0599944752888563E-2</v>
      </c>
      <c r="C1784">
        <v>2.277405275537955E-2</v>
      </c>
      <c r="D1784">
        <v>-0.51001429269248222</v>
      </c>
      <c r="E1784">
        <v>-1.5</v>
      </c>
      <c r="F1784" s="2">
        <v>42681</v>
      </c>
      <c r="G1784" t="s">
        <v>1967</v>
      </c>
    </row>
    <row r="1785" spans="1:7" x14ac:dyDescent="0.2">
      <c r="A1785" s="1" t="s">
        <v>1789</v>
      </c>
      <c r="B1785">
        <v>3.0287997211324049E-2</v>
      </c>
      <c r="C1785">
        <v>3.1503925193894569E-2</v>
      </c>
      <c r="D1785">
        <v>-0.69387828166676957</v>
      </c>
      <c r="E1785">
        <v>-1.5</v>
      </c>
      <c r="F1785" s="2">
        <v>42832</v>
      </c>
      <c r="G1785" t="s">
        <v>1967</v>
      </c>
    </row>
    <row r="1786" spans="1:7" x14ac:dyDescent="0.2">
      <c r="A1786" s="1" t="s">
        <v>1790</v>
      </c>
      <c r="B1786">
        <v>3.7794470576620387E-2</v>
      </c>
      <c r="C1786">
        <v>1.446984430441626E-2</v>
      </c>
      <c r="D1786">
        <v>-0.70690978334827093</v>
      </c>
      <c r="E1786">
        <v>-1.5</v>
      </c>
      <c r="F1786" s="2">
        <v>42863</v>
      </c>
      <c r="G1786" t="s">
        <v>1967</v>
      </c>
    </row>
    <row r="1787" spans="1:7" x14ac:dyDescent="0.2">
      <c r="A1787" s="1" t="s">
        <v>1791</v>
      </c>
      <c r="B1787">
        <v>3.8807632002851977E-2</v>
      </c>
      <c r="C1787">
        <v>1.917842526331336E-2</v>
      </c>
      <c r="D1787">
        <v>-0.62277440068543211</v>
      </c>
      <c r="E1787">
        <v>-1.5</v>
      </c>
      <c r="F1787" s="2">
        <v>42923</v>
      </c>
      <c r="G1787" t="s">
        <v>1967</v>
      </c>
    </row>
    <row r="1788" spans="1:7" x14ac:dyDescent="0.2">
      <c r="A1788" s="1" t="s">
        <v>1792</v>
      </c>
      <c r="B1788">
        <v>2.924154721553766E-2</v>
      </c>
      <c r="C1788">
        <v>1.9023311025665859E-2</v>
      </c>
      <c r="D1788">
        <v>1.909336991755601E-5</v>
      </c>
      <c r="E1788">
        <v>-1.996757738857166</v>
      </c>
      <c r="F1788" s="2">
        <v>42954</v>
      </c>
      <c r="G1788" t="s">
        <v>1967</v>
      </c>
    </row>
    <row r="1789" spans="1:7" x14ac:dyDescent="0.2">
      <c r="A1789" s="1" t="s">
        <v>1793</v>
      </c>
      <c r="B1789">
        <v>3.3067164647225367E-2</v>
      </c>
      <c r="C1789">
        <v>1.269445314449859E-2</v>
      </c>
      <c r="D1789">
        <v>-0.67004481623120649</v>
      </c>
      <c r="E1789">
        <v>-1.5</v>
      </c>
      <c r="F1789" s="2">
        <v>43045</v>
      </c>
      <c r="G1789" t="s">
        <v>1967</v>
      </c>
    </row>
    <row r="1790" spans="1:7" x14ac:dyDescent="0.2">
      <c r="A1790" s="1" t="s">
        <v>1794</v>
      </c>
      <c r="B1790">
        <v>3.5140730640394337E-2</v>
      </c>
      <c r="C1790">
        <v>9.3720023951933389E-3</v>
      </c>
      <c r="D1790">
        <v>0.30730851448424978</v>
      </c>
      <c r="E1790">
        <v>-1.4999999999999989</v>
      </c>
      <c r="F1790" s="2">
        <v>43105</v>
      </c>
      <c r="G1790" t="s">
        <v>1967</v>
      </c>
    </row>
    <row r="1791" spans="1:7" x14ac:dyDescent="0.2">
      <c r="A1791" s="1" t="s">
        <v>1795</v>
      </c>
      <c r="B1791">
        <v>1.7919085121945851E-2</v>
      </c>
      <c r="C1791">
        <v>1.213323819448997E-2</v>
      </c>
      <c r="D1791">
        <v>-0.1086918976793219</v>
      </c>
      <c r="E1791">
        <v>-0.97180096572620434</v>
      </c>
      <c r="F1791" s="2">
        <v>43136</v>
      </c>
      <c r="G1791" t="s">
        <v>1967</v>
      </c>
    </row>
    <row r="1792" spans="1:7" x14ac:dyDescent="0.2">
      <c r="A1792" s="1" t="s">
        <v>1796</v>
      </c>
      <c r="B1792">
        <v>1.417800389259365E-2</v>
      </c>
      <c r="C1792">
        <v>9.4740305349510657E-3</v>
      </c>
      <c r="D1792">
        <v>0.1927076462581048</v>
      </c>
      <c r="E1792">
        <v>-1.4543917766832519</v>
      </c>
      <c r="F1792" s="2">
        <v>43196</v>
      </c>
      <c r="G1792" t="s">
        <v>1967</v>
      </c>
    </row>
    <row r="1793" spans="1:7" x14ac:dyDescent="0.2">
      <c r="A1793" s="1" t="s">
        <v>1797</v>
      </c>
      <c r="B1793">
        <v>1.512580444811483E-2</v>
      </c>
      <c r="C1793">
        <v>9.8939190882179947E-3</v>
      </c>
      <c r="D1793">
        <v>0.1364897176256826</v>
      </c>
      <c r="E1793">
        <v>-1.5053630885901781</v>
      </c>
      <c r="F1793" s="2">
        <v>43227</v>
      </c>
      <c r="G1793" t="s">
        <v>1967</v>
      </c>
    </row>
    <row r="1794" spans="1:7" x14ac:dyDescent="0.2">
      <c r="A1794" s="1" t="s">
        <v>1798</v>
      </c>
      <c r="B1794">
        <v>1.04801021791172E-2</v>
      </c>
      <c r="C1794">
        <v>8.6445860594605746E-3</v>
      </c>
      <c r="D1794">
        <v>0.320433192542941</v>
      </c>
      <c r="E1794">
        <v>-1.410464948383034</v>
      </c>
      <c r="F1794" s="2">
        <v>43287</v>
      </c>
      <c r="G1794" t="s">
        <v>1967</v>
      </c>
    </row>
    <row r="1795" spans="1:7" x14ac:dyDescent="0.2">
      <c r="A1795" s="1" t="s">
        <v>1799</v>
      </c>
      <c r="B1795">
        <v>9.4653402232165451E-3</v>
      </c>
      <c r="C1795">
        <v>1.0887173893249721E-2</v>
      </c>
      <c r="D1795">
        <v>0.69066146959337127</v>
      </c>
      <c r="E1795">
        <v>-1.0912628150508989</v>
      </c>
      <c r="F1795" s="2">
        <v>43318</v>
      </c>
      <c r="G1795" t="s">
        <v>1967</v>
      </c>
    </row>
    <row r="1796" spans="1:7" x14ac:dyDescent="0.2">
      <c r="A1796" s="1" t="s">
        <v>1800</v>
      </c>
      <c r="B1796">
        <v>1.8002109519594089E-2</v>
      </c>
      <c r="C1796">
        <v>1.092044647288842E-2</v>
      </c>
      <c r="D1796">
        <v>0.23094404270063179</v>
      </c>
      <c r="E1796">
        <v>-0.87906895629158388</v>
      </c>
      <c r="F1796" s="2">
        <v>43378</v>
      </c>
      <c r="G1796" t="s">
        <v>1967</v>
      </c>
    </row>
    <row r="1797" spans="1:7" x14ac:dyDescent="0.2">
      <c r="A1797" s="1" t="s">
        <v>1801</v>
      </c>
      <c r="B1797">
        <v>1.310755600823791E-2</v>
      </c>
      <c r="C1797">
        <v>9.546224121713973E-3</v>
      </c>
      <c r="D1797">
        <v>0.1777713588278057</v>
      </c>
      <c r="E1797">
        <v>-1.373719208351565</v>
      </c>
      <c r="F1797" s="2">
        <v>43409</v>
      </c>
      <c r="G1797" t="s">
        <v>1967</v>
      </c>
    </row>
    <row r="1798" spans="1:7" x14ac:dyDescent="0.2">
      <c r="A1798" s="1" t="s">
        <v>1802</v>
      </c>
      <c r="B1798">
        <v>1.29371165798777E-2</v>
      </c>
      <c r="C1798">
        <v>9.5091181652145838E-3</v>
      </c>
      <c r="D1798">
        <v>-9.8093460605556182E-2</v>
      </c>
      <c r="E1798">
        <v>-1.444682385705744</v>
      </c>
      <c r="F1798" s="2">
        <v>43440</v>
      </c>
      <c r="G1798" t="s">
        <v>1967</v>
      </c>
    </row>
    <row r="1799" spans="1:7" x14ac:dyDescent="0.2">
      <c r="A1799" s="1" t="s">
        <v>1803</v>
      </c>
      <c r="B1799">
        <v>1.4680271991701519E-2</v>
      </c>
      <c r="C1799">
        <v>7.2138309030907706E-3</v>
      </c>
      <c r="D1799">
        <v>-9.4024984292783012E-2</v>
      </c>
      <c r="E1799">
        <v>-1.3819410145519531</v>
      </c>
      <c r="F1799" s="2">
        <v>43472</v>
      </c>
      <c r="G1799" t="s">
        <v>1967</v>
      </c>
    </row>
    <row r="1800" spans="1:7" x14ac:dyDescent="0.2">
      <c r="A1800" s="1" t="s">
        <v>1804</v>
      </c>
      <c r="B1800">
        <v>1.5556803554894061E-2</v>
      </c>
      <c r="C1800">
        <v>9.6357391070040228E-3</v>
      </c>
      <c r="D1800">
        <v>0.11531640653797311</v>
      </c>
      <c r="E1800">
        <v>-1.446360223887359</v>
      </c>
      <c r="F1800" s="2">
        <v>43502</v>
      </c>
      <c r="G1800" t="s">
        <v>1967</v>
      </c>
    </row>
    <row r="1801" spans="1:7" x14ac:dyDescent="0.2">
      <c r="A1801" s="1" t="s">
        <v>1805</v>
      </c>
      <c r="B1801">
        <v>1.786681109426682E-2</v>
      </c>
      <c r="C1801">
        <v>9.0239046195017721E-3</v>
      </c>
      <c r="D1801">
        <v>-0.19925126368389501</v>
      </c>
      <c r="E1801">
        <v>-1.218410475774965</v>
      </c>
      <c r="F1801" s="2">
        <v>43563</v>
      </c>
      <c r="G1801" t="s">
        <v>1967</v>
      </c>
    </row>
    <row r="1802" spans="1:7" x14ac:dyDescent="0.2">
      <c r="A1802" s="1" t="s">
        <v>1806</v>
      </c>
      <c r="B1802">
        <v>1.7757004879071961E-2</v>
      </c>
      <c r="C1802">
        <v>1.175597613855194E-2</v>
      </c>
      <c r="D1802">
        <v>-0.33994492566079021</v>
      </c>
      <c r="E1802">
        <v>-1.4330617224922</v>
      </c>
      <c r="F1802" s="2">
        <v>43593</v>
      </c>
      <c r="G1802" t="s">
        <v>1967</v>
      </c>
    </row>
    <row r="1803" spans="1:7" x14ac:dyDescent="0.2">
      <c r="A1803" s="1" t="s">
        <v>1807</v>
      </c>
      <c r="B1803">
        <v>9.5615379828227105E-3</v>
      </c>
      <c r="C1803">
        <v>8.2150742034141754E-3</v>
      </c>
      <c r="D1803">
        <v>0.35560396553013351</v>
      </c>
      <c r="E1803">
        <v>-1.444073615078082</v>
      </c>
      <c r="F1803" s="2">
        <v>43654</v>
      </c>
      <c r="G1803" t="s">
        <v>1967</v>
      </c>
    </row>
    <row r="1804" spans="1:7" x14ac:dyDescent="0.2">
      <c r="A1804" s="1" t="s">
        <v>1808</v>
      </c>
      <c r="B1804">
        <v>9.5773273856809733E-3</v>
      </c>
      <c r="C1804">
        <v>7.5487116665065284E-3</v>
      </c>
      <c r="D1804">
        <v>0.40603520819463762</v>
      </c>
      <c r="E1804">
        <v>-1.234821700177325</v>
      </c>
      <c r="F1804" s="2">
        <v>43684</v>
      </c>
      <c r="G1804" t="s">
        <v>1967</v>
      </c>
    </row>
    <row r="1805" spans="1:7" x14ac:dyDescent="0.2">
      <c r="A1805" s="1" t="s">
        <v>1809</v>
      </c>
      <c r="B1805">
        <v>1.739932786131029E-2</v>
      </c>
      <c r="C1805">
        <v>5.8370662938478342E-3</v>
      </c>
      <c r="D1805">
        <v>0.23754337265068981</v>
      </c>
      <c r="E1805">
        <v>-1.334191014166338</v>
      </c>
      <c r="F1805" s="2">
        <v>43745</v>
      </c>
      <c r="G1805" t="s">
        <v>1967</v>
      </c>
    </row>
    <row r="1806" spans="1:7" x14ac:dyDescent="0.2">
      <c r="A1806" s="1" t="s">
        <v>1810</v>
      </c>
      <c r="B1806">
        <v>1.4852057001373179E-2</v>
      </c>
      <c r="C1806">
        <v>6.8838263806745154E-3</v>
      </c>
      <c r="D1806">
        <v>-5.6696080866606768E-2</v>
      </c>
      <c r="E1806">
        <v>-1.30424995037619</v>
      </c>
      <c r="F1806" s="2">
        <v>43775</v>
      </c>
      <c r="G1806" t="s">
        <v>1967</v>
      </c>
    </row>
    <row r="1807" spans="1:7" x14ac:dyDescent="0.2">
      <c r="A1807" s="1" t="s">
        <v>1811</v>
      </c>
      <c r="B1807">
        <v>1.1110352543122679E-2</v>
      </c>
      <c r="C1807">
        <v>8.3428373371433624E-3</v>
      </c>
      <c r="D1807">
        <v>2.0956749760578122E-2</v>
      </c>
      <c r="E1807">
        <v>-1.6578333303002639</v>
      </c>
      <c r="F1807" s="2">
        <v>43805</v>
      </c>
      <c r="G1807" t="s">
        <v>1967</v>
      </c>
    </row>
    <row r="1808" spans="1:7" x14ac:dyDescent="0.2">
      <c r="A1808" s="1" t="s">
        <v>1812</v>
      </c>
      <c r="B1808">
        <v>1.311837142781213E-2</v>
      </c>
      <c r="C1808">
        <v>7.3710721307954277E-3</v>
      </c>
      <c r="D1808">
        <v>7.9113902178244794E-2</v>
      </c>
      <c r="E1808">
        <v>-1.4695252672145021</v>
      </c>
      <c r="F1808" s="2">
        <v>43836</v>
      </c>
      <c r="G1808" t="s">
        <v>1967</v>
      </c>
    </row>
    <row r="1809" spans="1:7" x14ac:dyDescent="0.2">
      <c r="A1809" s="1" t="s">
        <v>1813</v>
      </c>
      <c r="B1809">
        <v>1.8140331142346821E-2</v>
      </c>
      <c r="C1809">
        <v>8.431491368465837E-3</v>
      </c>
      <c r="D1809">
        <v>-0.3896345960567672</v>
      </c>
      <c r="E1809">
        <v>-1.4381797593205039</v>
      </c>
      <c r="F1809" s="2">
        <v>43866</v>
      </c>
      <c r="G1809" t="s">
        <v>1967</v>
      </c>
    </row>
    <row r="1810" spans="1:7" x14ac:dyDescent="0.2">
      <c r="A1810" s="1" t="s">
        <v>1814</v>
      </c>
      <c r="B1810">
        <v>1.1614270824312781E-2</v>
      </c>
      <c r="C1810">
        <v>5.4733888452955584E-3</v>
      </c>
      <c r="D1810">
        <v>-0.36000614684691767</v>
      </c>
      <c r="E1810">
        <v>-1.3118196919094229</v>
      </c>
      <c r="F1810" s="2">
        <v>43896</v>
      </c>
      <c r="G1810" t="s">
        <v>1967</v>
      </c>
    </row>
    <row r="1811" spans="1:7" x14ac:dyDescent="0.2">
      <c r="A1811" s="1" t="s">
        <v>1815</v>
      </c>
      <c r="B1811">
        <v>9.2136074057057871E-3</v>
      </c>
      <c r="C1811">
        <v>4.0713907205824481E-3</v>
      </c>
      <c r="D1811">
        <v>-0.46200663791652891</v>
      </c>
      <c r="E1811">
        <v>-1.134109563080556</v>
      </c>
      <c r="F1811" s="2">
        <v>43927</v>
      </c>
      <c r="G1811" t="s">
        <v>1967</v>
      </c>
    </row>
    <row r="1812" spans="1:7" x14ac:dyDescent="0.2">
      <c r="A1812" s="1" t="s">
        <v>1816</v>
      </c>
      <c r="B1812">
        <v>8.9803157656609713E-3</v>
      </c>
      <c r="C1812">
        <v>6.4161437003125849E-3</v>
      </c>
      <c r="D1812">
        <v>0.1214838646813499</v>
      </c>
      <c r="E1812">
        <v>-1.4627453896163869</v>
      </c>
      <c r="F1812" s="2">
        <v>43957</v>
      </c>
      <c r="G1812" t="s">
        <v>1967</v>
      </c>
    </row>
    <row r="1813" spans="1:7" x14ac:dyDescent="0.2">
      <c r="A1813" s="1" t="s">
        <v>1817</v>
      </c>
      <c r="B1813">
        <v>1.01835013304186E-2</v>
      </c>
      <c r="C1813">
        <v>5.9960366739459734E-3</v>
      </c>
      <c r="D1813">
        <v>0.42099018008596562</v>
      </c>
      <c r="E1813">
        <v>-1.2457824567275451</v>
      </c>
      <c r="F1813" s="2">
        <v>43987</v>
      </c>
      <c r="G1813" t="s">
        <v>1967</v>
      </c>
    </row>
    <row r="1814" spans="1:7" x14ac:dyDescent="0.2">
      <c r="A1814" s="1" t="s">
        <v>1818</v>
      </c>
      <c r="B1814">
        <v>1.003649697792252E-2</v>
      </c>
      <c r="C1814">
        <v>6.9436463728453756E-3</v>
      </c>
      <c r="D1814">
        <v>0.17988014902493571</v>
      </c>
      <c r="E1814">
        <v>-1.000283433846981</v>
      </c>
      <c r="F1814" s="2">
        <v>44018</v>
      </c>
      <c r="G1814" t="s">
        <v>1967</v>
      </c>
    </row>
    <row r="1815" spans="1:7" x14ac:dyDescent="0.2">
      <c r="A1815" s="1" t="s">
        <v>1819</v>
      </c>
      <c r="B1815">
        <v>8.6153421926882402E-3</v>
      </c>
      <c r="C1815">
        <v>5.5375015825843456E-3</v>
      </c>
      <c r="D1815">
        <v>0.13700806636391219</v>
      </c>
      <c r="E1815">
        <v>-1.608167102412732</v>
      </c>
      <c r="F1815" s="2">
        <v>44048</v>
      </c>
      <c r="G1815" t="s">
        <v>1967</v>
      </c>
    </row>
    <row r="1816" spans="1:7" x14ac:dyDescent="0.2">
      <c r="A1816" s="1" t="s">
        <v>1820</v>
      </c>
      <c r="B1816">
        <v>9.3236680863266301E-3</v>
      </c>
      <c r="C1816">
        <v>5.2188741503211757E-3</v>
      </c>
      <c r="D1816">
        <v>0.39456202890091763</v>
      </c>
      <c r="E1816">
        <v>-1.0024213062668801</v>
      </c>
      <c r="F1816" s="2">
        <v>44078</v>
      </c>
      <c r="G1816" t="s">
        <v>1967</v>
      </c>
    </row>
    <row r="1817" spans="1:7" x14ac:dyDescent="0.2">
      <c r="A1817" s="1" t="s">
        <v>1821</v>
      </c>
      <c r="B1817">
        <v>8.5013919960911007E-3</v>
      </c>
      <c r="C1817">
        <v>7.3068775591451623E-3</v>
      </c>
      <c r="D1817">
        <v>0.25407791304784177</v>
      </c>
      <c r="E1817">
        <v>-1.1920546375805541</v>
      </c>
      <c r="F1817" s="2">
        <v>44109</v>
      </c>
      <c r="G1817" t="s">
        <v>1967</v>
      </c>
    </row>
    <row r="1818" spans="1:7" x14ac:dyDescent="0.2">
      <c r="A1818" s="1" t="s">
        <v>1822</v>
      </c>
      <c r="B1818">
        <v>7.2842319879224873E-3</v>
      </c>
      <c r="C1818">
        <v>6.04027290388105E-3</v>
      </c>
      <c r="D1818">
        <v>0.5807495834257369</v>
      </c>
      <c r="E1818">
        <v>-1.0929754145962201</v>
      </c>
      <c r="F1818" s="2">
        <v>44139</v>
      </c>
      <c r="G1818" t="s">
        <v>1967</v>
      </c>
    </row>
    <row r="1819" spans="1:7" x14ac:dyDescent="0.2">
      <c r="A1819" s="1" t="s">
        <v>1823</v>
      </c>
      <c r="B1819">
        <v>7.3656203241327317E-3</v>
      </c>
      <c r="C1819">
        <v>4.9779999557945801E-3</v>
      </c>
      <c r="D1819">
        <v>7.1372972790408204E-2</v>
      </c>
      <c r="E1819">
        <v>-1.4748736625362351</v>
      </c>
      <c r="F1819" s="2">
        <v>44169</v>
      </c>
      <c r="G1819" t="s">
        <v>1967</v>
      </c>
    </row>
    <row r="1820" spans="1:7" x14ac:dyDescent="0.2">
      <c r="A1820" s="1" t="s">
        <v>1824</v>
      </c>
      <c r="B1820">
        <v>7.4842545231379298E-3</v>
      </c>
      <c r="C1820">
        <v>4.4102036653553356E-3</v>
      </c>
      <c r="D1820">
        <v>1.007945109498777</v>
      </c>
      <c r="E1820">
        <v>0.20919028706481951</v>
      </c>
      <c r="F1820" s="2">
        <v>44200</v>
      </c>
      <c r="G1820" t="s">
        <v>1967</v>
      </c>
    </row>
    <row r="1821" spans="1:7" x14ac:dyDescent="0.2">
      <c r="A1821" s="1" t="s">
        <v>1825</v>
      </c>
      <c r="B1821">
        <v>6.4718171141863188E-3</v>
      </c>
      <c r="C1821">
        <v>4.6003300288276526E-3</v>
      </c>
      <c r="D1821">
        <v>0.18548573122839271</v>
      </c>
      <c r="E1821">
        <v>-1.5344172023707781</v>
      </c>
      <c r="F1821" s="2">
        <v>44230</v>
      </c>
      <c r="G1821" t="s">
        <v>1967</v>
      </c>
    </row>
    <row r="1822" spans="1:7" x14ac:dyDescent="0.2">
      <c r="A1822" s="1" t="s">
        <v>1826</v>
      </c>
      <c r="B1822">
        <v>6.7163057463346682E-3</v>
      </c>
      <c r="C1822">
        <v>4.7134399691278854E-3</v>
      </c>
      <c r="D1822">
        <v>0.51067131233677343</v>
      </c>
      <c r="E1822">
        <v>-1.265780749560016</v>
      </c>
      <c r="F1822" s="2">
        <v>44260</v>
      </c>
      <c r="G1822" t="s">
        <v>1967</v>
      </c>
    </row>
    <row r="1823" spans="1:7" x14ac:dyDescent="0.2">
      <c r="A1823" s="1" t="s">
        <v>1827</v>
      </c>
      <c r="B1823">
        <v>5.9689557265230403E-3</v>
      </c>
      <c r="C1823">
        <v>4.3561247342005652E-3</v>
      </c>
      <c r="D1823">
        <v>0.2936304659621638</v>
      </c>
      <c r="E1823">
        <v>-1.349978064245059</v>
      </c>
      <c r="F1823" s="2">
        <v>44291</v>
      </c>
      <c r="G1823" t="s">
        <v>1967</v>
      </c>
    </row>
    <row r="1824" spans="1:7" x14ac:dyDescent="0.2">
      <c r="A1824" s="1" t="s">
        <v>1828</v>
      </c>
      <c r="B1824">
        <v>5.9109962388771316E-3</v>
      </c>
      <c r="C1824">
        <v>5.2366739166319499E-3</v>
      </c>
      <c r="D1824">
        <v>0.6803876353943048</v>
      </c>
      <c r="E1824">
        <v>-0.91723160424640504</v>
      </c>
      <c r="F1824" s="2">
        <v>44321</v>
      </c>
      <c r="G1824" t="s">
        <v>1967</v>
      </c>
    </row>
    <row r="1825" spans="1:7" x14ac:dyDescent="0.2">
      <c r="A1825" s="1" t="s">
        <v>1829</v>
      </c>
      <c r="B1825">
        <v>6.5999084158383237E-3</v>
      </c>
      <c r="C1825">
        <v>5.1811517194638619E-3</v>
      </c>
      <c r="D1825">
        <v>0.55233964202118824</v>
      </c>
      <c r="E1825">
        <v>-1.0886193276596281</v>
      </c>
      <c r="F1825" s="2">
        <v>44351</v>
      </c>
      <c r="G1825" t="s">
        <v>1967</v>
      </c>
    </row>
    <row r="1826" spans="1:7" x14ac:dyDescent="0.2">
      <c r="A1826" s="1" t="s">
        <v>1830</v>
      </c>
      <c r="B1826">
        <v>6.6265422026652483E-3</v>
      </c>
      <c r="C1826">
        <v>4.8455855626303966E-3</v>
      </c>
      <c r="D1826">
        <v>0.43077525339565609</v>
      </c>
      <c r="E1826">
        <v>-1.143527883516045</v>
      </c>
      <c r="F1826" s="2">
        <v>44383</v>
      </c>
      <c r="G1826" t="s">
        <v>1967</v>
      </c>
    </row>
    <row r="1827" spans="1:7" x14ac:dyDescent="0.2">
      <c r="A1827" s="1" t="s">
        <v>1831</v>
      </c>
      <c r="B1827">
        <v>5.4478248243750504E-3</v>
      </c>
      <c r="C1827">
        <v>5.1250315059230417E-3</v>
      </c>
      <c r="D1827">
        <v>0.66012527921092501</v>
      </c>
      <c r="E1827">
        <v>-1.0593084841075451</v>
      </c>
      <c r="F1827" s="2">
        <v>44413</v>
      </c>
      <c r="G1827" t="s">
        <v>1967</v>
      </c>
    </row>
    <row r="1828" spans="1:7" x14ac:dyDescent="0.2">
      <c r="A1828" s="1" t="s">
        <v>1832</v>
      </c>
      <c r="B1828">
        <v>6.7286340775952027E-3</v>
      </c>
      <c r="C1828">
        <v>4.5088609998388532E-3</v>
      </c>
      <c r="D1828">
        <v>0.33506992931577678</v>
      </c>
      <c r="E1828">
        <v>-1.342570789486083</v>
      </c>
      <c r="F1828" s="2">
        <v>44446</v>
      </c>
      <c r="G1828" t="s">
        <v>1967</v>
      </c>
    </row>
    <row r="1829" spans="1:7" x14ac:dyDescent="0.2">
      <c r="A1829" s="1" t="s">
        <v>1833</v>
      </c>
      <c r="B1829">
        <v>6.1175082139647841E-3</v>
      </c>
      <c r="C1829">
        <v>5.1580827429687452E-3</v>
      </c>
      <c r="D1829">
        <v>0.39028456613249229</v>
      </c>
      <c r="E1829">
        <v>-1.476064390316401</v>
      </c>
      <c r="F1829" s="2">
        <v>44476</v>
      </c>
      <c r="G1829" t="s">
        <v>1967</v>
      </c>
    </row>
    <row r="1830" spans="1:7" x14ac:dyDescent="0.2">
      <c r="A1830" s="1" t="s">
        <v>1834</v>
      </c>
      <c r="B1830">
        <v>6.2470336827983404E-3</v>
      </c>
      <c r="C1830">
        <v>5.7649992352532542E-3</v>
      </c>
      <c r="D1830">
        <v>0.95916068074761263</v>
      </c>
      <c r="E1830">
        <v>-0.37931838564457449</v>
      </c>
      <c r="F1830" s="2">
        <v>44508</v>
      </c>
      <c r="G1830" t="s">
        <v>1967</v>
      </c>
    </row>
    <row r="1831" spans="1:7" x14ac:dyDescent="0.2">
      <c r="A1831" s="1" t="s">
        <v>1835</v>
      </c>
      <c r="B1831">
        <v>5.368684194413575E-3</v>
      </c>
      <c r="C1831">
        <v>4.401532685730917E-3</v>
      </c>
      <c r="D1831">
        <v>0.6688459985476225</v>
      </c>
      <c r="E1831">
        <v>-0.80146330631925045</v>
      </c>
      <c r="F1831" s="2">
        <v>44538</v>
      </c>
      <c r="G1831" t="s">
        <v>1967</v>
      </c>
    </row>
    <row r="1832" spans="1:7" x14ac:dyDescent="0.2">
      <c r="A1832" s="1" t="s">
        <v>1836</v>
      </c>
      <c r="B1832">
        <v>6.0051988058810804E-3</v>
      </c>
      <c r="C1832">
        <v>4.9557775540959954E-3</v>
      </c>
      <c r="D1832">
        <v>0.2690086557892104</v>
      </c>
      <c r="E1832">
        <v>-1.582715441031284</v>
      </c>
      <c r="F1832" s="2">
        <v>44568</v>
      </c>
      <c r="G1832" t="s">
        <v>1967</v>
      </c>
    </row>
    <row r="1833" spans="1:7" x14ac:dyDescent="0.2">
      <c r="A1833" s="1" t="s">
        <v>1837</v>
      </c>
      <c r="B1833">
        <v>5.585856169074626E-3</v>
      </c>
      <c r="C1833">
        <v>5.1775048249250184E-3</v>
      </c>
      <c r="D1833">
        <v>0.60161698648518858</v>
      </c>
      <c r="E1833">
        <v>-1.1000786009294401</v>
      </c>
      <c r="F1833" s="2">
        <v>44599</v>
      </c>
      <c r="G1833" t="s">
        <v>1967</v>
      </c>
    </row>
    <row r="1834" spans="1:7" x14ac:dyDescent="0.2">
      <c r="A1834" s="1" t="s">
        <v>1838</v>
      </c>
      <c r="B1834">
        <v>7.1088596596433247E-3</v>
      </c>
      <c r="C1834">
        <v>3.682196054224983E-3</v>
      </c>
      <c r="D1834">
        <v>0.58313500906565574</v>
      </c>
      <c r="E1834">
        <v>-0.85031245740165007</v>
      </c>
      <c r="F1834" s="2">
        <v>44629</v>
      </c>
      <c r="G1834" t="s">
        <v>1967</v>
      </c>
    </row>
    <row r="1835" spans="1:7" x14ac:dyDescent="0.2">
      <c r="A1835" s="1" t="s">
        <v>1839</v>
      </c>
      <c r="B1835">
        <v>7.0313304098341758E-3</v>
      </c>
      <c r="C1835">
        <v>4.166596703164346E-3</v>
      </c>
      <c r="D1835">
        <v>0.15911849112367221</v>
      </c>
      <c r="E1835">
        <v>-1.445194377213586</v>
      </c>
      <c r="F1835" s="2">
        <v>44659</v>
      </c>
      <c r="G1835" t="s">
        <v>1967</v>
      </c>
    </row>
    <row r="1836" spans="1:7" x14ac:dyDescent="0.2">
      <c r="A1836" s="1" t="s">
        <v>1840</v>
      </c>
      <c r="B1836">
        <v>7.0414395200442438E-3</v>
      </c>
      <c r="C1836">
        <v>4.5596592195964077E-3</v>
      </c>
      <c r="D1836">
        <v>1.666436220775503E-2</v>
      </c>
      <c r="E1836">
        <v>-1.5744159424832911</v>
      </c>
      <c r="F1836" s="2">
        <v>44690</v>
      </c>
      <c r="G1836" t="s">
        <v>1967</v>
      </c>
    </row>
    <row r="1837" spans="1:7" x14ac:dyDescent="0.2">
      <c r="A1837" s="1" t="s">
        <v>1841</v>
      </c>
      <c r="B1837">
        <v>4.7762878902950631E-3</v>
      </c>
      <c r="C1837">
        <v>4.3455012709646482E-3</v>
      </c>
      <c r="D1837">
        <v>0.76092166051742727</v>
      </c>
      <c r="E1837">
        <v>-0.67658916698198324</v>
      </c>
      <c r="F1837" s="2">
        <v>44750</v>
      </c>
      <c r="G1837" t="s">
        <v>1967</v>
      </c>
    </row>
    <row r="1838" spans="1:7" x14ac:dyDescent="0.2">
      <c r="A1838" s="1" t="s">
        <v>1842</v>
      </c>
      <c r="B1838">
        <v>5.1063801635310678E-3</v>
      </c>
      <c r="C1838">
        <v>4.6314799959612449E-3</v>
      </c>
      <c r="D1838">
        <v>0.44074200022786358</v>
      </c>
      <c r="E1838">
        <v>-1.526748479797178</v>
      </c>
      <c r="F1838" s="2">
        <v>44781</v>
      </c>
      <c r="G1838" t="s">
        <v>1967</v>
      </c>
    </row>
    <row r="1839" spans="1:7" x14ac:dyDescent="0.2">
      <c r="A1839" s="1" t="s">
        <v>1843</v>
      </c>
      <c r="B1839">
        <v>5.6738436252295023E-3</v>
      </c>
      <c r="C1839">
        <v>3.8290786500914278E-3</v>
      </c>
      <c r="D1839">
        <v>0.73746335152016107</v>
      </c>
      <c r="E1839">
        <v>-0.48801080019523951</v>
      </c>
      <c r="F1839" s="2">
        <v>44841</v>
      </c>
      <c r="G1839" t="s">
        <v>1967</v>
      </c>
    </row>
    <row r="1840" spans="1:7" x14ac:dyDescent="0.2">
      <c r="A1840" s="1" t="s">
        <v>1844</v>
      </c>
      <c r="B1840">
        <v>5.9256146744978691E-3</v>
      </c>
      <c r="C1840">
        <v>4.353492682510879E-3</v>
      </c>
      <c r="D1840">
        <v>0.25598208901916658</v>
      </c>
      <c r="E1840">
        <v>-1.5330279920129739</v>
      </c>
      <c r="F1840" s="2">
        <v>44872</v>
      </c>
      <c r="G1840" t="s">
        <v>1967</v>
      </c>
    </row>
    <row r="1841" spans="1:7" x14ac:dyDescent="0.2">
      <c r="A1841" s="1" t="s">
        <v>1845</v>
      </c>
      <c r="B1841">
        <v>5.7383083186104246E-3</v>
      </c>
      <c r="C1841">
        <v>4.1768225991196473E-3</v>
      </c>
      <c r="D1841">
        <v>0.35933520380841871</v>
      </c>
      <c r="E1841">
        <v>-1.442654398953888</v>
      </c>
      <c r="F1841" s="2">
        <v>44902</v>
      </c>
      <c r="G1841" t="s">
        <v>1967</v>
      </c>
    </row>
    <row r="1842" spans="1:7" x14ac:dyDescent="0.2">
      <c r="A1842" s="1" t="s">
        <v>1846</v>
      </c>
      <c r="B1842">
        <v>3.2574107692126687E-2</v>
      </c>
      <c r="C1842">
        <v>2.3493900846117979E-2</v>
      </c>
      <c r="D1842">
        <v>-0.2039198556562237</v>
      </c>
      <c r="E1842">
        <v>-1.5</v>
      </c>
      <c r="F1842" s="2">
        <v>43745</v>
      </c>
      <c r="G1842" t="s">
        <v>1968</v>
      </c>
    </row>
    <row r="1843" spans="1:7" x14ac:dyDescent="0.2">
      <c r="A1843" s="1" t="s">
        <v>1847</v>
      </c>
      <c r="B1843">
        <v>3.8529627301483481E-2</v>
      </c>
      <c r="C1843">
        <v>1.9106076571416959E-2</v>
      </c>
      <c r="D1843">
        <v>-0.66169358248399091</v>
      </c>
      <c r="E1843">
        <v>-1.5</v>
      </c>
      <c r="F1843" s="2">
        <v>43927</v>
      </c>
      <c r="G1843" t="s">
        <v>1968</v>
      </c>
    </row>
    <row r="1844" spans="1:7" x14ac:dyDescent="0.2">
      <c r="A1844" s="1" t="s">
        <v>1848</v>
      </c>
      <c r="B1844">
        <v>2.9013874503777879E-2</v>
      </c>
      <c r="C1844">
        <v>1.521397946163879E-2</v>
      </c>
      <c r="D1844">
        <v>8.1917981224492731E-2</v>
      </c>
      <c r="E1844">
        <v>-1.5905013738404661</v>
      </c>
      <c r="F1844" s="2">
        <v>44018</v>
      </c>
      <c r="G1844" t="s">
        <v>1968</v>
      </c>
    </row>
    <row r="1845" spans="1:7" x14ac:dyDescent="0.2">
      <c r="A1845" s="1" t="s">
        <v>1849</v>
      </c>
      <c r="B1845">
        <v>2.9331132171494929E-2</v>
      </c>
      <c r="C1845">
        <v>1.6993737997879139E-2</v>
      </c>
      <c r="D1845">
        <v>0.24314652394628869</v>
      </c>
      <c r="E1845">
        <v>-1.5795089418137549</v>
      </c>
      <c r="F1845" s="2">
        <v>44048</v>
      </c>
      <c r="G1845" t="s">
        <v>1968</v>
      </c>
    </row>
    <row r="1846" spans="1:7" x14ac:dyDescent="0.2">
      <c r="A1846" s="1" t="s">
        <v>1850</v>
      </c>
      <c r="B1846">
        <v>2.492753084261699E-2</v>
      </c>
      <c r="C1846">
        <v>9.9136235987877293E-3</v>
      </c>
      <c r="D1846">
        <v>2.9546544203039989E-2</v>
      </c>
      <c r="E1846">
        <v>-1.8695761113905729</v>
      </c>
      <c r="F1846" s="2">
        <v>44169</v>
      </c>
      <c r="G1846" t="s">
        <v>1968</v>
      </c>
    </row>
    <row r="1847" spans="1:7" x14ac:dyDescent="0.2">
      <c r="A1847" s="1" t="s">
        <v>1851</v>
      </c>
      <c r="B1847">
        <v>2.8089322720369771E-2</v>
      </c>
      <c r="C1847">
        <v>1.121634892209619E-2</v>
      </c>
      <c r="D1847">
        <v>2.70404847889553E-2</v>
      </c>
      <c r="E1847">
        <v>-1.913542211587826</v>
      </c>
      <c r="F1847" s="2">
        <v>44200</v>
      </c>
      <c r="G1847" t="s">
        <v>1968</v>
      </c>
    </row>
    <row r="1848" spans="1:7" x14ac:dyDescent="0.2">
      <c r="A1848" s="1" t="s">
        <v>1852</v>
      </c>
      <c r="B1848">
        <v>2.3142802766224099E-2</v>
      </c>
      <c r="C1848">
        <v>8.9859170380734484E-3</v>
      </c>
      <c r="D1848">
        <v>-0.39698549669614619</v>
      </c>
      <c r="E1848">
        <v>-1.4832002105573689</v>
      </c>
      <c r="F1848" s="2">
        <v>44260</v>
      </c>
      <c r="G1848" t="s">
        <v>1968</v>
      </c>
    </row>
    <row r="1849" spans="1:7" x14ac:dyDescent="0.2">
      <c r="A1849" s="1" t="s">
        <v>1853</v>
      </c>
      <c r="B1849">
        <v>2.6424168495210381E-2</v>
      </c>
      <c r="C1849">
        <v>1.237370909041733E-2</v>
      </c>
      <c r="D1849">
        <v>-3.5994677252487742E-2</v>
      </c>
      <c r="E1849">
        <v>-1.0421259692697491</v>
      </c>
      <c r="F1849" s="2">
        <v>44291</v>
      </c>
      <c r="G1849" t="s">
        <v>1968</v>
      </c>
    </row>
    <row r="1850" spans="1:7" x14ac:dyDescent="0.2">
      <c r="A1850" s="1" t="s">
        <v>1854</v>
      </c>
      <c r="B1850">
        <v>2.77460775204303E-2</v>
      </c>
      <c r="C1850">
        <v>1.463260941573335E-2</v>
      </c>
      <c r="D1850">
        <v>-0.40551568715360681</v>
      </c>
      <c r="E1850">
        <v>-1.475021168165956</v>
      </c>
      <c r="F1850" s="2">
        <v>44351</v>
      </c>
      <c r="G1850" t="s">
        <v>1968</v>
      </c>
    </row>
    <row r="1851" spans="1:7" x14ac:dyDescent="0.2">
      <c r="A1851" s="1" t="s">
        <v>1855</v>
      </c>
      <c r="B1851">
        <v>2.5081288621329689E-2</v>
      </c>
      <c r="C1851">
        <v>1.5304172830473811E-2</v>
      </c>
      <c r="D1851">
        <v>-0.24054133660081181</v>
      </c>
      <c r="E1851">
        <v>-1.6244062592500861</v>
      </c>
      <c r="F1851" s="2">
        <v>44383</v>
      </c>
      <c r="G1851" t="s">
        <v>1968</v>
      </c>
    </row>
    <row r="1852" spans="1:7" x14ac:dyDescent="0.2">
      <c r="A1852" s="1" t="s">
        <v>1856</v>
      </c>
      <c r="B1852">
        <v>1.6021713267559499E-2</v>
      </c>
      <c r="C1852">
        <v>1.6983405640690109E-2</v>
      </c>
      <c r="D1852">
        <v>0.58641857544006648</v>
      </c>
      <c r="E1852">
        <v>-1.092044528355036</v>
      </c>
      <c r="F1852" s="2">
        <v>44413</v>
      </c>
      <c r="G1852" t="s">
        <v>1968</v>
      </c>
    </row>
    <row r="1853" spans="1:7" x14ac:dyDescent="0.2">
      <c r="A1853" s="1" t="s">
        <v>1857</v>
      </c>
      <c r="B1853">
        <v>3.4590544519893171E-2</v>
      </c>
      <c r="C1853">
        <v>1.5312514878355809E-2</v>
      </c>
      <c r="D1853">
        <v>-0.70691860005287166</v>
      </c>
      <c r="E1853">
        <v>-1.5</v>
      </c>
      <c r="F1853" s="2">
        <v>44446</v>
      </c>
      <c r="G1853" t="s">
        <v>1968</v>
      </c>
    </row>
    <row r="1854" spans="1:7" x14ac:dyDescent="0.2">
      <c r="A1854" s="1" t="s">
        <v>1858</v>
      </c>
      <c r="B1854">
        <v>3.4554538055440447E-2</v>
      </c>
      <c r="C1854">
        <v>1.9531677724227439E-2</v>
      </c>
      <c r="D1854">
        <v>-0.2214785964593243</v>
      </c>
      <c r="E1854">
        <v>-1.5</v>
      </c>
      <c r="F1854" s="2">
        <v>44538</v>
      </c>
      <c r="G1854" t="s">
        <v>1968</v>
      </c>
    </row>
    <row r="1855" spans="1:7" x14ac:dyDescent="0.2">
      <c r="A1855" s="1" t="s">
        <v>1859</v>
      </c>
      <c r="B1855">
        <v>2.9621115979447131E-2</v>
      </c>
      <c r="C1855">
        <v>1.534353044536808E-2</v>
      </c>
      <c r="D1855">
        <v>-0.2758649461285328</v>
      </c>
      <c r="E1855">
        <v>-1.5</v>
      </c>
      <c r="F1855" s="2">
        <v>44629</v>
      </c>
      <c r="G1855" t="s">
        <v>1968</v>
      </c>
    </row>
    <row r="1856" spans="1:7" x14ac:dyDescent="0.2">
      <c r="A1856" s="1" t="s">
        <v>1860</v>
      </c>
      <c r="B1856">
        <v>1.204918514177415E-2</v>
      </c>
      <c r="C1856">
        <v>1.8728501662034599E-2</v>
      </c>
      <c r="D1856">
        <v>1.23608965495339</v>
      </c>
      <c r="E1856">
        <v>-3.6277950111422992E-2</v>
      </c>
      <c r="F1856" s="2">
        <v>44750</v>
      </c>
      <c r="G1856" t="s">
        <v>1968</v>
      </c>
    </row>
    <row r="1857" spans="1:7" x14ac:dyDescent="0.2">
      <c r="A1857" s="1" t="s">
        <v>1861</v>
      </c>
      <c r="B1857">
        <v>1.6715506949783229E-2</v>
      </c>
      <c r="C1857">
        <v>1.8145571869462071E-2</v>
      </c>
      <c r="D1857">
        <v>0.39012681425704598</v>
      </c>
      <c r="E1857">
        <v>-1.596043498104166</v>
      </c>
      <c r="F1857" s="2">
        <v>44781</v>
      </c>
      <c r="G1857" t="s">
        <v>1968</v>
      </c>
    </row>
    <row r="1858" spans="1:7" x14ac:dyDescent="0.2">
      <c r="A1858" s="1" t="s">
        <v>1862</v>
      </c>
      <c r="B1858">
        <v>3.1231475874174689E-2</v>
      </c>
      <c r="C1858">
        <v>2.1479074449144819E-2</v>
      </c>
      <c r="D1858">
        <v>-0.12970310867368839</v>
      </c>
      <c r="E1858">
        <v>-1.5</v>
      </c>
      <c r="F1858" s="2">
        <v>44872</v>
      </c>
      <c r="G1858" t="s">
        <v>1968</v>
      </c>
    </row>
    <row r="1859" spans="1:7" x14ac:dyDescent="0.2">
      <c r="A1859" s="1" t="s">
        <v>1863</v>
      </c>
      <c r="B1859">
        <v>3.0186302517329421E-2</v>
      </c>
      <c r="C1859">
        <v>2.3220055055008151E-2</v>
      </c>
      <c r="D1859">
        <v>2.8683677309679401E-2</v>
      </c>
      <c r="E1859">
        <v>-1.5</v>
      </c>
      <c r="F1859" s="2">
        <v>44902</v>
      </c>
      <c r="G1859" t="s">
        <v>1968</v>
      </c>
    </row>
    <row r="1860" spans="1:7" x14ac:dyDescent="0.2">
      <c r="A1860" s="1" t="s">
        <v>1864</v>
      </c>
      <c r="B1860">
        <v>2.222986835596831E-2</v>
      </c>
      <c r="C1860">
        <v>2.540130676568645E-2</v>
      </c>
      <c r="D1860">
        <v>0.23846363779447069</v>
      </c>
      <c r="E1860">
        <v>-1.214295118919958</v>
      </c>
      <c r="F1860" s="2">
        <v>41305</v>
      </c>
      <c r="G1860" t="s">
        <v>1969</v>
      </c>
    </row>
    <row r="1861" spans="1:7" x14ac:dyDescent="0.2">
      <c r="A1861" s="1" t="s">
        <v>1865</v>
      </c>
      <c r="B1861">
        <v>3.0643064006614269E-2</v>
      </c>
      <c r="C1861">
        <v>2.7701506845711099E-2</v>
      </c>
      <c r="D1861">
        <v>2.1112052523376008E-2</v>
      </c>
      <c r="E1861">
        <v>-1.8481510553298079</v>
      </c>
      <c r="F1861" s="2">
        <v>41367</v>
      </c>
      <c r="G1861" t="s">
        <v>1969</v>
      </c>
    </row>
    <row r="1862" spans="1:7" x14ac:dyDescent="0.2">
      <c r="A1862" s="1" t="s">
        <v>1866</v>
      </c>
      <c r="B1862">
        <v>1.703316748762616E-2</v>
      </c>
      <c r="C1862">
        <v>2.021581969493471E-2</v>
      </c>
      <c r="D1862">
        <v>0.74255724527921541</v>
      </c>
      <c r="E1862">
        <v>-0.86594882435009612</v>
      </c>
      <c r="F1862" s="2">
        <v>41458</v>
      </c>
      <c r="G1862" t="s">
        <v>1969</v>
      </c>
    </row>
    <row r="1863" spans="1:7" x14ac:dyDescent="0.2">
      <c r="A1863" s="1" t="s">
        <v>1867</v>
      </c>
      <c r="B1863">
        <v>2.222029743432391E-2</v>
      </c>
      <c r="C1863">
        <v>2.444694842615943E-2</v>
      </c>
      <c r="D1863">
        <v>0.68465594831038123</v>
      </c>
      <c r="E1863">
        <v>-0.77184675454380614</v>
      </c>
      <c r="F1863" s="2">
        <v>41488</v>
      </c>
      <c r="G1863" t="s">
        <v>1969</v>
      </c>
    </row>
    <row r="1864" spans="1:7" x14ac:dyDescent="0.2">
      <c r="A1864" s="1" t="s">
        <v>1868</v>
      </c>
      <c r="B1864">
        <v>2.2893906269677099E-2</v>
      </c>
      <c r="C1864">
        <v>2.0379435463922239E-2</v>
      </c>
      <c r="D1864">
        <v>0.2832788911261449</v>
      </c>
      <c r="E1864">
        <v>-1.7190193874629009</v>
      </c>
      <c r="F1864" s="2">
        <v>41550</v>
      </c>
      <c r="G1864" t="s">
        <v>1969</v>
      </c>
    </row>
    <row r="1865" spans="1:7" x14ac:dyDescent="0.2">
      <c r="A1865" s="1" t="s">
        <v>1869</v>
      </c>
      <c r="B1865">
        <v>1.8459845721451391E-2</v>
      </c>
      <c r="C1865">
        <v>2.4850454640226949E-2</v>
      </c>
      <c r="D1865">
        <v>0.71237278438861251</v>
      </c>
      <c r="E1865">
        <v>-1.1021716254227041</v>
      </c>
      <c r="F1865" s="2">
        <v>41642</v>
      </c>
      <c r="G1865" t="s">
        <v>1969</v>
      </c>
    </row>
    <row r="1866" spans="1:7" x14ac:dyDescent="0.2">
      <c r="A1866" s="1" t="s">
        <v>1870</v>
      </c>
      <c r="B1866">
        <v>3.0950336946880218E-2</v>
      </c>
      <c r="C1866">
        <v>2.3637080908184449E-2</v>
      </c>
      <c r="D1866">
        <v>-2.470396924877994E-2</v>
      </c>
      <c r="E1866">
        <v>-1.098589497007886</v>
      </c>
      <c r="F1866" s="2">
        <v>41673</v>
      </c>
      <c r="G1866" t="s">
        <v>1969</v>
      </c>
    </row>
    <row r="1867" spans="1:7" x14ac:dyDescent="0.2">
      <c r="A1867" s="1" t="s">
        <v>1871</v>
      </c>
      <c r="B1867">
        <v>3.399128700113907E-2</v>
      </c>
      <c r="C1867">
        <v>4.2878698781344302E-2</v>
      </c>
      <c r="D1867">
        <v>-0.55168848042373198</v>
      </c>
      <c r="E1867">
        <v>-1.5</v>
      </c>
      <c r="F1867" s="2">
        <v>41733</v>
      </c>
      <c r="G1867" t="s">
        <v>1969</v>
      </c>
    </row>
    <row r="1868" spans="1:7" x14ac:dyDescent="0.2">
      <c r="A1868" s="1" t="s">
        <v>1872</v>
      </c>
      <c r="B1868">
        <v>2.192740040704752E-2</v>
      </c>
      <c r="C1868">
        <v>2.3357450027588472E-2</v>
      </c>
      <c r="D1868">
        <v>0.27214108272252652</v>
      </c>
      <c r="E1868">
        <v>-1.601295637764327</v>
      </c>
      <c r="F1868" s="2">
        <v>41827</v>
      </c>
      <c r="G1868" t="s">
        <v>1969</v>
      </c>
    </row>
    <row r="1869" spans="1:7" x14ac:dyDescent="0.2">
      <c r="A1869" s="1" t="s">
        <v>1873</v>
      </c>
      <c r="B1869">
        <v>1.4569795454958449E-2</v>
      </c>
      <c r="C1869">
        <v>1.7725961664474491E-2</v>
      </c>
      <c r="D1869">
        <v>0.83763663564464041</v>
      </c>
      <c r="E1869">
        <v>-0.92636942086968244</v>
      </c>
      <c r="F1869" s="2">
        <v>41857</v>
      </c>
      <c r="G1869" t="s">
        <v>1969</v>
      </c>
    </row>
    <row r="1870" spans="1:7" x14ac:dyDescent="0.2">
      <c r="A1870" s="1" t="s">
        <v>1874</v>
      </c>
      <c r="B1870">
        <v>2.0761891134009051E-2</v>
      </c>
      <c r="C1870">
        <v>1.9191304978860652E-2</v>
      </c>
      <c r="D1870">
        <v>0.50308765630936669</v>
      </c>
      <c r="E1870">
        <v>-1.1851735680443809</v>
      </c>
      <c r="F1870" s="2">
        <v>41918</v>
      </c>
      <c r="G1870" t="s">
        <v>1969</v>
      </c>
    </row>
    <row r="1871" spans="1:7" x14ac:dyDescent="0.2">
      <c r="A1871" s="1" t="s">
        <v>1875</v>
      </c>
      <c r="B1871">
        <v>2.0356600580297819E-2</v>
      </c>
      <c r="C1871">
        <v>2.076842870208109E-2</v>
      </c>
      <c r="D1871">
        <v>0.58913008214345586</v>
      </c>
      <c r="E1871">
        <v>-1.125773716980778</v>
      </c>
      <c r="F1871" s="2">
        <v>41948</v>
      </c>
      <c r="G1871" t="s">
        <v>1969</v>
      </c>
    </row>
    <row r="1872" spans="1:7" x14ac:dyDescent="0.2">
      <c r="A1872" s="1" t="s">
        <v>1876</v>
      </c>
      <c r="B1872">
        <v>1.8341423102055901E-2</v>
      </c>
      <c r="C1872">
        <v>1.699859890523087E-2</v>
      </c>
      <c r="D1872">
        <v>0.19250201728438929</v>
      </c>
      <c r="E1872">
        <v>-1.6006007137376681</v>
      </c>
      <c r="F1872" s="2">
        <v>42009</v>
      </c>
      <c r="G1872" t="s">
        <v>1969</v>
      </c>
    </row>
    <row r="1873" spans="1:7" x14ac:dyDescent="0.2">
      <c r="A1873" s="1" t="s">
        <v>1877</v>
      </c>
      <c r="B1873">
        <v>3.0185957759937421E-2</v>
      </c>
      <c r="C1873">
        <v>2.600200814566395E-2</v>
      </c>
      <c r="D1873">
        <v>0.30914087759009018</v>
      </c>
      <c r="E1873">
        <v>-1.362196758662725</v>
      </c>
      <c r="F1873" s="2">
        <v>42039</v>
      </c>
      <c r="G1873" t="s">
        <v>1969</v>
      </c>
    </row>
    <row r="1874" spans="1:7" x14ac:dyDescent="0.2">
      <c r="A1874" s="1" t="s">
        <v>1878</v>
      </c>
      <c r="B1874">
        <v>2.477997578877663E-2</v>
      </c>
      <c r="C1874">
        <v>2.4032943968651341E-2</v>
      </c>
      <c r="D1874">
        <v>0.52681626292810724</v>
      </c>
      <c r="E1874">
        <v>-0.9473950030673719</v>
      </c>
      <c r="F1874" s="2">
        <v>42100</v>
      </c>
      <c r="G1874" t="s">
        <v>1969</v>
      </c>
    </row>
    <row r="1875" spans="1:7" x14ac:dyDescent="0.2">
      <c r="A1875" s="1" t="s">
        <v>1879</v>
      </c>
      <c r="B1875">
        <v>2.4027569845469231E-2</v>
      </c>
      <c r="C1875">
        <v>3.0375140258140199E-2</v>
      </c>
      <c r="D1875">
        <v>0.40862232825485711</v>
      </c>
      <c r="E1875">
        <v>-1.101608880636467</v>
      </c>
      <c r="F1875" s="2">
        <v>42130</v>
      </c>
      <c r="G1875" t="s">
        <v>1969</v>
      </c>
    </row>
    <row r="1876" spans="1:7" x14ac:dyDescent="0.2">
      <c r="A1876" s="1" t="s">
        <v>1880</v>
      </c>
      <c r="B1876">
        <v>1.717793283418793E-2</v>
      </c>
      <c r="C1876">
        <v>2.1306260159456782E-2</v>
      </c>
      <c r="D1876">
        <v>0.9840287413365274</v>
      </c>
      <c r="E1876">
        <v>-0.29679063811888179</v>
      </c>
      <c r="F1876" s="2">
        <v>42191</v>
      </c>
      <c r="G1876" t="s">
        <v>1969</v>
      </c>
    </row>
    <row r="1877" spans="1:7" x14ac:dyDescent="0.2">
      <c r="A1877" s="1" t="s">
        <v>1881</v>
      </c>
      <c r="B1877">
        <v>1.389971201856042E-2</v>
      </c>
      <c r="C1877">
        <v>1.8486005397079949E-2</v>
      </c>
      <c r="D1877">
        <v>1.140632804260314</v>
      </c>
      <c r="E1877">
        <v>5.5176099095058273E-2</v>
      </c>
      <c r="F1877" s="2">
        <v>42221</v>
      </c>
      <c r="G1877" t="s">
        <v>1969</v>
      </c>
    </row>
    <row r="1878" spans="1:7" x14ac:dyDescent="0.2">
      <c r="A1878" s="1" t="s">
        <v>1882</v>
      </c>
      <c r="B1878">
        <v>3.3209904487485273E-2</v>
      </c>
      <c r="C1878">
        <v>1.7505011276183171E-2</v>
      </c>
      <c r="D1878">
        <v>-0.70393080329144886</v>
      </c>
      <c r="E1878">
        <v>-1.5</v>
      </c>
      <c r="F1878" s="2">
        <v>42282</v>
      </c>
      <c r="G1878" t="s">
        <v>1969</v>
      </c>
    </row>
    <row r="1879" spans="1:7" x14ac:dyDescent="0.2">
      <c r="A1879" s="1" t="s">
        <v>1883</v>
      </c>
      <c r="B1879">
        <v>2.1310764669007502E-2</v>
      </c>
      <c r="C1879">
        <v>2.2919281682400119E-2</v>
      </c>
      <c r="D1879">
        <v>0.57325496837037515</v>
      </c>
      <c r="E1879">
        <v>-0.92311270980466498</v>
      </c>
      <c r="F1879" s="2">
        <v>42312</v>
      </c>
      <c r="G1879" t="s">
        <v>1969</v>
      </c>
    </row>
    <row r="1880" spans="1:7" x14ac:dyDescent="0.2">
      <c r="A1880" s="1" t="s">
        <v>1884</v>
      </c>
      <c r="B1880">
        <v>2.4401824425904359E-2</v>
      </c>
      <c r="C1880">
        <v>1.736896691772858E-2</v>
      </c>
      <c r="D1880">
        <v>-0.34220389721198019</v>
      </c>
      <c r="E1880">
        <v>-1.489520173790525</v>
      </c>
      <c r="F1880" s="2">
        <v>42373</v>
      </c>
      <c r="G1880" t="s">
        <v>1969</v>
      </c>
    </row>
    <row r="1881" spans="1:7" x14ac:dyDescent="0.2">
      <c r="A1881" s="1" t="s">
        <v>1885</v>
      </c>
      <c r="B1881">
        <v>3.2984909139042617E-2</v>
      </c>
      <c r="C1881">
        <v>2.5072802625204609E-2</v>
      </c>
      <c r="D1881">
        <v>-0.33904983727673571</v>
      </c>
      <c r="E1881">
        <v>-1.5</v>
      </c>
      <c r="F1881" s="2">
        <v>42403</v>
      </c>
      <c r="G1881" t="s">
        <v>1969</v>
      </c>
    </row>
    <row r="1882" spans="1:7" x14ac:dyDescent="0.2">
      <c r="A1882" s="1" t="s">
        <v>1886</v>
      </c>
      <c r="B1882">
        <v>2.3011666848775141E-2</v>
      </c>
      <c r="C1882">
        <v>1.8423872620107751E-2</v>
      </c>
      <c r="D1882">
        <v>0.53637651852785073</v>
      </c>
      <c r="E1882">
        <v>-0.85584663535596661</v>
      </c>
      <c r="F1882" s="2">
        <v>42464</v>
      </c>
      <c r="G1882" t="s">
        <v>1969</v>
      </c>
    </row>
    <row r="1883" spans="1:7" x14ac:dyDescent="0.2">
      <c r="A1883" s="1" t="s">
        <v>1887</v>
      </c>
      <c r="B1883">
        <v>2.5256057758882681E-2</v>
      </c>
      <c r="C1883">
        <v>2.4942731356740071E-2</v>
      </c>
      <c r="D1883">
        <v>0.37798135850961367</v>
      </c>
      <c r="E1883">
        <v>-1.545762283604339</v>
      </c>
      <c r="F1883" s="2">
        <v>42494</v>
      </c>
      <c r="G1883" t="s">
        <v>1969</v>
      </c>
    </row>
    <row r="1884" spans="1:7" x14ac:dyDescent="0.2">
      <c r="A1884" s="1" t="s">
        <v>1888</v>
      </c>
      <c r="B1884">
        <v>2.88206034081104E-2</v>
      </c>
      <c r="C1884">
        <v>2.602493754515765E-2</v>
      </c>
      <c r="D1884">
        <v>0.21501752835254259</v>
      </c>
      <c r="E1884">
        <v>-1.3474831734345549</v>
      </c>
      <c r="F1884" s="2">
        <v>42556</v>
      </c>
      <c r="G1884" t="s">
        <v>1969</v>
      </c>
    </row>
    <row r="1885" spans="1:7" x14ac:dyDescent="0.2">
      <c r="A1885" s="1" t="s">
        <v>1889</v>
      </c>
      <c r="B1885">
        <v>2.6636541959062801E-2</v>
      </c>
      <c r="C1885">
        <v>2.847422334834122E-2</v>
      </c>
      <c r="D1885">
        <v>0.1093794972509452</v>
      </c>
      <c r="E1885">
        <v>-1.8234877384385171</v>
      </c>
      <c r="F1885" s="2">
        <v>42586</v>
      </c>
      <c r="G1885" t="s">
        <v>1969</v>
      </c>
    </row>
    <row r="1886" spans="1:7" x14ac:dyDescent="0.2">
      <c r="A1886" s="1" t="s">
        <v>1890</v>
      </c>
      <c r="B1886">
        <v>2.0979797241017839E-2</v>
      </c>
      <c r="C1886">
        <v>2.15839484171731E-2</v>
      </c>
      <c r="D1886">
        <v>0.31663050268016341</v>
      </c>
      <c r="E1886">
        <v>-1.790037726015635</v>
      </c>
      <c r="F1886" s="2">
        <v>42649</v>
      </c>
      <c r="G1886" t="s">
        <v>1969</v>
      </c>
    </row>
    <row r="1887" spans="1:7" x14ac:dyDescent="0.2">
      <c r="A1887" s="1" t="s">
        <v>1891</v>
      </c>
      <c r="B1887">
        <v>3.0736869330650649E-2</v>
      </c>
      <c r="C1887">
        <v>3.4010442337820128E-2</v>
      </c>
      <c r="D1887">
        <v>0.37624757435169559</v>
      </c>
      <c r="E1887">
        <v>-1.5</v>
      </c>
      <c r="F1887" s="2">
        <v>42681</v>
      </c>
      <c r="G1887" t="s">
        <v>1969</v>
      </c>
    </row>
    <row r="1888" spans="1:7" x14ac:dyDescent="0.2">
      <c r="A1888" s="1" t="s">
        <v>1892</v>
      </c>
      <c r="B1888">
        <v>3.2704427867258488E-2</v>
      </c>
      <c r="C1888">
        <v>2.822565350265447E-2</v>
      </c>
      <c r="D1888">
        <v>-0.16299618064792901</v>
      </c>
      <c r="E1888">
        <v>-1.5</v>
      </c>
      <c r="F1888" s="2">
        <v>42711</v>
      </c>
      <c r="G1888" t="s">
        <v>1969</v>
      </c>
    </row>
    <row r="1889" spans="1:7" x14ac:dyDescent="0.2">
      <c r="A1889" s="1" t="s">
        <v>1893</v>
      </c>
      <c r="B1889">
        <v>2.018486841538469E-2</v>
      </c>
      <c r="C1889">
        <v>1.8533963868151069E-2</v>
      </c>
      <c r="D1889">
        <v>0.66537692417247962</v>
      </c>
      <c r="E1889">
        <v>-0.88608023128902902</v>
      </c>
      <c r="F1889" s="2">
        <v>42741</v>
      </c>
      <c r="G1889" t="s">
        <v>1969</v>
      </c>
    </row>
    <row r="1890" spans="1:7" x14ac:dyDescent="0.2">
      <c r="A1890" s="1" t="s">
        <v>1894</v>
      </c>
      <c r="B1890">
        <v>2.5077014184633151E-2</v>
      </c>
      <c r="C1890">
        <v>2.8453495347636699E-2</v>
      </c>
      <c r="D1890">
        <v>0.29240477435394152</v>
      </c>
      <c r="E1890">
        <v>-1.60591829805688</v>
      </c>
      <c r="F1890" s="2">
        <v>42772</v>
      </c>
      <c r="G1890" t="s">
        <v>1969</v>
      </c>
    </row>
    <row r="1891" spans="1:7" x14ac:dyDescent="0.2">
      <c r="A1891" s="1" t="s">
        <v>1895</v>
      </c>
      <c r="B1891">
        <v>2.563529673070522E-2</v>
      </c>
      <c r="C1891">
        <v>2.5153145626371731E-2</v>
      </c>
      <c r="D1891">
        <v>0.65710007938958126</v>
      </c>
      <c r="E1891">
        <v>-0.8770604247751641</v>
      </c>
      <c r="F1891" s="2">
        <v>42832</v>
      </c>
      <c r="G1891" t="s">
        <v>1969</v>
      </c>
    </row>
    <row r="1892" spans="1:7" x14ac:dyDescent="0.2">
      <c r="A1892" s="1" t="s">
        <v>1896</v>
      </c>
      <c r="B1892">
        <v>2.555716628442108E-2</v>
      </c>
      <c r="C1892">
        <v>3.2856694423347488E-2</v>
      </c>
      <c r="D1892">
        <v>0.58550625475608986</v>
      </c>
      <c r="E1892">
        <v>-1.5</v>
      </c>
      <c r="F1892" s="2">
        <v>42863</v>
      </c>
      <c r="G1892" t="s">
        <v>1969</v>
      </c>
    </row>
    <row r="1893" spans="1:7" x14ac:dyDescent="0.2">
      <c r="A1893" s="1" t="s">
        <v>1897</v>
      </c>
      <c r="B1893">
        <v>2.4143738833970842E-2</v>
      </c>
      <c r="C1893">
        <v>2.0674924304404589E-2</v>
      </c>
      <c r="D1893">
        <v>0.61977896849987735</v>
      </c>
      <c r="E1893">
        <v>-0.78864177766837695</v>
      </c>
      <c r="F1893" s="2">
        <v>42923</v>
      </c>
      <c r="G1893" t="s">
        <v>1969</v>
      </c>
    </row>
    <row r="1894" spans="1:7" x14ac:dyDescent="0.2">
      <c r="A1894" s="1" t="s">
        <v>1898</v>
      </c>
      <c r="B1894">
        <v>2.356180542911809E-2</v>
      </c>
      <c r="C1894">
        <v>2.4102207275678428E-2</v>
      </c>
      <c r="D1894">
        <v>0.525409077503186</v>
      </c>
      <c r="E1894">
        <v>-1.3598118549425491</v>
      </c>
      <c r="F1894" s="2">
        <v>42954</v>
      </c>
      <c r="G1894" t="s">
        <v>1969</v>
      </c>
    </row>
    <row r="1895" spans="1:7" x14ac:dyDescent="0.2">
      <c r="A1895" s="1" t="s">
        <v>1899</v>
      </c>
      <c r="B1895">
        <v>2.4493590713661331E-2</v>
      </c>
      <c r="C1895">
        <v>2.881852950323464E-2</v>
      </c>
      <c r="D1895">
        <v>0.52927793252684907</v>
      </c>
      <c r="E1895">
        <v>-1.0002255227336989</v>
      </c>
      <c r="F1895" s="2">
        <v>43075</v>
      </c>
      <c r="G1895" t="s">
        <v>1969</v>
      </c>
    </row>
    <row r="1896" spans="1:7" x14ac:dyDescent="0.2">
      <c r="A1896" s="1" t="s">
        <v>1900</v>
      </c>
      <c r="B1896">
        <v>3.143123287633031E-2</v>
      </c>
      <c r="C1896">
        <v>2.3462629442705989E-2</v>
      </c>
      <c r="D1896">
        <v>2.5851537544645281E-2</v>
      </c>
      <c r="E1896">
        <v>-1.7951935679481861</v>
      </c>
      <c r="F1896" s="2">
        <v>43136</v>
      </c>
      <c r="G1896" t="s">
        <v>1969</v>
      </c>
    </row>
    <row r="1897" spans="1:7" x14ac:dyDescent="0.2">
      <c r="A1897" s="1" t="s">
        <v>1901</v>
      </c>
      <c r="B1897">
        <v>2.4280007131083071E-2</v>
      </c>
      <c r="C1897">
        <v>2.2688631614595521E-2</v>
      </c>
      <c r="D1897">
        <v>0.29101979874075301</v>
      </c>
      <c r="E1897">
        <v>-1.752275652199252</v>
      </c>
      <c r="F1897" s="2">
        <v>43166</v>
      </c>
      <c r="G1897" t="s">
        <v>1969</v>
      </c>
    </row>
    <row r="1898" spans="1:7" x14ac:dyDescent="0.2">
      <c r="A1898" s="1" t="s">
        <v>1902</v>
      </c>
      <c r="B1898">
        <v>2.4890209634855321E-2</v>
      </c>
      <c r="C1898">
        <v>2.3029558389873968E-2</v>
      </c>
      <c r="D1898">
        <v>0.36622329795275099</v>
      </c>
      <c r="E1898">
        <v>-1.567704828742791</v>
      </c>
      <c r="F1898" s="2">
        <v>43196</v>
      </c>
      <c r="G1898" t="s">
        <v>1969</v>
      </c>
    </row>
    <row r="1899" spans="1:7" x14ac:dyDescent="0.2">
      <c r="A1899" s="1" t="s">
        <v>1903</v>
      </c>
      <c r="B1899">
        <v>3.2802367140220098E-2</v>
      </c>
      <c r="C1899">
        <v>2.178518655924053E-2</v>
      </c>
      <c r="D1899">
        <v>6.2255776656594423E-2</v>
      </c>
      <c r="E1899">
        <v>-1.904349570551829</v>
      </c>
      <c r="F1899" s="2">
        <v>43227</v>
      </c>
      <c r="G1899" t="s">
        <v>1969</v>
      </c>
    </row>
    <row r="1900" spans="1:7" x14ac:dyDescent="0.2">
      <c r="A1900" s="1" t="s">
        <v>1904</v>
      </c>
      <c r="B1900">
        <v>2.007780542296703E-2</v>
      </c>
      <c r="C1900">
        <v>2.0424568989940411E-2</v>
      </c>
      <c r="D1900">
        <v>0.55684834411325412</v>
      </c>
      <c r="E1900">
        <v>-1.359909673531781</v>
      </c>
      <c r="F1900" s="2">
        <v>43287</v>
      </c>
      <c r="G1900" t="s">
        <v>1969</v>
      </c>
    </row>
    <row r="1901" spans="1:7" x14ac:dyDescent="0.2">
      <c r="A1901" s="1" t="s">
        <v>1905</v>
      </c>
      <c r="B1901">
        <v>2.4148882578699751E-2</v>
      </c>
      <c r="C1901">
        <v>2.8681927084610589E-2</v>
      </c>
      <c r="D1901">
        <v>0.49539162867223518</v>
      </c>
      <c r="E1901">
        <v>-1.3592218403670491</v>
      </c>
      <c r="F1901" s="2">
        <v>43318</v>
      </c>
      <c r="G1901" t="s">
        <v>1969</v>
      </c>
    </row>
    <row r="1902" spans="1:7" x14ac:dyDescent="0.2">
      <c r="A1902" s="1" t="s">
        <v>1906</v>
      </c>
      <c r="B1902">
        <v>2.3723331214938852E-2</v>
      </c>
      <c r="C1902">
        <v>1.494389153713155E-2</v>
      </c>
      <c r="D1902">
        <v>-2.1739798927298579E-2</v>
      </c>
      <c r="E1902">
        <v>-1.115991419255433</v>
      </c>
      <c r="F1902" s="2">
        <v>43440</v>
      </c>
      <c r="G1902" t="s">
        <v>1969</v>
      </c>
    </row>
    <row r="1903" spans="1:7" x14ac:dyDescent="0.2">
      <c r="A1903" s="1" t="s">
        <v>1907</v>
      </c>
      <c r="B1903">
        <v>2.395719341632133E-2</v>
      </c>
      <c r="C1903">
        <v>1.7562339799493148E-2</v>
      </c>
      <c r="D1903">
        <v>0.27036610538912081</v>
      </c>
      <c r="E1903">
        <v>-1.260219560149888</v>
      </c>
      <c r="F1903" s="2">
        <v>43472</v>
      </c>
      <c r="G1903" t="s">
        <v>1969</v>
      </c>
    </row>
    <row r="1904" spans="1:7" x14ac:dyDescent="0.2">
      <c r="A1904" s="1" t="s">
        <v>1908</v>
      </c>
      <c r="B1904">
        <v>2.4714496324378291E-2</v>
      </c>
      <c r="C1904">
        <v>2.448691351812465E-2</v>
      </c>
      <c r="D1904">
        <v>0.3612410664189486</v>
      </c>
      <c r="E1904">
        <v>-1.5692113952718421</v>
      </c>
      <c r="F1904" s="2">
        <v>43502</v>
      </c>
      <c r="G1904" t="s">
        <v>1969</v>
      </c>
    </row>
    <row r="1905" spans="1:7" x14ac:dyDescent="0.2">
      <c r="A1905" s="1" t="s">
        <v>1909</v>
      </c>
      <c r="B1905">
        <v>4.0384072534406769E-2</v>
      </c>
      <c r="C1905">
        <v>1.6063725097989329E-2</v>
      </c>
      <c r="D1905">
        <v>-0.58587299045565022</v>
      </c>
      <c r="E1905">
        <v>-1.5</v>
      </c>
      <c r="F1905" s="2">
        <v>43593</v>
      </c>
      <c r="G1905" t="s">
        <v>1969</v>
      </c>
    </row>
    <row r="1906" spans="1:7" x14ac:dyDescent="0.2">
      <c r="A1906" s="1" t="s">
        <v>1910</v>
      </c>
      <c r="B1906">
        <v>4.2774025559212538E-2</v>
      </c>
      <c r="C1906">
        <v>2.2192177531573619E-2</v>
      </c>
      <c r="D1906">
        <v>-0.1600725594356604</v>
      </c>
      <c r="E1906">
        <v>-1.5</v>
      </c>
      <c r="F1906" s="2">
        <v>43623</v>
      </c>
      <c r="G1906" t="s">
        <v>1969</v>
      </c>
    </row>
    <row r="1907" spans="1:7" x14ac:dyDescent="0.2">
      <c r="A1907" s="1" t="s">
        <v>1911</v>
      </c>
      <c r="B1907">
        <v>2.0362388323125862E-2</v>
      </c>
      <c r="C1907">
        <v>2.046853702065432E-2</v>
      </c>
      <c r="D1907">
        <v>0.59637313180350893</v>
      </c>
      <c r="E1907">
        <v>-1.346776440795272</v>
      </c>
      <c r="F1907" s="2">
        <v>43654</v>
      </c>
      <c r="G1907" t="s">
        <v>1969</v>
      </c>
    </row>
    <row r="1908" spans="1:7" x14ac:dyDescent="0.2">
      <c r="A1908" s="1" t="s">
        <v>1912</v>
      </c>
      <c r="B1908">
        <v>2.0098158092632209E-2</v>
      </c>
      <c r="C1908">
        <v>2.1757768403034679E-2</v>
      </c>
      <c r="D1908">
        <v>0.61249142492407183</v>
      </c>
      <c r="E1908">
        <v>-0.96458489958194749</v>
      </c>
      <c r="F1908" s="2">
        <v>43684</v>
      </c>
      <c r="G1908" t="s">
        <v>1969</v>
      </c>
    </row>
    <row r="1909" spans="1:7" x14ac:dyDescent="0.2">
      <c r="A1909" s="1" t="s">
        <v>1913</v>
      </c>
      <c r="B1909">
        <v>4.5592214864258268E-2</v>
      </c>
      <c r="C1909">
        <v>2.341193516713275E-2</v>
      </c>
      <c r="D1909">
        <v>0.12963437389437471</v>
      </c>
      <c r="E1909">
        <v>-1.5</v>
      </c>
      <c r="F1909" s="2">
        <v>43745</v>
      </c>
      <c r="G1909" t="s">
        <v>1969</v>
      </c>
    </row>
    <row r="1910" spans="1:7" x14ac:dyDescent="0.2">
      <c r="A1910" s="1" t="s">
        <v>1914</v>
      </c>
      <c r="B1910">
        <v>4.6393487440990901E-2</v>
      </c>
      <c r="C1910">
        <v>3.030952686087322E-2</v>
      </c>
      <c r="D1910">
        <v>-0.60037194119987303</v>
      </c>
      <c r="E1910">
        <v>-1.5</v>
      </c>
      <c r="F1910" s="2">
        <v>43775</v>
      </c>
      <c r="G1910" t="s">
        <v>1969</v>
      </c>
    </row>
    <row r="1911" spans="1:7" x14ac:dyDescent="0.2">
      <c r="A1911" s="1" t="s">
        <v>1915</v>
      </c>
      <c r="B1911">
        <v>2.221021036286815E-2</v>
      </c>
      <c r="C1911">
        <v>2.2516982021884211E-2</v>
      </c>
      <c r="D1911">
        <v>0.42755549513411201</v>
      </c>
      <c r="E1911">
        <v>-1.088123092286025</v>
      </c>
      <c r="F1911" s="2">
        <v>43805</v>
      </c>
      <c r="G1911" t="s">
        <v>1969</v>
      </c>
    </row>
    <row r="1912" spans="1:7" x14ac:dyDescent="0.2">
      <c r="A1912" s="1" t="s">
        <v>1916</v>
      </c>
      <c r="B1912">
        <v>1.834005157366465E-2</v>
      </c>
      <c r="C1912">
        <v>2.047055694751243E-2</v>
      </c>
      <c r="D1912">
        <v>0.39958375586763373</v>
      </c>
      <c r="E1912">
        <v>-1.533327260816747</v>
      </c>
      <c r="F1912" s="2">
        <v>43896</v>
      </c>
      <c r="G1912" t="s">
        <v>1969</v>
      </c>
    </row>
    <row r="1913" spans="1:7" x14ac:dyDescent="0.2">
      <c r="A1913" s="1" t="s">
        <v>1917</v>
      </c>
      <c r="B1913">
        <v>2.7761656427994792E-2</v>
      </c>
      <c r="C1913">
        <v>1.483475094084525E-2</v>
      </c>
      <c r="D1913">
        <v>-0.7482379175557653</v>
      </c>
      <c r="E1913">
        <v>-0.87183493794657485</v>
      </c>
      <c r="F1913" s="2">
        <v>43927</v>
      </c>
      <c r="G1913" t="s">
        <v>1969</v>
      </c>
    </row>
    <row r="1914" spans="1:7" x14ac:dyDescent="0.2">
      <c r="A1914" s="1" t="s">
        <v>1918</v>
      </c>
      <c r="B1914">
        <v>2.9306715930968511E-2</v>
      </c>
      <c r="C1914">
        <v>1.4733745737984969E-2</v>
      </c>
      <c r="D1914">
        <v>-0.59953469020127192</v>
      </c>
      <c r="E1914">
        <v>-1.0080031229966531</v>
      </c>
      <c r="F1914" s="2">
        <v>43957</v>
      </c>
      <c r="G1914" t="s">
        <v>1969</v>
      </c>
    </row>
    <row r="1915" spans="1:7" x14ac:dyDescent="0.2">
      <c r="A1915" s="1" t="s">
        <v>1919</v>
      </c>
      <c r="B1915">
        <v>1.391374516002071E-2</v>
      </c>
      <c r="C1915">
        <v>1.625416071878483E-2</v>
      </c>
      <c r="D1915">
        <v>0.68463659987923109</v>
      </c>
      <c r="E1915">
        <v>-1.052787627882587</v>
      </c>
      <c r="F1915" s="2">
        <v>44018</v>
      </c>
      <c r="G1915" t="s">
        <v>1969</v>
      </c>
    </row>
    <row r="1916" spans="1:7" x14ac:dyDescent="0.2">
      <c r="A1916" s="1" t="s">
        <v>1920</v>
      </c>
      <c r="B1916">
        <v>1.4843661172398709E-2</v>
      </c>
      <c r="C1916">
        <v>2.0008159840078879E-2</v>
      </c>
      <c r="D1916">
        <v>0.99278897207181438</v>
      </c>
      <c r="E1916">
        <v>-0.37424566010978261</v>
      </c>
      <c r="F1916" s="2">
        <v>44048</v>
      </c>
      <c r="G1916" t="s">
        <v>1969</v>
      </c>
    </row>
    <row r="1917" spans="1:7" x14ac:dyDescent="0.2">
      <c r="A1917" s="1" t="s">
        <v>1921</v>
      </c>
      <c r="B1917">
        <v>2.9059081867329899E-2</v>
      </c>
      <c r="C1917">
        <v>2.0601942528666269E-2</v>
      </c>
      <c r="D1917">
        <v>0.1737343783160642</v>
      </c>
      <c r="E1917">
        <v>-1.127318826681964</v>
      </c>
      <c r="F1917" s="2">
        <v>44169</v>
      </c>
      <c r="G1917" t="s">
        <v>1969</v>
      </c>
    </row>
    <row r="1918" spans="1:7" x14ac:dyDescent="0.2">
      <c r="A1918" s="1" t="s">
        <v>1922</v>
      </c>
      <c r="B1918">
        <v>2.8117159767197239E-2</v>
      </c>
      <c r="C1918">
        <v>1.2771244592625431E-2</v>
      </c>
      <c r="D1918">
        <v>-0.1633768647922503</v>
      </c>
      <c r="E1918">
        <v>-1.026940197372856</v>
      </c>
      <c r="F1918" s="2">
        <v>44291</v>
      </c>
      <c r="G1918" t="s">
        <v>1969</v>
      </c>
    </row>
    <row r="1919" spans="1:7" x14ac:dyDescent="0.2">
      <c r="A1919" s="1" t="s">
        <v>1923</v>
      </c>
      <c r="B1919">
        <v>2.9445874131215181E-2</v>
      </c>
      <c r="C1919">
        <v>2.0074710079899381E-2</v>
      </c>
      <c r="D1919">
        <v>-0.12898562426123361</v>
      </c>
      <c r="E1919">
        <v>-1.816155044381413</v>
      </c>
      <c r="F1919" s="2">
        <v>44321</v>
      </c>
      <c r="G1919" t="s">
        <v>1969</v>
      </c>
    </row>
    <row r="1920" spans="1:7" x14ac:dyDescent="0.2">
      <c r="A1920" s="1" t="s">
        <v>1924</v>
      </c>
      <c r="B1920">
        <v>1.9442427556492971E-2</v>
      </c>
      <c r="C1920">
        <v>1.6257554499731309E-2</v>
      </c>
      <c r="D1920">
        <v>0.29806828056017859</v>
      </c>
      <c r="E1920">
        <v>-1.5274594319547139</v>
      </c>
      <c r="F1920" s="2">
        <v>44383</v>
      </c>
      <c r="G1920" t="s">
        <v>1969</v>
      </c>
    </row>
    <row r="1921" spans="1:7" x14ac:dyDescent="0.2">
      <c r="A1921" s="1" t="s">
        <v>1925</v>
      </c>
      <c r="B1921">
        <v>1.9921000694266239E-2</v>
      </c>
      <c r="C1921">
        <v>1.8269501375854341E-2</v>
      </c>
      <c r="D1921">
        <v>0.50676267514487527</v>
      </c>
      <c r="E1921">
        <v>-1.3060641955852561</v>
      </c>
      <c r="F1921" s="2">
        <v>44413</v>
      </c>
      <c r="G1921" t="s">
        <v>1969</v>
      </c>
    </row>
    <row r="1922" spans="1:7" x14ac:dyDescent="0.2">
      <c r="A1922" s="1" t="s">
        <v>1926</v>
      </c>
      <c r="B1922">
        <v>3.9299172984977752E-2</v>
      </c>
      <c r="C1922">
        <v>1.4257869235604639E-2</v>
      </c>
      <c r="D1922">
        <v>0.70498832078327933</v>
      </c>
      <c r="E1922">
        <v>-1.5</v>
      </c>
      <c r="F1922" s="2">
        <v>44446</v>
      </c>
      <c r="G1922" t="s">
        <v>1969</v>
      </c>
    </row>
    <row r="1923" spans="1:7" x14ac:dyDescent="0.2">
      <c r="A1923" s="1" t="s">
        <v>1927</v>
      </c>
      <c r="B1923">
        <v>3.5240882086566033E-2</v>
      </c>
      <c r="C1923">
        <v>1.082913187044021E-2</v>
      </c>
      <c r="D1923">
        <v>0.57854442245600213</v>
      </c>
      <c r="E1923">
        <v>-1.5</v>
      </c>
      <c r="F1923" s="2">
        <v>44476</v>
      </c>
      <c r="G1923" t="s">
        <v>1969</v>
      </c>
    </row>
    <row r="1924" spans="1:7" x14ac:dyDescent="0.2">
      <c r="A1924" s="1" t="s">
        <v>1928</v>
      </c>
      <c r="B1924">
        <v>3.1388536970792212E-2</v>
      </c>
      <c r="C1924">
        <v>2.0399054497435828E-2</v>
      </c>
      <c r="D1924">
        <v>-7.6686051567674079E-2</v>
      </c>
      <c r="E1924">
        <v>-1.6252116491051609</v>
      </c>
      <c r="F1924" s="2">
        <v>44508</v>
      </c>
      <c r="G1924" t="s">
        <v>1969</v>
      </c>
    </row>
    <row r="1925" spans="1:7" x14ac:dyDescent="0.2">
      <c r="A1925" s="1" t="s">
        <v>1929</v>
      </c>
      <c r="B1925">
        <v>3.1084584935702431E-2</v>
      </c>
      <c r="C1925">
        <v>1.7740201504637169E-2</v>
      </c>
      <c r="D1925">
        <v>-1.5871211756839469E-2</v>
      </c>
      <c r="E1925">
        <v>-1.9302267108563189</v>
      </c>
      <c r="F1925" s="2">
        <v>44538</v>
      </c>
      <c r="G1925" t="s">
        <v>1969</v>
      </c>
    </row>
    <row r="1926" spans="1:7" x14ac:dyDescent="0.2">
      <c r="A1926" s="1" t="s">
        <v>1930</v>
      </c>
      <c r="B1926">
        <v>2.8990699020346272E-2</v>
      </c>
      <c r="C1926">
        <v>1.6877498743745639E-2</v>
      </c>
      <c r="D1926">
        <v>-0.23104100570237229</v>
      </c>
      <c r="E1926">
        <v>-0.98823287733377407</v>
      </c>
      <c r="F1926" s="2">
        <v>44568</v>
      </c>
      <c r="G1926" t="s">
        <v>1969</v>
      </c>
    </row>
    <row r="1927" spans="1:7" x14ac:dyDescent="0.2">
      <c r="A1927" s="1" t="s">
        <v>1931</v>
      </c>
      <c r="B1927">
        <v>1.5639854044131131E-2</v>
      </c>
      <c r="C1927">
        <v>1.1127662400780459E-2</v>
      </c>
      <c r="D1927">
        <v>0.27647233526173159</v>
      </c>
      <c r="E1927">
        <v>-1.4338500019017819</v>
      </c>
      <c r="F1927" s="2">
        <v>44599</v>
      </c>
      <c r="G1927" t="s">
        <v>1969</v>
      </c>
    </row>
    <row r="1928" spans="1:7" x14ac:dyDescent="0.2">
      <c r="A1928" s="1" t="s">
        <v>1932</v>
      </c>
      <c r="B1928">
        <v>1.468570123406954E-2</v>
      </c>
      <c r="C1928">
        <v>8.4057346729877521E-3</v>
      </c>
      <c r="D1928">
        <v>5.8283814677156077E-2</v>
      </c>
      <c r="E1928">
        <v>-1.2772475771402829</v>
      </c>
      <c r="F1928" s="2">
        <v>44629</v>
      </c>
      <c r="G1928" t="s">
        <v>1969</v>
      </c>
    </row>
    <row r="1929" spans="1:7" x14ac:dyDescent="0.2">
      <c r="A1929" s="1" t="s">
        <v>1933</v>
      </c>
      <c r="B1929">
        <v>1.6261446140541039E-2</v>
      </c>
      <c r="C1929">
        <v>8.9505154700296082E-3</v>
      </c>
      <c r="D1929">
        <v>-0.2196295134757093</v>
      </c>
      <c r="E1929">
        <v>-1.4437846230638129</v>
      </c>
      <c r="F1929" s="2">
        <v>44659</v>
      </c>
      <c r="G1929" t="s">
        <v>1969</v>
      </c>
    </row>
    <row r="1930" spans="1:7" x14ac:dyDescent="0.2">
      <c r="A1930" s="1" t="s">
        <v>1934</v>
      </c>
      <c r="B1930">
        <v>1.747488832507766E-2</v>
      </c>
      <c r="C1930">
        <v>6.5672544714176226E-3</v>
      </c>
      <c r="D1930">
        <v>-0.18236374188794111</v>
      </c>
      <c r="E1930">
        <v>-1.474331975953491</v>
      </c>
      <c r="F1930" s="2">
        <v>44690</v>
      </c>
      <c r="G1930" t="s">
        <v>1969</v>
      </c>
    </row>
    <row r="1931" spans="1:7" x14ac:dyDescent="0.2">
      <c r="A1931" s="1" t="s">
        <v>1935</v>
      </c>
      <c r="B1931">
        <v>1.186397327296222E-2</v>
      </c>
      <c r="C1931">
        <v>5.6708676867568992E-3</v>
      </c>
      <c r="D1931">
        <v>-4.734430498046889E-2</v>
      </c>
      <c r="E1931">
        <v>-1.329304092951207</v>
      </c>
      <c r="F1931" s="2">
        <v>44720</v>
      </c>
      <c r="G1931" t="s">
        <v>1969</v>
      </c>
    </row>
    <row r="1932" spans="1:7" x14ac:dyDescent="0.2">
      <c r="A1932" s="1" t="s">
        <v>1936</v>
      </c>
      <c r="B1932">
        <v>9.3654228483180026E-3</v>
      </c>
      <c r="C1932">
        <v>6.8279366957061842E-3</v>
      </c>
      <c r="D1932">
        <v>0.22703433505270329</v>
      </c>
      <c r="E1932">
        <v>-1.3216066874744321</v>
      </c>
      <c r="F1932" s="2">
        <v>44750</v>
      </c>
      <c r="G1932" t="s">
        <v>1969</v>
      </c>
    </row>
    <row r="1933" spans="1:7" x14ac:dyDescent="0.2">
      <c r="A1933" s="1" t="s">
        <v>1937</v>
      </c>
      <c r="B1933">
        <v>1.10716300233455E-2</v>
      </c>
      <c r="C1933">
        <v>8.7019491060743408E-3</v>
      </c>
      <c r="D1933">
        <v>0.29881115059016972</v>
      </c>
      <c r="E1933">
        <v>-1.407739475997126</v>
      </c>
      <c r="F1933" s="2">
        <v>44781</v>
      </c>
      <c r="G1933" t="s">
        <v>1969</v>
      </c>
    </row>
    <row r="1934" spans="1:7" x14ac:dyDescent="0.2">
      <c r="A1934" s="1" t="s">
        <v>1938</v>
      </c>
      <c r="B1934">
        <v>1.204352642439609E-2</v>
      </c>
      <c r="C1934">
        <v>5.6807588027964918E-3</v>
      </c>
      <c r="D1934">
        <v>-2.5820276566885542E-2</v>
      </c>
      <c r="E1934">
        <v>-1.4212903807059609</v>
      </c>
      <c r="F1934" s="2">
        <v>44811</v>
      </c>
      <c r="G1934" t="s">
        <v>1969</v>
      </c>
    </row>
    <row r="1935" spans="1:7" x14ac:dyDescent="0.2">
      <c r="A1935" s="1" t="s">
        <v>1939</v>
      </c>
      <c r="B1935">
        <v>1.270384665834897E-2</v>
      </c>
      <c r="C1935">
        <v>5.5453981398805134E-3</v>
      </c>
      <c r="D1935">
        <v>-0.16194310385801469</v>
      </c>
      <c r="E1935">
        <v>-1.1492898070035189</v>
      </c>
      <c r="F1935" s="2">
        <v>44841</v>
      </c>
      <c r="G1935" t="s">
        <v>1969</v>
      </c>
    </row>
    <row r="1936" spans="1:7" x14ac:dyDescent="0.2">
      <c r="A1936" s="1" t="s">
        <v>1940</v>
      </c>
      <c r="B1936">
        <v>1.004720461129802E-2</v>
      </c>
      <c r="C1936">
        <v>6.2416508093659732E-3</v>
      </c>
      <c r="D1936">
        <v>-5.5948205715420862E-2</v>
      </c>
      <c r="E1936">
        <v>-1.374974613464772</v>
      </c>
      <c r="F1936" s="2">
        <v>44872</v>
      </c>
      <c r="G1936" t="s">
        <v>1969</v>
      </c>
    </row>
    <row r="1937" spans="1:7" x14ac:dyDescent="0.2">
      <c r="A1937" s="1" t="s">
        <v>1941</v>
      </c>
      <c r="B1937">
        <v>9.0327969508871286E-3</v>
      </c>
      <c r="C1937">
        <v>5.9349452450442614E-3</v>
      </c>
      <c r="D1937">
        <v>0.16316288822692099</v>
      </c>
      <c r="E1937">
        <v>-1.43930865464804</v>
      </c>
      <c r="F1937" s="2">
        <v>44902</v>
      </c>
      <c r="G1937" t="s">
        <v>1969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1"/>
  <sheetViews>
    <sheetView workbookViewId="0">
      <selection activeCell="I1" sqref="I1"/>
    </sheetView>
  </sheetViews>
  <sheetFormatPr baseColWidth="10" defaultColWidth="8.83203125" defaultRowHeight="15" x14ac:dyDescent="0.2"/>
  <cols>
    <col min="1" max="1" width="17.6640625" bestFit="1" customWidth="1"/>
    <col min="2" max="6" width="6.33203125" bestFit="1" customWidth="1"/>
    <col min="7" max="11" width="12.1640625" bestFit="1" customWidth="1"/>
    <col min="12" max="16" width="6.83203125" bestFit="1" customWidth="1"/>
    <col min="17" max="21" width="12.1640625" bestFit="1" customWidth="1"/>
  </cols>
  <sheetData>
    <row r="1" spans="1:21" x14ac:dyDescent="0.2">
      <c r="B1" s="1" t="s">
        <v>1970</v>
      </c>
      <c r="C1" s="1" t="s">
        <v>1971</v>
      </c>
      <c r="D1" s="1" t="s">
        <v>1972</v>
      </c>
      <c r="E1" s="1" t="s">
        <v>1973</v>
      </c>
      <c r="F1" s="1" t="s">
        <v>1974</v>
      </c>
      <c r="G1" s="1" t="s">
        <v>1975</v>
      </c>
      <c r="H1" s="1" t="s">
        <v>1976</v>
      </c>
      <c r="I1" s="1" t="s">
        <v>1977</v>
      </c>
      <c r="J1" s="1" t="s">
        <v>1978</v>
      </c>
      <c r="K1" s="1" t="s">
        <v>1979</v>
      </c>
      <c r="L1" s="1" t="s">
        <v>1980</v>
      </c>
      <c r="M1" s="1" t="s">
        <v>1981</v>
      </c>
      <c r="N1" s="1" t="s">
        <v>1982</v>
      </c>
      <c r="O1" s="1" t="s">
        <v>1983</v>
      </c>
      <c r="P1" s="1" t="s">
        <v>1984</v>
      </c>
      <c r="Q1" s="1" t="s">
        <v>1985</v>
      </c>
      <c r="R1" s="1" t="s">
        <v>1986</v>
      </c>
      <c r="S1" s="1" t="s">
        <v>1987</v>
      </c>
      <c r="T1" s="1" t="s">
        <v>1988</v>
      </c>
      <c r="U1" s="1" t="s">
        <v>1989</v>
      </c>
    </row>
    <row r="2" spans="1:21" x14ac:dyDescent="0.2">
      <c r="A2" s="3">
        <v>41305</v>
      </c>
      <c r="B2" t="s">
        <v>1969</v>
      </c>
      <c r="C2" t="s">
        <v>1945</v>
      </c>
      <c r="D2" t="s">
        <v>1963</v>
      </c>
      <c r="E2" t="s">
        <v>1955</v>
      </c>
      <c r="F2" t="s">
        <v>1942</v>
      </c>
      <c r="G2" s="11">
        <v>200.06967152727179</v>
      </c>
      <c r="H2" s="11">
        <v>217.84279799938929</v>
      </c>
      <c r="I2" s="11">
        <v>209.94652146873759</v>
      </c>
      <c r="J2" s="11">
        <v>200.68358710630179</v>
      </c>
      <c r="K2" s="11">
        <v>190.11560889635419</v>
      </c>
      <c r="L2" t="s">
        <v>1951</v>
      </c>
      <c r="M2" t="s">
        <v>1965</v>
      </c>
      <c r="N2" t="s">
        <v>1946</v>
      </c>
      <c r="O2" t="s">
        <v>1969</v>
      </c>
      <c r="P2" t="s">
        <v>1945</v>
      </c>
      <c r="Q2" s="11">
        <v>110.02635332043511</v>
      </c>
      <c r="R2" s="11">
        <v>103.53897789217019</v>
      </c>
      <c r="S2" s="11">
        <v>92.854982902645304</v>
      </c>
      <c r="T2" s="11">
        <v>100.0348357636359</v>
      </c>
      <c r="U2" s="11">
        <v>108.9213989996947</v>
      </c>
    </row>
    <row r="3" spans="1:21" x14ac:dyDescent="0.2">
      <c r="A3" s="3">
        <v>41337</v>
      </c>
      <c r="B3" t="s">
        <v>1950</v>
      </c>
      <c r="C3" t="s">
        <v>1962</v>
      </c>
      <c r="D3" t="s">
        <v>1949</v>
      </c>
      <c r="E3" t="s">
        <v>1946</v>
      </c>
      <c r="F3" t="s">
        <v>1965</v>
      </c>
      <c r="G3" s="11">
        <v>193.93133735786321</v>
      </c>
      <c r="H3" s="11">
        <v>191.6071284425513</v>
      </c>
      <c r="I3" s="11">
        <v>200.49361488497951</v>
      </c>
      <c r="J3" s="11">
        <v>187.45397403757411</v>
      </c>
      <c r="K3" s="11">
        <v>209.13272160515911</v>
      </c>
      <c r="L3" t="s">
        <v>1966</v>
      </c>
      <c r="M3" t="s">
        <v>1950</v>
      </c>
      <c r="N3" t="s">
        <v>1962</v>
      </c>
      <c r="O3" t="s">
        <v>1949</v>
      </c>
      <c r="P3" t="s">
        <v>1946</v>
      </c>
      <c r="Q3" s="11">
        <v>108.7611787951888</v>
      </c>
      <c r="R3" s="11">
        <v>96.965668678931593</v>
      </c>
      <c r="S3" s="11">
        <v>95.803564221275636</v>
      </c>
      <c r="T3" s="11">
        <v>100.2468074424897</v>
      </c>
      <c r="U3" s="11">
        <v>93.726987018787071</v>
      </c>
    </row>
    <row r="4" spans="1:21" x14ac:dyDescent="0.2">
      <c r="A4" s="3">
        <v>41367</v>
      </c>
      <c r="B4" t="s">
        <v>1950</v>
      </c>
      <c r="C4" t="s">
        <v>1949</v>
      </c>
      <c r="D4" t="s">
        <v>1951</v>
      </c>
      <c r="E4" t="s">
        <v>1942</v>
      </c>
      <c r="F4" t="s">
        <v>1955</v>
      </c>
      <c r="G4" s="11">
        <v>213.53768803687029</v>
      </c>
      <c r="H4" s="11">
        <v>209.69603836750611</v>
      </c>
      <c r="I4" s="11">
        <v>209.586390200512</v>
      </c>
      <c r="J4" s="11">
        <v>208.32893586556489</v>
      </c>
      <c r="K4" s="11">
        <v>192.33520746946701</v>
      </c>
      <c r="L4" t="s">
        <v>1962</v>
      </c>
      <c r="M4" t="s">
        <v>1945</v>
      </c>
      <c r="N4" t="s">
        <v>1964</v>
      </c>
      <c r="O4" t="s">
        <v>1954</v>
      </c>
      <c r="P4" t="s">
        <v>1963</v>
      </c>
      <c r="Q4" s="11">
        <v>101.3793063728447</v>
      </c>
      <c r="R4" s="11">
        <v>101.5933484442822</v>
      </c>
      <c r="S4" s="11">
        <v>100.8249830962565</v>
      </c>
      <c r="T4" s="11">
        <v>102.604612776664</v>
      </c>
      <c r="U4" s="11">
        <v>104.9012170599117</v>
      </c>
    </row>
    <row r="5" spans="1:21" x14ac:dyDescent="0.2">
      <c r="A5" s="3">
        <v>41397</v>
      </c>
      <c r="B5" t="s">
        <v>1964</v>
      </c>
      <c r="C5" t="s">
        <v>1946</v>
      </c>
      <c r="D5" t="s">
        <v>1965</v>
      </c>
      <c r="E5" t="s">
        <v>1955</v>
      </c>
      <c r="F5" t="s">
        <v>1942</v>
      </c>
      <c r="G5" s="11">
        <v>196.34225805937049</v>
      </c>
      <c r="H5" s="11">
        <v>197.28666899618179</v>
      </c>
      <c r="I5" s="11">
        <v>204.98807144326221</v>
      </c>
      <c r="J5" s="11">
        <v>204.38611627406681</v>
      </c>
      <c r="K5" s="11">
        <v>201.21196932997</v>
      </c>
      <c r="L5" t="s">
        <v>1951</v>
      </c>
      <c r="M5" t="s">
        <v>1945</v>
      </c>
      <c r="N5" t="s">
        <v>1964</v>
      </c>
      <c r="O5" t="s">
        <v>1946</v>
      </c>
      <c r="P5" t="s">
        <v>1965</v>
      </c>
      <c r="Q5" s="11">
        <v>107.15327997796111</v>
      </c>
      <c r="R5" s="11">
        <v>94.829096312901356</v>
      </c>
      <c r="S5" s="11">
        <v>98.171129029685261</v>
      </c>
      <c r="T5" s="11">
        <v>98.64333449809088</v>
      </c>
      <c r="U5" s="11">
        <v>102.49403572163111</v>
      </c>
    </row>
    <row r="6" spans="1:21" x14ac:dyDescent="0.2">
      <c r="A6" s="3">
        <v>41428</v>
      </c>
      <c r="B6" t="s">
        <v>1950</v>
      </c>
      <c r="C6" t="s">
        <v>1946</v>
      </c>
      <c r="D6" t="s">
        <v>1965</v>
      </c>
      <c r="E6" t="s">
        <v>1949</v>
      </c>
      <c r="F6" t="s">
        <v>1954</v>
      </c>
      <c r="G6" s="11">
        <v>184.48004349264821</v>
      </c>
      <c r="H6" s="11">
        <v>190.06156873786759</v>
      </c>
      <c r="I6" s="11">
        <v>198.949874684859</v>
      </c>
      <c r="J6" s="11">
        <v>191.92521895079389</v>
      </c>
      <c r="K6" s="11">
        <v>199.1375689077104</v>
      </c>
      <c r="L6" t="s">
        <v>1950</v>
      </c>
      <c r="M6" t="s">
        <v>1946</v>
      </c>
      <c r="N6" t="s">
        <v>1965</v>
      </c>
      <c r="O6" t="s">
        <v>1949</v>
      </c>
      <c r="P6" t="s">
        <v>1954</v>
      </c>
      <c r="Q6" s="11">
        <v>92.240021746324089</v>
      </c>
      <c r="R6" s="11">
        <v>95.030784368933823</v>
      </c>
      <c r="S6" s="11">
        <v>99.474937342429513</v>
      </c>
      <c r="T6" s="11">
        <v>95.962609475396931</v>
      </c>
      <c r="U6" s="11">
        <v>99.568784453855216</v>
      </c>
    </row>
    <row r="7" spans="1:21" x14ac:dyDescent="0.2">
      <c r="A7" s="3">
        <v>41458</v>
      </c>
      <c r="B7" t="s">
        <v>1945</v>
      </c>
      <c r="C7" t="s">
        <v>1955</v>
      </c>
      <c r="D7" t="s">
        <v>1969</v>
      </c>
      <c r="E7" t="s">
        <v>1954</v>
      </c>
      <c r="F7" t="s">
        <v>1942</v>
      </c>
      <c r="G7" s="11">
        <v>227.65890459631919</v>
      </c>
      <c r="H7" s="11">
        <v>201.97676244479371</v>
      </c>
      <c r="I7" s="11">
        <v>202.7787333795595</v>
      </c>
      <c r="J7" s="11">
        <v>215.71781553813611</v>
      </c>
      <c r="K7" s="11">
        <v>219.83842969845651</v>
      </c>
      <c r="L7" t="s">
        <v>1962</v>
      </c>
      <c r="M7" t="s">
        <v>1963</v>
      </c>
      <c r="N7" t="s">
        <v>1949</v>
      </c>
      <c r="O7" t="s">
        <v>1950</v>
      </c>
      <c r="P7" t="s">
        <v>1965</v>
      </c>
      <c r="Q7" s="11">
        <v>114.941722163731</v>
      </c>
      <c r="R7" s="11">
        <v>104.4097523594299</v>
      </c>
      <c r="S7" s="11">
        <v>104.92945059617961</v>
      </c>
      <c r="T7" s="11">
        <v>102.9756934091462</v>
      </c>
      <c r="U7" s="11">
        <v>113.7654570854519</v>
      </c>
    </row>
    <row r="8" spans="1:21" x14ac:dyDescent="0.2">
      <c r="A8" s="3">
        <v>41488</v>
      </c>
      <c r="B8" t="s">
        <v>1955</v>
      </c>
      <c r="C8" t="s">
        <v>1969</v>
      </c>
      <c r="D8" t="s">
        <v>1946</v>
      </c>
      <c r="E8" t="s">
        <v>1942</v>
      </c>
      <c r="F8" t="s">
        <v>1957</v>
      </c>
      <c r="G8" s="11">
        <v>187.72402844010489</v>
      </c>
      <c r="H8" s="11">
        <v>190.89160457052651</v>
      </c>
      <c r="I8" s="11">
        <v>195.8243876158474</v>
      </c>
      <c r="J8" s="11">
        <v>212.06248425349861</v>
      </c>
      <c r="K8" s="11">
        <v>195.16252258041871</v>
      </c>
      <c r="L8" t="s">
        <v>1965</v>
      </c>
      <c r="M8" t="s">
        <v>1951</v>
      </c>
      <c r="N8" t="s">
        <v>1948</v>
      </c>
      <c r="O8" t="s">
        <v>1949</v>
      </c>
      <c r="P8" t="s">
        <v>1945</v>
      </c>
      <c r="Q8" s="11">
        <v>93.350605219526244</v>
      </c>
      <c r="R8" s="11">
        <v>95.852275402228372</v>
      </c>
      <c r="S8" s="11">
        <v>93.871289625457905</v>
      </c>
      <c r="T8" s="11">
        <v>97.178763908039841</v>
      </c>
      <c r="U8" s="11">
        <v>100.32717221070391</v>
      </c>
    </row>
    <row r="9" spans="1:21" x14ac:dyDescent="0.2">
      <c r="A9" s="3">
        <v>41520</v>
      </c>
      <c r="B9" t="s">
        <v>1965</v>
      </c>
      <c r="C9" t="s">
        <v>1946</v>
      </c>
      <c r="D9" t="s">
        <v>1954</v>
      </c>
      <c r="E9" t="s">
        <v>1947</v>
      </c>
      <c r="F9" t="s">
        <v>1949</v>
      </c>
      <c r="G9" s="11">
        <v>202.00658167546669</v>
      </c>
      <c r="H9" s="11">
        <v>203.5391028221309</v>
      </c>
      <c r="I9" s="11">
        <v>201.1608712755349</v>
      </c>
      <c r="J9" s="11">
        <v>210.1212704617086</v>
      </c>
      <c r="K9" s="11">
        <v>196.1841364901249</v>
      </c>
      <c r="L9" t="s">
        <v>1950</v>
      </c>
      <c r="M9" t="s">
        <v>1965</v>
      </c>
      <c r="N9" t="s">
        <v>1946</v>
      </c>
      <c r="O9" t="s">
        <v>1954</v>
      </c>
      <c r="P9" t="s">
        <v>1947</v>
      </c>
      <c r="Q9" s="11">
        <v>98.248438665946196</v>
      </c>
      <c r="R9" s="11">
        <v>101.0032908377333</v>
      </c>
      <c r="S9" s="11">
        <v>101.76955141106539</v>
      </c>
      <c r="T9" s="11">
        <v>100.58043563776749</v>
      </c>
      <c r="U9" s="11">
        <v>105.0606352308543</v>
      </c>
    </row>
    <row r="10" spans="1:21" x14ac:dyDescent="0.2">
      <c r="A10" s="3">
        <v>41550</v>
      </c>
      <c r="B10" t="s">
        <v>1942</v>
      </c>
      <c r="C10" t="s">
        <v>1963</v>
      </c>
      <c r="D10" t="s">
        <v>1949</v>
      </c>
      <c r="E10" t="s">
        <v>1955</v>
      </c>
      <c r="F10" t="s">
        <v>1957</v>
      </c>
      <c r="G10" s="11">
        <v>215.1506650234756</v>
      </c>
      <c r="H10" s="11">
        <v>212.89027918960051</v>
      </c>
      <c r="I10" s="11">
        <v>199.59406326024319</v>
      </c>
      <c r="J10" s="11">
        <v>194.9635893544928</v>
      </c>
      <c r="K10" s="11">
        <v>206.64445095236519</v>
      </c>
      <c r="L10" t="s">
        <v>1945</v>
      </c>
      <c r="M10" t="s">
        <v>1958</v>
      </c>
      <c r="N10" t="s">
        <v>1950</v>
      </c>
      <c r="O10" t="s">
        <v>1954</v>
      </c>
      <c r="P10" t="s">
        <v>1969</v>
      </c>
      <c r="Q10" s="11">
        <v>106.8124256414176</v>
      </c>
      <c r="R10" s="11">
        <v>101.1590021817626</v>
      </c>
      <c r="S10" s="11">
        <v>99.451802198006519</v>
      </c>
      <c r="T10" s="11">
        <v>106.7034800642403</v>
      </c>
      <c r="U10" s="11">
        <v>105.0526489243849</v>
      </c>
    </row>
    <row r="11" spans="1:21" x14ac:dyDescent="0.2">
      <c r="A11" s="3">
        <v>41582</v>
      </c>
      <c r="B11" t="s">
        <v>1945</v>
      </c>
      <c r="C11" t="s">
        <v>1965</v>
      </c>
      <c r="D11" t="s">
        <v>1957</v>
      </c>
      <c r="E11" t="s">
        <v>1964</v>
      </c>
      <c r="F11" t="s">
        <v>1955</v>
      </c>
      <c r="G11" s="11">
        <v>193.62482842647191</v>
      </c>
      <c r="H11" s="11">
        <v>202.89215962252331</v>
      </c>
      <c r="I11" s="11">
        <v>200.7918745061138</v>
      </c>
      <c r="J11" s="11">
        <v>204.96737623250829</v>
      </c>
      <c r="K11" s="11">
        <v>196.0212506480066</v>
      </c>
      <c r="L11" t="s">
        <v>1948</v>
      </c>
      <c r="M11" t="s">
        <v>1963</v>
      </c>
      <c r="N11" t="s">
        <v>1942</v>
      </c>
      <c r="O11" t="s">
        <v>1946</v>
      </c>
      <c r="P11" t="s">
        <v>1945</v>
      </c>
      <c r="Q11" s="11">
        <v>106.679579918741</v>
      </c>
      <c r="R11" s="11">
        <v>98.62989421793111</v>
      </c>
      <c r="S11" s="11">
        <v>107.8877599070746</v>
      </c>
      <c r="T11" s="11">
        <v>100.0953068158627</v>
      </c>
      <c r="U11" s="11">
        <v>96.812414213235968</v>
      </c>
    </row>
    <row r="12" spans="1:21" x14ac:dyDescent="0.2">
      <c r="A12" s="3">
        <v>41612</v>
      </c>
      <c r="B12" t="s">
        <v>1950</v>
      </c>
      <c r="C12" t="s">
        <v>1958</v>
      </c>
      <c r="D12" t="s">
        <v>1965</v>
      </c>
      <c r="E12" t="s">
        <v>1949</v>
      </c>
      <c r="F12" t="s">
        <v>1955</v>
      </c>
      <c r="G12" s="11">
        <v>213.5635371191178</v>
      </c>
      <c r="H12" s="11">
        <v>224.43440634147279</v>
      </c>
      <c r="I12" s="11">
        <v>207.27007113938791</v>
      </c>
      <c r="J12" s="11">
        <v>204.23741790989399</v>
      </c>
      <c r="K12" s="11">
        <v>212.40468183817981</v>
      </c>
      <c r="L12" t="s">
        <v>1966</v>
      </c>
      <c r="M12" t="s">
        <v>1950</v>
      </c>
      <c r="N12" t="s">
        <v>1958</v>
      </c>
      <c r="O12" t="s">
        <v>1965</v>
      </c>
      <c r="P12" t="s">
        <v>1949</v>
      </c>
      <c r="Q12" s="11">
        <v>104.8687865776043</v>
      </c>
      <c r="R12" s="11">
        <v>106.7817685595589</v>
      </c>
      <c r="S12" s="11">
        <v>112.2172031707364</v>
      </c>
      <c r="T12" s="11">
        <v>103.6350355696939</v>
      </c>
      <c r="U12" s="11">
        <v>102.118708954947</v>
      </c>
    </row>
    <row r="13" spans="1:21" x14ac:dyDescent="0.2">
      <c r="A13" s="3">
        <v>41642</v>
      </c>
      <c r="B13" t="s">
        <v>1942</v>
      </c>
      <c r="C13" t="s">
        <v>1949</v>
      </c>
      <c r="D13" t="s">
        <v>1969</v>
      </c>
      <c r="E13" t="s">
        <v>1955</v>
      </c>
      <c r="F13" t="s">
        <v>1957</v>
      </c>
      <c r="G13" s="11">
        <v>185.07159693836019</v>
      </c>
      <c r="H13" s="11">
        <v>179.54160675640529</v>
      </c>
      <c r="I13" s="11">
        <v>185.22759570990809</v>
      </c>
      <c r="J13" s="11">
        <v>189.32708079368791</v>
      </c>
      <c r="K13" s="11">
        <v>192.35043935263411</v>
      </c>
      <c r="L13" t="s">
        <v>1951</v>
      </c>
      <c r="M13" t="s">
        <v>1950</v>
      </c>
      <c r="N13" t="s">
        <v>1954</v>
      </c>
      <c r="O13" t="s">
        <v>1945</v>
      </c>
      <c r="P13" t="s">
        <v>1958</v>
      </c>
      <c r="Q13" s="11">
        <v>96.539429952928401</v>
      </c>
      <c r="R13" s="11">
        <v>94.815760949124538</v>
      </c>
      <c r="S13" s="11">
        <v>100.7843760558157</v>
      </c>
      <c r="T13" s="11">
        <v>103.9136887978439</v>
      </c>
      <c r="U13" s="11">
        <v>114.6810781346216</v>
      </c>
    </row>
    <row r="14" spans="1:21" x14ac:dyDescent="0.2">
      <c r="A14" s="3">
        <v>41673</v>
      </c>
      <c r="B14" t="s">
        <v>1942</v>
      </c>
      <c r="C14" t="s">
        <v>1945</v>
      </c>
      <c r="D14" t="s">
        <v>1965</v>
      </c>
      <c r="E14" t="s">
        <v>1955</v>
      </c>
      <c r="F14" t="s">
        <v>1957</v>
      </c>
      <c r="G14" s="11">
        <v>213.56511146723591</v>
      </c>
      <c r="H14" s="11">
        <v>217.27300900708519</v>
      </c>
      <c r="I14" s="11">
        <v>214.28181424994159</v>
      </c>
      <c r="J14" s="11">
        <v>217.65871559112881</v>
      </c>
      <c r="K14" s="11">
        <v>214.29675922746461</v>
      </c>
      <c r="L14" t="s">
        <v>1964</v>
      </c>
      <c r="M14" t="s">
        <v>1947</v>
      </c>
      <c r="N14" t="s">
        <v>1946</v>
      </c>
      <c r="O14" t="s">
        <v>1951</v>
      </c>
      <c r="P14" t="s">
        <v>1969</v>
      </c>
      <c r="Q14" s="11">
        <v>102.8005341137691</v>
      </c>
      <c r="R14" s="11">
        <v>104.9310210051548</v>
      </c>
      <c r="S14" s="11">
        <v>104.2739553586279</v>
      </c>
      <c r="T14" s="11">
        <v>105.8773439916633</v>
      </c>
      <c r="U14" s="11">
        <v>104.9021332428815</v>
      </c>
    </row>
    <row r="15" spans="1:21" x14ac:dyDescent="0.2">
      <c r="A15" s="3">
        <v>41703</v>
      </c>
      <c r="B15" t="s">
        <v>1960</v>
      </c>
      <c r="C15" t="s">
        <v>1947</v>
      </c>
      <c r="D15" t="s">
        <v>1966</v>
      </c>
      <c r="E15" t="s">
        <v>1965</v>
      </c>
      <c r="F15" t="s">
        <v>1949</v>
      </c>
      <c r="G15" s="11">
        <v>149.42167815742329</v>
      </c>
      <c r="H15" s="11">
        <v>211.82494596116101</v>
      </c>
      <c r="I15" s="11">
        <v>185.97231316590091</v>
      </c>
      <c r="J15" s="11">
        <v>201.31164767066969</v>
      </c>
      <c r="K15" s="11">
        <v>207.6378249541356</v>
      </c>
      <c r="L15" t="s">
        <v>1948</v>
      </c>
      <c r="M15" t="s">
        <v>1962</v>
      </c>
      <c r="N15" t="s">
        <v>1958</v>
      </c>
      <c r="O15" t="s">
        <v>1960</v>
      </c>
      <c r="P15" t="s">
        <v>1947</v>
      </c>
      <c r="Q15" s="11">
        <v>102.063362739195</v>
      </c>
      <c r="R15" s="11">
        <v>90.864555792380074</v>
      </c>
      <c r="S15" s="11">
        <v>79.29300129763692</v>
      </c>
      <c r="T15" s="11">
        <v>74.710839078711643</v>
      </c>
      <c r="U15" s="11">
        <v>105.9124729805805</v>
      </c>
    </row>
    <row r="16" spans="1:21" x14ac:dyDescent="0.2">
      <c r="A16" s="3">
        <v>41733</v>
      </c>
      <c r="B16" t="s">
        <v>1962</v>
      </c>
      <c r="C16" t="s">
        <v>1945</v>
      </c>
      <c r="D16" t="s">
        <v>1955</v>
      </c>
      <c r="E16" t="s">
        <v>1949</v>
      </c>
      <c r="F16" t="s">
        <v>1957</v>
      </c>
      <c r="G16" s="11">
        <v>206.4065861055372</v>
      </c>
      <c r="H16" s="11">
        <v>188.76670214623499</v>
      </c>
      <c r="I16" s="11">
        <v>199.65580096495711</v>
      </c>
      <c r="J16" s="11">
        <v>209.96634907375019</v>
      </c>
      <c r="K16" s="11">
        <v>202.37914476929171</v>
      </c>
      <c r="L16" t="s">
        <v>1954</v>
      </c>
      <c r="M16" t="s">
        <v>1969</v>
      </c>
      <c r="N16" t="s">
        <v>1953</v>
      </c>
      <c r="O16" t="s">
        <v>1950</v>
      </c>
      <c r="P16" t="s">
        <v>1958</v>
      </c>
      <c r="Q16" s="11">
        <v>98.971383013405429</v>
      </c>
      <c r="R16" s="11">
        <v>104.7761157986757</v>
      </c>
      <c r="S16" s="11">
        <v>97.199612426303432</v>
      </c>
      <c r="T16" s="11">
        <v>101.1869520644956</v>
      </c>
      <c r="U16" s="11">
        <v>106.5374488658294</v>
      </c>
    </row>
    <row r="17" spans="1:21" x14ac:dyDescent="0.2">
      <c r="A17" s="3">
        <v>41764</v>
      </c>
      <c r="B17" t="s">
        <v>1966</v>
      </c>
      <c r="C17" t="s">
        <v>1965</v>
      </c>
      <c r="D17" t="s">
        <v>1955</v>
      </c>
      <c r="E17" t="s">
        <v>1946</v>
      </c>
      <c r="F17" t="s">
        <v>1957</v>
      </c>
      <c r="G17" s="11">
        <v>216.17859095884</v>
      </c>
      <c r="H17" s="11">
        <v>201.54933130432121</v>
      </c>
      <c r="I17" s="11">
        <v>194.0648639004996</v>
      </c>
      <c r="J17" s="11">
        <v>199.59819324565601</v>
      </c>
      <c r="K17" s="11">
        <v>204.17690523529021</v>
      </c>
      <c r="L17" t="s">
        <v>1960</v>
      </c>
      <c r="M17" t="s">
        <v>1942</v>
      </c>
      <c r="N17" t="s">
        <v>1945</v>
      </c>
      <c r="O17" t="s">
        <v>1966</v>
      </c>
      <c r="P17" t="s">
        <v>1965</v>
      </c>
      <c r="Q17" s="11">
        <v>98.410567193312104</v>
      </c>
      <c r="R17" s="11">
        <v>107.8976303244855</v>
      </c>
      <c r="S17" s="11">
        <v>105.85268033123999</v>
      </c>
      <c r="T17" s="11">
        <v>108.08929547942</v>
      </c>
      <c r="U17" s="11">
        <v>100.77466565216061</v>
      </c>
    </row>
    <row r="18" spans="1:21" x14ac:dyDescent="0.2">
      <c r="A18" s="3">
        <v>41794</v>
      </c>
      <c r="B18" t="s">
        <v>1954</v>
      </c>
      <c r="C18" t="s">
        <v>1946</v>
      </c>
      <c r="D18" t="s">
        <v>1953</v>
      </c>
      <c r="E18" t="s">
        <v>1965</v>
      </c>
      <c r="F18" t="s">
        <v>1949</v>
      </c>
      <c r="G18" s="11">
        <v>202.1949780836112</v>
      </c>
      <c r="H18" s="11">
        <v>212.98048547508219</v>
      </c>
      <c r="I18" s="11">
        <v>214.71375167209871</v>
      </c>
      <c r="J18" s="11">
        <v>197.25114567840581</v>
      </c>
      <c r="K18" s="11">
        <v>214.4503564400768</v>
      </c>
      <c r="L18" t="s">
        <v>1966</v>
      </c>
      <c r="M18" t="s">
        <v>1960</v>
      </c>
      <c r="N18" t="s">
        <v>1950</v>
      </c>
      <c r="O18" t="s">
        <v>1958</v>
      </c>
      <c r="P18" t="s">
        <v>1962</v>
      </c>
      <c r="Q18" s="11">
        <v>103.75738109795761</v>
      </c>
      <c r="R18" s="11">
        <v>119.86767699111761</v>
      </c>
      <c r="S18" s="11">
        <v>101.26406809063749</v>
      </c>
      <c r="T18" s="11">
        <v>104.65740963700701</v>
      </c>
      <c r="U18" s="11">
        <v>109.1319419207011</v>
      </c>
    </row>
    <row r="19" spans="1:21" x14ac:dyDescent="0.2">
      <c r="A19" s="3">
        <v>41827</v>
      </c>
      <c r="B19" t="s">
        <v>1945</v>
      </c>
      <c r="C19" t="s">
        <v>1954</v>
      </c>
      <c r="D19" t="s">
        <v>1950</v>
      </c>
      <c r="E19" t="s">
        <v>1955</v>
      </c>
      <c r="F19" t="s">
        <v>1957</v>
      </c>
      <c r="G19" s="11">
        <v>211.5346019227475</v>
      </c>
      <c r="H19" s="11">
        <v>191.9050407699248</v>
      </c>
      <c r="I19" s="11">
        <v>188.1484407901778</v>
      </c>
      <c r="J19" s="11">
        <v>198.96806794117589</v>
      </c>
      <c r="K19" s="11">
        <v>192.30079177493459</v>
      </c>
      <c r="L19" t="s">
        <v>1964</v>
      </c>
      <c r="M19" t="s">
        <v>1942</v>
      </c>
      <c r="N19" t="s">
        <v>1949</v>
      </c>
      <c r="O19" t="s">
        <v>1969</v>
      </c>
      <c r="P19" t="s">
        <v>1948</v>
      </c>
      <c r="Q19" s="11">
        <v>101.930164854933</v>
      </c>
      <c r="R19" s="11">
        <v>98.947534134100863</v>
      </c>
      <c r="S19" s="11">
        <v>96.366975734018368</v>
      </c>
      <c r="T19" s="11">
        <v>96.424736442185619</v>
      </c>
      <c r="U19" s="11">
        <v>100.8295016962123</v>
      </c>
    </row>
    <row r="20" spans="1:21" x14ac:dyDescent="0.2">
      <c r="A20" s="3">
        <v>41857</v>
      </c>
      <c r="B20" t="s">
        <v>1945</v>
      </c>
      <c r="C20" t="s">
        <v>1969</v>
      </c>
      <c r="D20" t="s">
        <v>1965</v>
      </c>
      <c r="E20" t="s">
        <v>1955</v>
      </c>
      <c r="F20" t="s">
        <v>1957</v>
      </c>
      <c r="G20" s="11">
        <v>218.0246810684863</v>
      </c>
      <c r="H20" s="11">
        <v>201.9629983968253</v>
      </c>
      <c r="I20" s="11">
        <v>210.64609475176059</v>
      </c>
      <c r="J20" s="11">
        <v>205.6245181327177</v>
      </c>
      <c r="K20" s="11">
        <v>208.34349661716459</v>
      </c>
      <c r="L20" t="s">
        <v>1967</v>
      </c>
      <c r="M20" t="s">
        <v>1962</v>
      </c>
      <c r="N20" t="s">
        <v>1960</v>
      </c>
      <c r="O20" t="s">
        <v>1959</v>
      </c>
      <c r="P20" t="s">
        <v>1947</v>
      </c>
      <c r="Q20" s="11">
        <v>105.2198418179279</v>
      </c>
      <c r="R20" s="11">
        <v>112.2400140450877</v>
      </c>
      <c r="S20" s="11">
        <v>112.8228326273812</v>
      </c>
      <c r="T20" s="11">
        <v>108.08781018160541</v>
      </c>
      <c r="U20" s="11">
        <v>99.677510174447434</v>
      </c>
    </row>
    <row r="21" spans="1:21" x14ac:dyDescent="0.2">
      <c r="A21" s="3">
        <v>41887</v>
      </c>
      <c r="B21" t="s">
        <v>1953</v>
      </c>
      <c r="C21" t="s">
        <v>1954</v>
      </c>
      <c r="D21" t="s">
        <v>1946</v>
      </c>
      <c r="E21" t="s">
        <v>1966</v>
      </c>
      <c r="F21" t="s">
        <v>1965</v>
      </c>
      <c r="G21" s="11">
        <v>196.31450096497309</v>
      </c>
      <c r="H21" s="11">
        <v>191.84181271077381</v>
      </c>
      <c r="I21" s="11">
        <v>179.454547017366</v>
      </c>
      <c r="J21" s="11">
        <v>196.09696439522969</v>
      </c>
      <c r="K21" s="11">
        <v>192.12512534467371</v>
      </c>
      <c r="L21" t="s">
        <v>1962</v>
      </c>
      <c r="M21" t="s">
        <v>1950</v>
      </c>
      <c r="N21" t="s">
        <v>1958</v>
      </c>
      <c r="O21" t="s">
        <v>1949</v>
      </c>
      <c r="P21" t="s">
        <v>1953</v>
      </c>
      <c r="Q21" s="11">
        <v>117.587605010209</v>
      </c>
      <c r="R21" s="11">
        <v>99.960495918647652</v>
      </c>
      <c r="S21" s="11">
        <v>100.23297999483979</v>
      </c>
      <c r="T21" s="11">
        <v>92.394042686961356</v>
      </c>
      <c r="U21" s="11">
        <v>98.15725048248656</v>
      </c>
    </row>
    <row r="22" spans="1:21" x14ac:dyDescent="0.2">
      <c r="A22" s="3">
        <v>41918</v>
      </c>
      <c r="B22" t="s">
        <v>1953</v>
      </c>
      <c r="C22" t="s">
        <v>1954</v>
      </c>
      <c r="D22" t="s">
        <v>1949</v>
      </c>
      <c r="E22" t="s">
        <v>1955</v>
      </c>
      <c r="F22" t="s">
        <v>1957</v>
      </c>
      <c r="G22" s="11">
        <v>189.11231995081309</v>
      </c>
      <c r="H22" s="11">
        <v>210.35353125678819</v>
      </c>
      <c r="I22" s="11">
        <v>198.2386852031118</v>
      </c>
      <c r="J22" s="11">
        <v>171.20188515713369</v>
      </c>
      <c r="K22" s="11">
        <v>200.23878090826199</v>
      </c>
      <c r="L22" t="s">
        <v>1962</v>
      </c>
      <c r="M22" t="s">
        <v>1945</v>
      </c>
      <c r="N22" t="s">
        <v>1950</v>
      </c>
      <c r="O22" t="s">
        <v>1942</v>
      </c>
      <c r="P22" t="s">
        <v>1963</v>
      </c>
      <c r="Q22" s="11">
        <v>100.26405913724859</v>
      </c>
      <c r="R22" s="11">
        <v>115.50031974216731</v>
      </c>
      <c r="S22" s="11">
        <v>102.571224128699</v>
      </c>
      <c r="T22" s="11">
        <v>109.2752791747545</v>
      </c>
      <c r="U22" s="11">
        <v>103.7699406046319</v>
      </c>
    </row>
    <row r="23" spans="1:21" x14ac:dyDescent="0.2">
      <c r="A23" s="3">
        <v>41948</v>
      </c>
      <c r="B23" t="s">
        <v>1958</v>
      </c>
      <c r="C23" t="s">
        <v>1945</v>
      </c>
      <c r="D23" t="s">
        <v>1969</v>
      </c>
      <c r="E23" t="s">
        <v>1965</v>
      </c>
      <c r="F23" t="s">
        <v>1957</v>
      </c>
      <c r="G23" s="11">
        <v>204.08927707889649</v>
      </c>
      <c r="H23" s="11">
        <v>213.77462504929659</v>
      </c>
      <c r="I23" s="11">
        <v>198.795284984587</v>
      </c>
      <c r="J23" s="11">
        <v>207.35623593094039</v>
      </c>
      <c r="K23" s="11">
        <v>207.02678919523461</v>
      </c>
      <c r="L23" t="s">
        <v>1943</v>
      </c>
      <c r="M23" t="s">
        <v>1948</v>
      </c>
      <c r="N23" t="s">
        <v>1951</v>
      </c>
      <c r="O23" t="s">
        <v>1946</v>
      </c>
      <c r="P23" t="s">
        <v>1960</v>
      </c>
      <c r="Q23" s="11">
        <v>111.4646513158775</v>
      </c>
      <c r="R23" s="11">
        <v>103.65715325246831</v>
      </c>
      <c r="S23" s="11">
        <v>102.3280578070959</v>
      </c>
      <c r="T23" s="11">
        <v>99.366242622628548</v>
      </c>
      <c r="U23" s="11">
        <v>95.545382383373848</v>
      </c>
    </row>
    <row r="24" spans="1:21" x14ac:dyDescent="0.2">
      <c r="A24" s="3">
        <v>41978</v>
      </c>
      <c r="B24" t="s">
        <v>1946</v>
      </c>
      <c r="C24" t="s">
        <v>1950</v>
      </c>
      <c r="D24" t="s">
        <v>1965</v>
      </c>
      <c r="E24" t="s">
        <v>1949</v>
      </c>
      <c r="F24" t="s">
        <v>1953</v>
      </c>
      <c r="G24" s="11">
        <v>186.02951800723289</v>
      </c>
      <c r="H24" s="11">
        <v>198.21974332264679</v>
      </c>
      <c r="I24" s="11">
        <v>206.73918987046241</v>
      </c>
      <c r="J24" s="11">
        <v>203.0847004373091</v>
      </c>
      <c r="K24" s="11">
        <v>199.82865892179939</v>
      </c>
      <c r="L24" t="s">
        <v>1962</v>
      </c>
      <c r="M24" t="s">
        <v>1960</v>
      </c>
      <c r="N24" t="s">
        <v>1954</v>
      </c>
      <c r="O24" t="s">
        <v>1966</v>
      </c>
      <c r="P24" t="s">
        <v>1947</v>
      </c>
      <c r="Q24" s="11">
        <v>102.1366026777519</v>
      </c>
      <c r="R24" s="11">
        <v>107.58421859219951</v>
      </c>
      <c r="S24" s="11">
        <v>100.5417503205214</v>
      </c>
      <c r="T24" s="11">
        <v>94.611077761173433</v>
      </c>
      <c r="U24" s="11">
        <v>101.57703550605591</v>
      </c>
    </row>
    <row r="25" spans="1:21" x14ac:dyDescent="0.2">
      <c r="A25" s="3">
        <v>42009</v>
      </c>
      <c r="B25" t="s">
        <v>1945</v>
      </c>
      <c r="C25" t="s">
        <v>1958</v>
      </c>
      <c r="D25" t="s">
        <v>1949</v>
      </c>
      <c r="E25" t="s">
        <v>1953</v>
      </c>
      <c r="F25" t="s">
        <v>1955</v>
      </c>
      <c r="G25" s="11">
        <v>191.72096399460631</v>
      </c>
      <c r="H25" s="11">
        <v>195.9579982635324</v>
      </c>
      <c r="I25" s="11">
        <v>200.49962336391329</v>
      </c>
      <c r="J25" s="11">
        <v>203.460019945048</v>
      </c>
      <c r="K25" s="11">
        <v>196.80268851295929</v>
      </c>
      <c r="L25" t="s">
        <v>1951</v>
      </c>
      <c r="M25" t="s">
        <v>1954</v>
      </c>
      <c r="N25" t="s">
        <v>1950</v>
      </c>
      <c r="O25" t="s">
        <v>1963</v>
      </c>
      <c r="P25" t="s">
        <v>1969</v>
      </c>
      <c r="Q25" s="11">
        <v>105.1597196635999</v>
      </c>
      <c r="R25" s="11">
        <v>102.4715206144274</v>
      </c>
      <c r="S25" s="11">
        <v>102.5795338814403</v>
      </c>
      <c r="T25" s="11">
        <v>103.0619675749589</v>
      </c>
      <c r="U25" s="11">
        <v>101.2958416081952</v>
      </c>
    </row>
    <row r="26" spans="1:21" x14ac:dyDescent="0.2">
      <c r="A26" s="3">
        <v>42039</v>
      </c>
      <c r="B26" t="s">
        <v>1945</v>
      </c>
      <c r="C26" t="s">
        <v>1969</v>
      </c>
      <c r="D26" t="s">
        <v>1965</v>
      </c>
      <c r="E26" t="s">
        <v>1964</v>
      </c>
      <c r="F26" t="s">
        <v>1955</v>
      </c>
      <c r="G26" s="11">
        <v>205.61236052627279</v>
      </c>
      <c r="H26" s="11">
        <v>188.66071795518599</v>
      </c>
      <c r="I26" s="11">
        <v>203.87739696092979</v>
      </c>
      <c r="J26" s="11">
        <v>192.703099487559</v>
      </c>
      <c r="K26" s="11">
        <v>203.37900602746649</v>
      </c>
      <c r="L26" t="s">
        <v>1943</v>
      </c>
      <c r="M26" t="s">
        <v>1966</v>
      </c>
      <c r="N26" t="s">
        <v>1951</v>
      </c>
      <c r="O26" t="s">
        <v>1942</v>
      </c>
      <c r="P26" t="s">
        <v>1947</v>
      </c>
      <c r="Q26" s="11">
        <v>97.768392335321465</v>
      </c>
      <c r="R26" s="11">
        <v>107.28692592569659</v>
      </c>
      <c r="S26" s="11">
        <v>100.339645319116</v>
      </c>
      <c r="T26" s="11">
        <v>106.3061399497811</v>
      </c>
      <c r="U26" s="11">
        <v>96.360393246774791</v>
      </c>
    </row>
    <row r="27" spans="1:21" x14ac:dyDescent="0.2">
      <c r="A27" s="3">
        <v>42069</v>
      </c>
      <c r="B27" t="s">
        <v>1966</v>
      </c>
      <c r="C27" t="s">
        <v>1962</v>
      </c>
      <c r="D27" t="s">
        <v>1953</v>
      </c>
      <c r="E27" t="s">
        <v>1949</v>
      </c>
      <c r="F27" t="s">
        <v>1965</v>
      </c>
      <c r="G27" s="11">
        <v>205.97461296511631</v>
      </c>
      <c r="H27" s="11">
        <v>201.53485658291439</v>
      </c>
      <c r="I27" s="11">
        <v>188.6715357741401</v>
      </c>
      <c r="J27" s="11">
        <v>203.3414091440948</v>
      </c>
      <c r="K27" s="11">
        <v>196.14837167148499</v>
      </c>
      <c r="L27" t="s">
        <v>1943</v>
      </c>
      <c r="M27" t="s">
        <v>1950</v>
      </c>
      <c r="N27" t="s">
        <v>1946</v>
      </c>
      <c r="O27" t="s">
        <v>1960</v>
      </c>
      <c r="P27" t="s">
        <v>1958</v>
      </c>
      <c r="Q27" s="11">
        <v>102.4622640800154</v>
      </c>
      <c r="R27" s="11">
        <v>98.143061551028424</v>
      </c>
      <c r="S27" s="11">
        <v>100.22488171987899</v>
      </c>
      <c r="T27" s="11">
        <v>102.78153558722229</v>
      </c>
      <c r="U27" s="11">
        <v>101.937255177475</v>
      </c>
    </row>
    <row r="28" spans="1:21" x14ac:dyDescent="0.2">
      <c r="A28" s="3">
        <v>42100</v>
      </c>
      <c r="B28" t="s">
        <v>1969</v>
      </c>
      <c r="C28" t="s">
        <v>1953</v>
      </c>
      <c r="D28" t="s">
        <v>1955</v>
      </c>
      <c r="E28" t="s">
        <v>1958</v>
      </c>
      <c r="F28" t="s">
        <v>1945</v>
      </c>
      <c r="G28" s="11">
        <v>204.11139067748061</v>
      </c>
      <c r="H28" s="11">
        <v>198.9585849822619</v>
      </c>
      <c r="I28" s="11">
        <v>202.74009258908299</v>
      </c>
      <c r="J28" s="11">
        <v>202.86268740869451</v>
      </c>
      <c r="K28" s="11">
        <v>216.97578072269019</v>
      </c>
      <c r="L28" t="s">
        <v>1967</v>
      </c>
      <c r="M28" t="s">
        <v>1962</v>
      </c>
      <c r="N28" t="s">
        <v>1950</v>
      </c>
      <c r="O28" t="s">
        <v>1942</v>
      </c>
      <c r="P28" t="s">
        <v>1949</v>
      </c>
      <c r="Q28" s="11">
        <v>102.37635626856419</v>
      </c>
      <c r="R28" s="11">
        <v>108.9875792336111</v>
      </c>
      <c r="S28" s="11">
        <v>99.367041344785704</v>
      </c>
      <c r="T28" s="11">
        <v>99.654488792195281</v>
      </c>
      <c r="U28" s="11">
        <v>102.62811876981969</v>
      </c>
    </row>
    <row r="29" spans="1:21" x14ac:dyDescent="0.2">
      <c r="A29" s="3">
        <v>42130</v>
      </c>
      <c r="B29" t="s">
        <v>1969</v>
      </c>
      <c r="C29" t="s">
        <v>1964</v>
      </c>
      <c r="D29" t="s">
        <v>1948</v>
      </c>
      <c r="E29" t="s">
        <v>1965</v>
      </c>
      <c r="F29" t="s">
        <v>1958</v>
      </c>
      <c r="G29" s="11">
        <v>192.71362039836461</v>
      </c>
      <c r="H29" s="11">
        <v>192.61197621147741</v>
      </c>
      <c r="I29" s="11">
        <v>202.1846628020246</v>
      </c>
      <c r="J29" s="11">
        <v>204.45182182364121</v>
      </c>
      <c r="K29" s="11">
        <v>210.34571816020011</v>
      </c>
      <c r="L29" t="s">
        <v>1960</v>
      </c>
      <c r="M29" t="s">
        <v>1967</v>
      </c>
      <c r="N29" t="s">
        <v>1942</v>
      </c>
      <c r="O29" t="s">
        <v>1963</v>
      </c>
      <c r="P29" t="s">
        <v>1951</v>
      </c>
      <c r="Q29" s="11">
        <v>104.8976755640183</v>
      </c>
      <c r="R29" s="11">
        <v>100.1675827309745</v>
      </c>
      <c r="S29" s="11">
        <v>103.3416322788772</v>
      </c>
      <c r="T29" s="11">
        <v>98.173499773702744</v>
      </c>
      <c r="U29" s="11">
        <v>100.26553399827461</v>
      </c>
    </row>
    <row r="30" spans="1:21" x14ac:dyDescent="0.2">
      <c r="A30" s="3">
        <v>42160</v>
      </c>
      <c r="B30" t="s">
        <v>1947</v>
      </c>
      <c r="C30" t="s">
        <v>1953</v>
      </c>
      <c r="D30" t="s">
        <v>1948</v>
      </c>
      <c r="E30" t="s">
        <v>1958</v>
      </c>
      <c r="F30" t="s">
        <v>1949</v>
      </c>
      <c r="G30" s="11">
        <v>192.0050530980063</v>
      </c>
      <c r="H30" s="11">
        <v>196.27622662476011</v>
      </c>
      <c r="I30" s="11">
        <v>211.2056512313201</v>
      </c>
      <c r="J30" s="11">
        <v>212.53957868097191</v>
      </c>
      <c r="K30" s="11">
        <v>188.7390577611975</v>
      </c>
      <c r="L30" t="s">
        <v>1943</v>
      </c>
      <c r="M30" t="s">
        <v>1960</v>
      </c>
      <c r="N30" t="s">
        <v>1966</v>
      </c>
      <c r="O30" t="s">
        <v>1962</v>
      </c>
      <c r="P30" t="s">
        <v>1954</v>
      </c>
      <c r="Q30" s="11">
        <v>101.2017503283753</v>
      </c>
      <c r="R30" s="11">
        <v>96.930679374320192</v>
      </c>
      <c r="S30" s="11">
        <v>100.0391980526133</v>
      </c>
      <c r="T30" s="11">
        <v>100.1785803050342</v>
      </c>
      <c r="U30" s="11">
        <v>98.814331134424762</v>
      </c>
    </row>
    <row r="31" spans="1:21" x14ac:dyDescent="0.2">
      <c r="A31" s="3">
        <v>42191</v>
      </c>
      <c r="B31" t="s">
        <v>1958</v>
      </c>
      <c r="C31" t="s">
        <v>1963</v>
      </c>
      <c r="D31" t="s">
        <v>1946</v>
      </c>
      <c r="E31" t="s">
        <v>1969</v>
      </c>
      <c r="F31" t="s">
        <v>1949</v>
      </c>
      <c r="G31" s="11">
        <v>220.30839405886201</v>
      </c>
      <c r="H31" s="11">
        <v>210.14831162423809</v>
      </c>
      <c r="I31" s="11">
        <v>186.62628372911621</v>
      </c>
      <c r="J31" s="11">
        <v>187.01078816021251</v>
      </c>
      <c r="K31" s="11">
        <v>177.3345588019794</v>
      </c>
      <c r="L31" t="s">
        <v>1962</v>
      </c>
      <c r="M31" t="s">
        <v>1960</v>
      </c>
      <c r="N31" t="s">
        <v>1942</v>
      </c>
      <c r="O31" t="s">
        <v>1948</v>
      </c>
      <c r="P31" t="s">
        <v>1964</v>
      </c>
      <c r="Q31" s="11">
        <v>108.5272650663084</v>
      </c>
      <c r="R31" s="11">
        <v>106.39078278005211</v>
      </c>
      <c r="S31" s="11">
        <v>91.587342302474227</v>
      </c>
      <c r="T31" s="11">
        <v>106.43238787393091</v>
      </c>
      <c r="U31" s="11">
        <v>95.428453792683328</v>
      </c>
    </row>
    <row r="32" spans="1:21" x14ac:dyDescent="0.2">
      <c r="A32" s="3">
        <v>42221</v>
      </c>
      <c r="B32" t="s">
        <v>1965</v>
      </c>
      <c r="C32" t="s">
        <v>1946</v>
      </c>
      <c r="D32" t="s">
        <v>1969</v>
      </c>
      <c r="E32" t="s">
        <v>1949</v>
      </c>
      <c r="F32" t="s">
        <v>1955</v>
      </c>
      <c r="G32" s="11">
        <v>184.63111687117211</v>
      </c>
      <c r="H32" s="11">
        <v>190.16644906924731</v>
      </c>
      <c r="I32" s="11">
        <v>189.55026262717041</v>
      </c>
      <c r="J32" s="11">
        <v>184.78170014177519</v>
      </c>
      <c r="K32" s="11">
        <v>183.52492017837051</v>
      </c>
      <c r="L32" t="s">
        <v>1959</v>
      </c>
      <c r="M32" t="s">
        <v>1967</v>
      </c>
      <c r="N32" t="s">
        <v>1960</v>
      </c>
      <c r="O32" t="s">
        <v>1943</v>
      </c>
      <c r="P32" t="s">
        <v>1962</v>
      </c>
      <c r="Q32" s="11">
        <v>90.144986581796033</v>
      </c>
      <c r="R32" s="11">
        <v>91.486460674788518</v>
      </c>
      <c r="S32" s="11">
        <v>89.006501283014813</v>
      </c>
      <c r="T32" s="11">
        <v>85.021335193344569</v>
      </c>
      <c r="U32" s="11">
        <v>85.347141467069193</v>
      </c>
    </row>
    <row r="33" spans="1:21" x14ac:dyDescent="0.2">
      <c r="A33" s="3">
        <v>42251</v>
      </c>
      <c r="B33" t="s">
        <v>1954</v>
      </c>
      <c r="C33" t="s">
        <v>1949</v>
      </c>
      <c r="D33" t="s">
        <v>1966</v>
      </c>
      <c r="E33" t="s">
        <v>1948</v>
      </c>
      <c r="F33" t="s">
        <v>1965</v>
      </c>
      <c r="G33" s="11">
        <v>199.89642385113581</v>
      </c>
      <c r="H33" s="11">
        <v>212.73001279931859</v>
      </c>
      <c r="I33" s="11">
        <v>191.7149238361441</v>
      </c>
      <c r="J33" s="11">
        <v>197.6827515274606</v>
      </c>
      <c r="K33" s="11">
        <v>197.99294857601799</v>
      </c>
      <c r="L33" t="s">
        <v>1960</v>
      </c>
      <c r="M33" t="s">
        <v>1943</v>
      </c>
      <c r="N33" t="s">
        <v>1958</v>
      </c>
      <c r="O33" t="s">
        <v>1962</v>
      </c>
      <c r="P33" t="s">
        <v>1947</v>
      </c>
      <c r="Q33" s="11">
        <v>103.49620634675099</v>
      </c>
      <c r="R33" s="11">
        <v>93.391344114979916</v>
      </c>
      <c r="S33" s="11">
        <v>104.3167822097213</v>
      </c>
      <c r="T33" s="11">
        <v>107.8945697471891</v>
      </c>
      <c r="U33" s="11">
        <v>108.4533577945362</v>
      </c>
    </row>
    <row r="34" spans="1:21" x14ac:dyDescent="0.2">
      <c r="A34" s="3">
        <v>42282</v>
      </c>
      <c r="B34" t="s">
        <v>1962</v>
      </c>
      <c r="C34" t="s">
        <v>1953</v>
      </c>
      <c r="D34" t="s">
        <v>1955</v>
      </c>
      <c r="E34" t="s">
        <v>1949</v>
      </c>
      <c r="F34" t="s">
        <v>1954</v>
      </c>
      <c r="G34" s="11">
        <v>187.77928064161301</v>
      </c>
      <c r="H34" s="11">
        <v>227.01293406325209</v>
      </c>
      <c r="I34" s="11">
        <v>190.05638862963201</v>
      </c>
      <c r="J34" s="11">
        <v>230.3225470758311</v>
      </c>
      <c r="K34" s="11">
        <v>210.14436196273911</v>
      </c>
      <c r="L34" t="s">
        <v>1969</v>
      </c>
      <c r="M34" t="s">
        <v>1964</v>
      </c>
      <c r="N34" t="s">
        <v>1945</v>
      </c>
      <c r="O34" t="s">
        <v>1963</v>
      </c>
      <c r="P34" t="s">
        <v>1942</v>
      </c>
      <c r="Q34" s="11">
        <v>111.9385488791881</v>
      </c>
      <c r="R34" s="11">
        <v>106.1903640230875</v>
      </c>
      <c r="S34" s="11">
        <v>112.5730221006236</v>
      </c>
      <c r="T34" s="11">
        <v>105.0203555497291</v>
      </c>
      <c r="U34" s="11">
        <v>110.12818261953591</v>
      </c>
    </row>
    <row r="35" spans="1:21" x14ac:dyDescent="0.2">
      <c r="A35" s="3">
        <v>42312</v>
      </c>
      <c r="B35" t="s">
        <v>1966</v>
      </c>
      <c r="C35" t="s">
        <v>1951</v>
      </c>
      <c r="D35" t="s">
        <v>1963</v>
      </c>
      <c r="E35" t="s">
        <v>1955</v>
      </c>
      <c r="F35" t="s">
        <v>1960</v>
      </c>
      <c r="G35" s="11">
        <v>202.80788707726961</v>
      </c>
      <c r="H35" s="11">
        <v>199.50162974140699</v>
      </c>
      <c r="I35" s="11">
        <v>202.2817173717109</v>
      </c>
      <c r="J35" s="11">
        <v>200.1655860148179</v>
      </c>
      <c r="K35" s="11">
        <v>214.67080580751281</v>
      </c>
      <c r="L35" t="s">
        <v>1965</v>
      </c>
      <c r="M35" t="s">
        <v>1942</v>
      </c>
      <c r="N35" t="s">
        <v>1946</v>
      </c>
      <c r="O35" t="s">
        <v>1948</v>
      </c>
      <c r="P35" t="s">
        <v>1945</v>
      </c>
      <c r="Q35" s="11">
        <v>96.031838466407265</v>
      </c>
      <c r="R35" s="11">
        <v>97.983198060200976</v>
      </c>
      <c r="S35" s="11">
        <v>93.869875754287122</v>
      </c>
      <c r="T35" s="11">
        <v>95.872286874580055</v>
      </c>
      <c r="U35" s="11">
        <v>100.226764424591</v>
      </c>
    </row>
    <row r="36" spans="1:21" x14ac:dyDescent="0.2">
      <c r="A36" s="3">
        <v>42342</v>
      </c>
      <c r="B36" t="s">
        <v>1948</v>
      </c>
      <c r="C36" t="s">
        <v>1949</v>
      </c>
      <c r="D36" t="s">
        <v>1958</v>
      </c>
      <c r="E36" t="s">
        <v>1942</v>
      </c>
      <c r="F36" t="s">
        <v>1965</v>
      </c>
      <c r="G36" s="11">
        <v>204.83971628083131</v>
      </c>
      <c r="H36" s="11">
        <v>200.55740382150029</v>
      </c>
      <c r="I36" s="11">
        <v>197.13694123794079</v>
      </c>
      <c r="J36" s="11">
        <v>176.8629934617264</v>
      </c>
      <c r="K36" s="11">
        <v>200.71030715681459</v>
      </c>
      <c r="L36" t="s">
        <v>1966</v>
      </c>
      <c r="M36" t="s">
        <v>1960</v>
      </c>
      <c r="N36" t="s">
        <v>1954</v>
      </c>
      <c r="O36" t="s">
        <v>1946</v>
      </c>
      <c r="P36" t="s">
        <v>1962</v>
      </c>
      <c r="Q36" s="11">
        <v>100.2542712184229</v>
      </c>
      <c r="R36" s="11">
        <v>96.188464955440665</v>
      </c>
      <c r="S36" s="11">
        <v>99.062665156458394</v>
      </c>
      <c r="T36" s="11">
        <v>97.113470880784433</v>
      </c>
      <c r="U36" s="11">
        <v>91.897532776304331</v>
      </c>
    </row>
    <row r="37" spans="1:21" x14ac:dyDescent="0.2">
      <c r="A37" s="3">
        <v>42373</v>
      </c>
      <c r="B37" t="s">
        <v>1962</v>
      </c>
      <c r="C37" t="s">
        <v>1963</v>
      </c>
      <c r="D37" t="s">
        <v>1954</v>
      </c>
      <c r="E37" t="s">
        <v>1942</v>
      </c>
      <c r="F37" t="s">
        <v>1958</v>
      </c>
      <c r="G37" s="11">
        <v>168.7849846466884</v>
      </c>
      <c r="H37" s="11">
        <v>199.89874132982371</v>
      </c>
      <c r="I37" s="11">
        <v>199.20052276413841</v>
      </c>
      <c r="J37" s="11">
        <v>182.91407415738101</v>
      </c>
      <c r="K37" s="11">
        <v>220.4852383584882</v>
      </c>
      <c r="L37" t="s">
        <v>1969</v>
      </c>
      <c r="M37" t="s">
        <v>1949</v>
      </c>
      <c r="N37" t="s">
        <v>1945</v>
      </c>
      <c r="O37" t="s">
        <v>1964</v>
      </c>
      <c r="P37" t="s">
        <v>1955</v>
      </c>
      <c r="Q37" s="11">
        <v>101.3168428964221</v>
      </c>
      <c r="R37" s="11">
        <v>95.239169397072487</v>
      </c>
      <c r="S37" s="11">
        <v>95.168622451911105</v>
      </c>
      <c r="T37" s="11">
        <v>104.38541480845301</v>
      </c>
      <c r="U37" s="11">
        <v>91.739627294726688</v>
      </c>
    </row>
    <row r="38" spans="1:21" x14ac:dyDescent="0.2">
      <c r="A38" s="3">
        <v>42403</v>
      </c>
      <c r="B38" t="s">
        <v>1965</v>
      </c>
      <c r="C38" t="s">
        <v>1942</v>
      </c>
      <c r="D38" t="s">
        <v>1963</v>
      </c>
      <c r="E38" t="s">
        <v>1964</v>
      </c>
      <c r="F38" t="s">
        <v>1959</v>
      </c>
      <c r="G38" s="11">
        <v>227.3690284463529</v>
      </c>
      <c r="H38" s="11">
        <v>214.98493447336321</v>
      </c>
      <c r="I38" s="11">
        <v>204.04077628661611</v>
      </c>
      <c r="J38" s="11">
        <v>205.89388475160749</v>
      </c>
      <c r="K38" s="11">
        <v>200.93393510258329</v>
      </c>
      <c r="L38" t="s">
        <v>1969</v>
      </c>
      <c r="M38" t="s">
        <v>1967</v>
      </c>
      <c r="N38" t="s">
        <v>1945</v>
      </c>
      <c r="O38" t="s">
        <v>1966</v>
      </c>
      <c r="P38" t="s">
        <v>1948</v>
      </c>
      <c r="Q38" s="11">
        <v>105.8064310706942</v>
      </c>
      <c r="R38" s="11">
        <v>109.2338243124908</v>
      </c>
      <c r="S38" s="11">
        <v>97.548007697736182</v>
      </c>
      <c r="T38" s="11">
        <v>118.16786506338291</v>
      </c>
      <c r="U38" s="11">
        <v>104.0997983568421</v>
      </c>
    </row>
    <row r="39" spans="1:21" x14ac:dyDescent="0.2">
      <c r="A39" s="3">
        <v>42433</v>
      </c>
      <c r="B39" t="s">
        <v>1962</v>
      </c>
      <c r="C39" t="s">
        <v>1958</v>
      </c>
      <c r="D39" t="s">
        <v>1954</v>
      </c>
      <c r="E39" t="s">
        <v>1948</v>
      </c>
      <c r="F39" t="s">
        <v>1966</v>
      </c>
      <c r="G39" s="11">
        <v>213.4463870418042</v>
      </c>
      <c r="H39" s="11">
        <v>214.15260153795461</v>
      </c>
      <c r="I39" s="11">
        <v>209.39432104767269</v>
      </c>
      <c r="J39" s="11">
        <v>211.16033714051241</v>
      </c>
      <c r="K39" s="11">
        <v>208.92065419229539</v>
      </c>
      <c r="L39" t="s">
        <v>1943</v>
      </c>
      <c r="M39" t="s">
        <v>1960</v>
      </c>
      <c r="N39" t="s">
        <v>1949</v>
      </c>
      <c r="O39" t="s">
        <v>1965</v>
      </c>
      <c r="P39" t="s">
        <v>1953</v>
      </c>
      <c r="Q39" s="11">
        <v>102.2617679131221</v>
      </c>
      <c r="R39" s="11">
        <v>106.03418594751609</v>
      </c>
      <c r="S39" s="11">
        <v>107.19892945770989</v>
      </c>
      <c r="T39" s="11">
        <v>103.0618548146925</v>
      </c>
      <c r="U39" s="11">
        <v>105.4888950443866</v>
      </c>
    </row>
    <row r="40" spans="1:21" x14ac:dyDescent="0.2">
      <c r="A40" s="3">
        <v>42464</v>
      </c>
      <c r="B40" t="s">
        <v>1954</v>
      </c>
      <c r="C40" t="s">
        <v>1955</v>
      </c>
      <c r="D40" t="s">
        <v>1969</v>
      </c>
      <c r="E40" t="s">
        <v>1942</v>
      </c>
      <c r="F40" t="s">
        <v>1964</v>
      </c>
      <c r="G40" s="11">
        <v>200.67526504265501</v>
      </c>
      <c r="H40" s="11">
        <v>189.7152506897464</v>
      </c>
      <c r="I40" s="11">
        <v>211.4958807182384</v>
      </c>
      <c r="J40" s="11">
        <v>169.5284267321988</v>
      </c>
      <c r="K40" s="11">
        <v>197.73685919813491</v>
      </c>
      <c r="L40" t="s">
        <v>1951</v>
      </c>
      <c r="M40" t="s">
        <v>1962</v>
      </c>
      <c r="N40" t="s">
        <v>1963</v>
      </c>
      <c r="O40" t="s">
        <v>1949</v>
      </c>
      <c r="P40" t="s">
        <v>1945</v>
      </c>
      <c r="Q40" s="11">
        <v>98.202866580954961</v>
      </c>
      <c r="R40" s="11">
        <v>87.920042209781201</v>
      </c>
      <c r="S40" s="11">
        <v>100.1926505333294</v>
      </c>
      <c r="T40" s="11">
        <v>107.6635089382286</v>
      </c>
      <c r="U40" s="11">
        <v>99.689631285716175</v>
      </c>
    </row>
    <row r="41" spans="1:21" x14ac:dyDescent="0.2">
      <c r="A41" s="3">
        <v>42494</v>
      </c>
      <c r="B41" t="s">
        <v>1969</v>
      </c>
      <c r="C41" t="s">
        <v>1963</v>
      </c>
      <c r="D41" t="s">
        <v>1959</v>
      </c>
      <c r="E41" t="s">
        <v>1964</v>
      </c>
      <c r="F41" t="s">
        <v>1942</v>
      </c>
      <c r="G41" s="11">
        <v>202.66703962013941</v>
      </c>
      <c r="H41" s="11">
        <v>198.6133782118381</v>
      </c>
      <c r="I41" s="11">
        <v>209.15268891445521</v>
      </c>
      <c r="J41" s="11">
        <v>202.13238605904331</v>
      </c>
      <c r="K41" s="11">
        <v>209.18608977370991</v>
      </c>
      <c r="L41" t="s">
        <v>1951</v>
      </c>
      <c r="M41" t="s">
        <v>1948</v>
      </c>
      <c r="N41" t="s">
        <v>1946</v>
      </c>
      <c r="O41" t="s">
        <v>1960</v>
      </c>
      <c r="P41" t="s">
        <v>1955</v>
      </c>
      <c r="Q41" s="11">
        <v>100.787266493339</v>
      </c>
      <c r="R41" s="11">
        <v>92.627497154819906</v>
      </c>
      <c r="S41" s="11">
        <v>101.0775816911499</v>
      </c>
      <c r="T41" s="11">
        <v>108.7560983811601</v>
      </c>
      <c r="U41" s="11">
        <v>107.0124486638592</v>
      </c>
    </row>
    <row r="42" spans="1:21" x14ac:dyDescent="0.2">
      <c r="A42" s="3">
        <v>42524</v>
      </c>
      <c r="B42" t="s">
        <v>1958</v>
      </c>
      <c r="C42" t="s">
        <v>1954</v>
      </c>
      <c r="D42" t="s">
        <v>1966</v>
      </c>
      <c r="E42" t="s">
        <v>1965</v>
      </c>
      <c r="F42" t="s">
        <v>1948</v>
      </c>
      <c r="G42" s="11">
        <v>192.77454959313781</v>
      </c>
      <c r="H42" s="11">
        <v>202.97937272254029</v>
      </c>
      <c r="I42" s="11">
        <v>196.75300205330561</v>
      </c>
      <c r="J42" s="11">
        <v>204.58031169299599</v>
      </c>
      <c r="K42" s="11">
        <v>197.42313159328049</v>
      </c>
      <c r="L42" t="s">
        <v>1960</v>
      </c>
      <c r="M42" t="s">
        <v>1962</v>
      </c>
      <c r="N42" t="s">
        <v>1949</v>
      </c>
      <c r="O42" t="s">
        <v>1953</v>
      </c>
      <c r="P42" t="s">
        <v>1958</v>
      </c>
      <c r="Q42" s="11">
        <v>90.044879890729391</v>
      </c>
      <c r="R42" s="11">
        <v>86.701520718568361</v>
      </c>
      <c r="S42" s="11">
        <v>103.46710933293549</v>
      </c>
      <c r="T42" s="11">
        <v>96.797901953504805</v>
      </c>
      <c r="U42" s="11">
        <v>96.387274796568903</v>
      </c>
    </row>
    <row r="43" spans="1:21" x14ac:dyDescent="0.2">
      <c r="A43" s="3">
        <v>42556</v>
      </c>
      <c r="B43" t="s">
        <v>1945</v>
      </c>
      <c r="C43" t="s">
        <v>1942</v>
      </c>
      <c r="D43" t="s">
        <v>1948</v>
      </c>
      <c r="E43" t="s">
        <v>1963</v>
      </c>
      <c r="F43" t="s">
        <v>1965</v>
      </c>
      <c r="G43" s="11">
        <v>223.8542338341579</v>
      </c>
      <c r="H43" s="11">
        <v>224.11520723322599</v>
      </c>
      <c r="I43" s="11">
        <v>205.0901724120568</v>
      </c>
      <c r="J43" s="11">
        <v>203.7586809742304</v>
      </c>
      <c r="K43" s="11">
        <v>211.4092645749032</v>
      </c>
      <c r="L43" t="s">
        <v>1964</v>
      </c>
      <c r="M43" t="s">
        <v>1949</v>
      </c>
      <c r="N43" t="s">
        <v>1960</v>
      </c>
      <c r="O43" t="s">
        <v>1967</v>
      </c>
      <c r="P43" t="s">
        <v>1958</v>
      </c>
      <c r="Q43" s="11">
        <v>101.50317207192241</v>
      </c>
      <c r="R43" s="11">
        <v>96.929609397890133</v>
      </c>
      <c r="S43" s="11">
        <v>114.81539190391101</v>
      </c>
      <c r="T43" s="11">
        <v>114.2581721736241</v>
      </c>
      <c r="U43" s="11">
        <v>108.89667900948319</v>
      </c>
    </row>
    <row r="44" spans="1:21" x14ac:dyDescent="0.2">
      <c r="A44" s="3">
        <v>42586</v>
      </c>
      <c r="B44" t="s">
        <v>1946</v>
      </c>
      <c r="C44" t="s">
        <v>1965</v>
      </c>
      <c r="D44" t="s">
        <v>1948</v>
      </c>
      <c r="E44" t="s">
        <v>1955</v>
      </c>
      <c r="F44" t="s">
        <v>1942</v>
      </c>
      <c r="G44" s="11">
        <v>199.80435780833051</v>
      </c>
      <c r="H44" s="11">
        <v>202.29493532486879</v>
      </c>
      <c r="I44" s="11">
        <v>193.54436916533271</v>
      </c>
      <c r="J44" s="11">
        <v>199.22987559615379</v>
      </c>
      <c r="K44" s="11">
        <v>203.51374555784491</v>
      </c>
      <c r="L44" t="s">
        <v>1959</v>
      </c>
      <c r="M44" t="s">
        <v>1960</v>
      </c>
      <c r="N44" t="s">
        <v>1969</v>
      </c>
      <c r="O44" t="s">
        <v>1963</v>
      </c>
      <c r="P44" t="s">
        <v>1949</v>
      </c>
      <c r="Q44" s="11">
        <v>101.1141939855454</v>
      </c>
      <c r="R44" s="11">
        <v>101.7347149453054</v>
      </c>
      <c r="S44" s="11">
        <v>100.7835534489963</v>
      </c>
      <c r="T44" s="11">
        <v>100.1964240996159</v>
      </c>
      <c r="U44" s="11">
        <v>101.5972347290832</v>
      </c>
    </row>
    <row r="45" spans="1:21" x14ac:dyDescent="0.2">
      <c r="A45" s="3">
        <v>42619</v>
      </c>
      <c r="B45" t="s">
        <v>1949</v>
      </c>
      <c r="C45" t="s">
        <v>1954</v>
      </c>
      <c r="D45" t="s">
        <v>1966</v>
      </c>
      <c r="E45" t="s">
        <v>1946</v>
      </c>
      <c r="F45" t="s">
        <v>1965</v>
      </c>
      <c r="G45" s="11">
        <v>199.51177947642151</v>
      </c>
      <c r="H45" s="11">
        <v>200.89188943364701</v>
      </c>
      <c r="I45" s="11">
        <v>198.8075178258014</v>
      </c>
      <c r="J45" s="11">
        <v>217.56818952773719</v>
      </c>
      <c r="K45" s="11">
        <v>192.58565207317929</v>
      </c>
      <c r="L45" t="s">
        <v>1960</v>
      </c>
      <c r="M45" t="s">
        <v>1958</v>
      </c>
      <c r="N45" t="s">
        <v>1943</v>
      </c>
      <c r="O45" t="s">
        <v>1953</v>
      </c>
      <c r="P45" t="s">
        <v>1942</v>
      </c>
      <c r="Q45" s="11">
        <v>100.8491971466143</v>
      </c>
      <c r="R45" s="11">
        <v>99.236886866720639</v>
      </c>
      <c r="S45" s="11">
        <v>97.245008745633825</v>
      </c>
      <c r="T45" s="11">
        <v>99.587213859818391</v>
      </c>
      <c r="U45" s="11">
        <v>105.7474454550991</v>
      </c>
    </row>
    <row r="46" spans="1:21" x14ac:dyDescent="0.2">
      <c r="A46" s="3">
        <v>42649</v>
      </c>
      <c r="B46" t="s">
        <v>1955</v>
      </c>
      <c r="C46" t="s">
        <v>1953</v>
      </c>
      <c r="D46" t="s">
        <v>1949</v>
      </c>
      <c r="E46" t="s">
        <v>1964</v>
      </c>
      <c r="F46" t="s">
        <v>1942</v>
      </c>
      <c r="G46" s="11">
        <v>194.32691870120959</v>
      </c>
      <c r="H46" s="11">
        <v>196.17950830933859</v>
      </c>
      <c r="I46" s="11">
        <v>205.08911015197091</v>
      </c>
      <c r="J46" s="11">
        <v>192.19205342060241</v>
      </c>
      <c r="K46" s="11">
        <v>192.11308300255229</v>
      </c>
      <c r="L46" t="s">
        <v>1951</v>
      </c>
      <c r="M46" t="s">
        <v>1963</v>
      </c>
      <c r="N46" t="s">
        <v>1958</v>
      </c>
      <c r="O46" t="s">
        <v>1962</v>
      </c>
      <c r="P46" t="s">
        <v>1969</v>
      </c>
      <c r="Q46" s="11">
        <v>93.640075421537858</v>
      </c>
      <c r="R46" s="11">
        <v>99.445472835955186</v>
      </c>
      <c r="S46" s="11">
        <v>93.79368315491763</v>
      </c>
      <c r="T46" s="11">
        <v>92.731825853909584</v>
      </c>
      <c r="U46" s="11">
        <v>96.013321907340043</v>
      </c>
    </row>
    <row r="47" spans="1:21" x14ac:dyDescent="0.2">
      <c r="A47" s="3">
        <v>42681</v>
      </c>
      <c r="B47" t="s">
        <v>1964</v>
      </c>
      <c r="C47" t="s">
        <v>1963</v>
      </c>
      <c r="D47" t="s">
        <v>1955</v>
      </c>
      <c r="E47" t="s">
        <v>1945</v>
      </c>
      <c r="F47" t="s">
        <v>1942</v>
      </c>
      <c r="G47" s="11">
        <v>194.50092801863991</v>
      </c>
      <c r="H47" s="11">
        <v>193.6622504399347</v>
      </c>
      <c r="I47" s="11">
        <v>213.56911884436971</v>
      </c>
      <c r="J47" s="11">
        <v>204.21473685884851</v>
      </c>
      <c r="K47" s="11">
        <v>201.1231399147504</v>
      </c>
      <c r="L47" t="s">
        <v>1960</v>
      </c>
      <c r="M47" t="s">
        <v>1966</v>
      </c>
      <c r="N47" t="s">
        <v>1951</v>
      </c>
      <c r="O47" t="s">
        <v>1967</v>
      </c>
      <c r="P47" t="s">
        <v>1965</v>
      </c>
      <c r="Q47" s="11">
        <v>93.994601949839847</v>
      </c>
      <c r="R47" s="11">
        <v>91.40901699236727</v>
      </c>
      <c r="S47" s="11">
        <v>110.3636028906119</v>
      </c>
      <c r="T47" s="11">
        <v>104.6225358569982</v>
      </c>
      <c r="U47" s="11">
        <v>107.090179540899</v>
      </c>
    </row>
    <row r="48" spans="1:21" x14ac:dyDescent="0.2">
      <c r="A48" s="3">
        <v>42711</v>
      </c>
      <c r="B48" t="s">
        <v>1960</v>
      </c>
      <c r="C48" t="s">
        <v>1965</v>
      </c>
      <c r="D48" t="s">
        <v>1954</v>
      </c>
      <c r="E48" t="s">
        <v>1963</v>
      </c>
      <c r="F48" t="s">
        <v>1958</v>
      </c>
      <c r="G48" s="11">
        <v>205.30131289874149</v>
      </c>
      <c r="H48" s="11">
        <v>205.2334228920447</v>
      </c>
      <c r="I48" s="11">
        <v>203.4674884328754</v>
      </c>
      <c r="J48" s="11">
        <v>203.40431134081931</v>
      </c>
      <c r="K48" s="11">
        <v>209.2581786215558</v>
      </c>
      <c r="L48" t="s">
        <v>1943</v>
      </c>
      <c r="M48" t="s">
        <v>1969</v>
      </c>
      <c r="N48" t="s">
        <v>1964</v>
      </c>
      <c r="O48" t="s">
        <v>1948</v>
      </c>
      <c r="P48" t="s">
        <v>1955</v>
      </c>
      <c r="Q48" s="11">
        <v>106.3343824726069</v>
      </c>
      <c r="R48" s="11">
        <v>100.4882111714889</v>
      </c>
      <c r="S48" s="11">
        <v>101.00973241925131</v>
      </c>
      <c r="T48" s="11">
        <v>102.0737838586319</v>
      </c>
      <c r="U48" s="11">
        <v>102.8764465103113</v>
      </c>
    </row>
    <row r="49" spans="1:21" x14ac:dyDescent="0.2">
      <c r="A49" s="3">
        <v>42741</v>
      </c>
      <c r="B49" t="s">
        <v>1953</v>
      </c>
      <c r="C49" t="s">
        <v>1969</v>
      </c>
      <c r="D49" t="s">
        <v>1963</v>
      </c>
      <c r="E49" t="s">
        <v>1942</v>
      </c>
      <c r="F49" t="s">
        <v>1958</v>
      </c>
      <c r="G49" s="11">
        <v>198.84389803157549</v>
      </c>
      <c r="H49" s="11">
        <v>188.79097231991199</v>
      </c>
      <c r="I49" s="11">
        <v>201.05206022434601</v>
      </c>
      <c r="J49" s="11">
        <v>218.9466841346561</v>
      </c>
      <c r="K49" s="11">
        <v>212.26803161589979</v>
      </c>
      <c r="L49" t="s">
        <v>1964</v>
      </c>
      <c r="M49" t="s">
        <v>1954</v>
      </c>
      <c r="N49" t="s">
        <v>1965</v>
      </c>
      <c r="O49" t="s">
        <v>1949</v>
      </c>
      <c r="P49" t="s">
        <v>1962</v>
      </c>
      <c r="Q49" s="11">
        <v>103.61373180010899</v>
      </c>
      <c r="R49" s="11">
        <v>100.55682147181339</v>
      </c>
      <c r="S49" s="11">
        <v>97.423362483419666</v>
      </c>
      <c r="T49" s="11">
        <v>97.20129364274581</v>
      </c>
      <c r="U49" s="11">
        <v>111.8252508781359</v>
      </c>
    </row>
    <row r="50" spans="1:21" x14ac:dyDescent="0.2">
      <c r="A50" s="3">
        <v>42772</v>
      </c>
      <c r="B50" t="s">
        <v>1959</v>
      </c>
      <c r="C50" t="s">
        <v>1963</v>
      </c>
      <c r="D50" t="s">
        <v>1943</v>
      </c>
      <c r="E50" t="s">
        <v>1964</v>
      </c>
      <c r="F50" t="s">
        <v>1942</v>
      </c>
      <c r="G50" s="11">
        <v>205.48083848049581</v>
      </c>
      <c r="H50" s="11">
        <v>210.4824412784119</v>
      </c>
      <c r="I50" s="11">
        <v>211.50870440094329</v>
      </c>
      <c r="J50" s="11">
        <v>206.27000826335009</v>
      </c>
      <c r="K50" s="11">
        <v>214.2953345329137</v>
      </c>
      <c r="L50" t="s">
        <v>1966</v>
      </c>
      <c r="M50" t="s">
        <v>1945</v>
      </c>
      <c r="N50" t="s">
        <v>1946</v>
      </c>
      <c r="O50" t="s">
        <v>1955</v>
      </c>
      <c r="P50" t="s">
        <v>1960</v>
      </c>
      <c r="Q50" s="11">
        <v>106.60051019264969</v>
      </c>
      <c r="R50" s="11">
        <v>107.4595304118633</v>
      </c>
      <c r="S50" s="11">
        <v>100.3876599634102</v>
      </c>
      <c r="T50" s="11">
        <v>102.8482383785168</v>
      </c>
      <c r="U50" s="11">
        <v>96.453039685665559</v>
      </c>
    </row>
    <row r="51" spans="1:21" x14ac:dyDescent="0.2">
      <c r="A51" s="3">
        <v>42802</v>
      </c>
      <c r="B51" t="s">
        <v>1954</v>
      </c>
      <c r="C51" t="s">
        <v>1943</v>
      </c>
      <c r="D51" t="s">
        <v>1949</v>
      </c>
      <c r="E51" t="s">
        <v>1965</v>
      </c>
      <c r="F51" t="s">
        <v>1958</v>
      </c>
      <c r="G51" s="11">
        <v>196.3346094816533</v>
      </c>
      <c r="H51" s="11">
        <v>204.36541420157579</v>
      </c>
      <c r="I51" s="11">
        <v>198.63151308543871</v>
      </c>
      <c r="J51" s="11">
        <v>202.2192397797204</v>
      </c>
      <c r="K51" s="11">
        <v>204.44378537302151</v>
      </c>
      <c r="L51" t="s">
        <v>1960</v>
      </c>
      <c r="M51" t="s">
        <v>1942</v>
      </c>
      <c r="N51" t="s">
        <v>1946</v>
      </c>
      <c r="O51" t="s">
        <v>1953</v>
      </c>
      <c r="P51" t="s">
        <v>1948</v>
      </c>
      <c r="Q51" s="11">
        <v>98.545074740358928</v>
      </c>
      <c r="R51" s="11">
        <v>103.12230520224659</v>
      </c>
      <c r="S51" s="11">
        <v>102.4562614404646</v>
      </c>
      <c r="T51" s="11">
        <v>98.719130849815727</v>
      </c>
      <c r="U51" s="11">
        <v>95.113535761587045</v>
      </c>
    </row>
    <row r="52" spans="1:21" x14ac:dyDescent="0.2">
      <c r="A52" s="3">
        <v>42832</v>
      </c>
      <c r="B52" t="s">
        <v>1964</v>
      </c>
      <c r="C52" t="s">
        <v>1955</v>
      </c>
      <c r="D52" t="s">
        <v>1963</v>
      </c>
      <c r="E52" t="s">
        <v>1958</v>
      </c>
      <c r="F52" t="s">
        <v>1942</v>
      </c>
      <c r="G52" s="11">
        <v>195.36562514028529</v>
      </c>
      <c r="H52" s="11">
        <v>180.1440528790767</v>
      </c>
      <c r="I52" s="11">
        <v>202.88509548138319</v>
      </c>
      <c r="J52" s="11">
        <v>213.43942127379961</v>
      </c>
      <c r="K52" s="11">
        <v>207.84143252896541</v>
      </c>
      <c r="L52" t="s">
        <v>1967</v>
      </c>
      <c r="M52" t="s">
        <v>1951</v>
      </c>
      <c r="N52" t="s">
        <v>1953</v>
      </c>
      <c r="O52" t="s">
        <v>1959</v>
      </c>
      <c r="P52" t="s">
        <v>1954</v>
      </c>
      <c r="Q52" s="11">
        <v>99.49570657490483</v>
      </c>
      <c r="R52" s="11">
        <v>103.8792418480748</v>
      </c>
      <c r="S52" s="11">
        <v>112.42435666564749</v>
      </c>
      <c r="T52" s="11">
        <v>105.05480601714901</v>
      </c>
      <c r="U52" s="11">
        <v>105.7455810602986</v>
      </c>
    </row>
    <row r="53" spans="1:21" x14ac:dyDescent="0.2">
      <c r="A53" s="3">
        <v>42863</v>
      </c>
      <c r="B53" t="s">
        <v>1969</v>
      </c>
      <c r="C53" t="s">
        <v>1965</v>
      </c>
      <c r="D53" t="s">
        <v>1964</v>
      </c>
      <c r="E53" t="s">
        <v>1960</v>
      </c>
      <c r="F53" t="s">
        <v>1955</v>
      </c>
      <c r="G53" s="11">
        <v>197.06609847893341</v>
      </c>
      <c r="H53" s="11">
        <v>198.93423985696359</v>
      </c>
      <c r="I53" s="11">
        <v>205.12989621594801</v>
      </c>
      <c r="J53" s="11">
        <v>221.0214520023419</v>
      </c>
      <c r="K53" s="11">
        <v>197.3207578074167</v>
      </c>
      <c r="L53" t="s">
        <v>1946</v>
      </c>
      <c r="M53" t="s">
        <v>1967</v>
      </c>
      <c r="N53" t="s">
        <v>1942</v>
      </c>
      <c r="O53" t="s">
        <v>1963</v>
      </c>
      <c r="P53" t="s">
        <v>1948</v>
      </c>
      <c r="Q53" s="11">
        <v>104.16627332117589</v>
      </c>
      <c r="R53" s="11">
        <v>104.3166097387947</v>
      </c>
      <c r="S53" s="11">
        <v>101.961510542163</v>
      </c>
      <c r="T53" s="11">
        <v>104.092862193301</v>
      </c>
      <c r="U53" s="11">
        <v>96.434298490378197</v>
      </c>
    </row>
    <row r="54" spans="1:21" x14ac:dyDescent="0.2">
      <c r="A54" s="3">
        <v>42893</v>
      </c>
      <c r="B54" t="s">
        <v>1958</v>
      </c>
      <c r="C54" t="s">
        <v>1954</v>
      </c>
      <c r="D54" t="s">
        <v>1959</v>
      </c>
      <c r="E54" t="s">
        <v>1942</v>
      </c>
      <c r="F54" t="s">
        <v>1965</v>
      </c>
      <c r="G54" s="11">
        <v>197.80565820677</v>
      </c>
      <c r="H54" s="11">
        <v>202.10970108663821</v>
      </c>
      <c r="I54" s="11">
        <v>191.90493557250539</v>
      </c>
      <c r="J54" s="11">
        <v>185.59565615577881</v>
      </c>
      <c r="K54" s="11">
        <v>204.72534915340981</v>
      </c>
      <c r="L54" t="s">
        <v>1960</v>
      </c>
      <c r="M54" t="s">
        <v>1946</v>
      </c>
      <c r="N54" t="s">
        <v>1962</v>
      </c>
      <c r="O54" t="s">
        <v>1949</v>
      </c>
      <c r="P54" t="s">
        <v>1953</v>
      </c>
      <c r="Q54" s="11">
        <v>98.243828927808835</v>
      </c>
      <c r="R54" s="11">
        <v>103.2943399796704</v>
      </c>
      <c r="S54" s="11">
        <v>97.229161667759598</v>
      </c>
      <c r="T54" s="11">
        <v>99.730172609318245</v>
      </c>
      <c r="U54" s="11">
        <v>93.643851308085587</v>
      </c>
    </row>
    <row r="55" spans="1:21" x14ac:dyDescent="0.2">
      <c r="A55" s="3">
        <v>42923</v>
      </c>
      <c r="B55" t="s">
        <v>1948</v>
      </c>
      <c r="C55" t="s">
        <v>1958</v>
      </c>
      <c r="D55" t="s">
        <v>1964</v>
      </c>
      <c r="E55" t="s">
        <v>1942</v>
      </c>
      <c r="F55" t="s">
        <v>1955</v>
      </c>
      <c r="G55" s="11">
        <v>199.5855589469106</v>
      </c>
      <c r="H55" s="11">
        <v>224.00949421000249</v>
      </c>
      <c r="I55" s="11">
        <v>208.51422466804621</v>
      </c>
      <c r="J55" s="11">
        <v>216.937173448756</v>
      </c>
      <c r="K55" s="11">
        <v>189.82610508542041</v>
      </c>
      <c r="L55" t="s">
        <v>1967</v>
      </c>
      <c r="M55" t="s">
        <v>1960</v>
      </c>
      <c r="N55" t="s">
        <v>1943</v>
      </c>
      <c r="O55" t="s">
        <v>1965</v>
      </c>
      <c r="P55" t="s">
        <v>1959</v>
      </c>
      <c r="Q55" s="11">
        <v>104.3913368482113</v>
      </c>
      <c r="R55" s="11">
        <v>103.2176104426449</v>
      </c>
      <c r="S55" s="11">
        <v>99.442072657589478</v>
      </c>
      <c r="T55" s="11">
        <v>99.086526185484061</v>
      </c>
      <c r="U55" s="11">
        <v>104.63575551548099</v>
      </c>
    </row>
    <row r="56" spans="1:21" x14ac:dyDescent="0.2">
      <c r="A56" s="3">
        <v>42954</v>
      </c>
      <c r="B56" t="s">
        <v>1964</v>
      </c>
      <c r="C56" t="s">
        <v>1954</v>
      </c>
      <c r="D56" t="s">
        <v>1953</v>
      </c>
      <c r="E56" t="s">
        <v>1955</v>
      </c>
      <c r="F56" t="s">
        <v>1965</v>
      </c>
      <c r="G56" s="11">
        <v>202.79962192252989</v>
      </c>
      <c r="H56" s="11">
        <v>197.48703734995101</v>
      </c>
      <c r="I56" s="11">
        <v>199.6664397342584</v>
      </c>
      <c r="J56" s="11">
        <v>202.60619562799221</v>
      </c>
      <c r="K56" s="11">
        <v>186.08792333206679</v>
      </c>
      <c r="L56" t="s">
        <v>1951</v>
      </c>
      <c r="M56" t="s">
        <v>1949</v>
      </c>
      <c r="N56" t="s">
        <v>1944</v>
      </c>
      <c r="O56" t="s">
        <v>1966</v>
      </c>
      <c r="P56" t="s">
        <v>1967</v>
      </c>
      <c r="Q56" s="11">
        <v>96.404924262574156</v>
      </c>
      <c r="R56" s="11">
        <v>102.854106062752</v>
      </c>
      <c r="S56" s="11">
        <v>101.9871049760483</v>
      </c>
      <c r="T56" s="11">
        <v>100.4377928252587</v>
      </c>
      <c r="U56" s="11">
        <v>99.878289810331907</v>
      </c>
    </row>
    <row r="57" spans="1:21" x14ac:dyDescent="0.2">
      <c r="A57" s="3">
        <v>42984</v>
      </c>
      <c r="B57" t="s">
        <v>1945</v>
      </c>
      <c r="C57" t="s">
        <v>1958</v>
      </c>
      <c r="D57" t="s">
        <v>1954</v>
      </c>
      <c r="E57" t="s">
        <v>1949</v>
      </c>
      <c r="F57" t="s">
        <v>1965</v>
      </c>
      <c r="G57" s="11">
        <v>208.3417113154031</v>
      </c>
      <c r="H57" s="11">
        <v>200.16271772327269</v>
      </c>
      <c r="I57" s="11">
        <v>210.3552005028636</v>
      </c>
      <c r="J57" s="11">
        <v>209.37473274353451</v>
      </c>
      <c r="K57" s="11">
        <v>215.72844628278759</v>
      </c>
      <c r="L57" t="s">
        <v>1962</v>
      </c>
      <c r="M57" t="s">
        <v>1966</v>
      </c>
      <c r="N57" t="s">
        <v>1960</v>
      </c>
      <c r="O57" t="s">
        <v>1946</v>
      </c>
      <c r="P57" t="s">
        <v>1948</v>
      </c>
      <c r="Q57" s="11">
        <v>101.8240884973946</v>
      </c>
      <c r="R57" s="11">
        <v>104.7950300312685</v>
      </c>
      <c r="S57" s="11">
        <v>106.1649805336677</v>
      </c>
      <c r="T57" s="11">
        <v>108.5056983949502</v>
      </c>
      <c r="U57" s="11">
        <v>96.294394392202378</v>
      </c>
    </row>
    <row r="58" spans="1:21" x14ac:dyDescent="0.2">
      <c r="A58" s="3">
        <v>43014</v>
      </c>
      <c r="B58" t="s">
        <v>1963</v>
      </c>
      <c r="C58" t="s">
        <v>1954</v>
      </c>
      <c r="D58" t="s">
        <v>1958</v>
      </c>
      <c r="E58" t="s">
        <v>1942</v>
      </c>
      <c r="F58" t="s">
        <v>1955</v>
      </c>
      <c r="G58" s="11">
        <v>199.67394447100739</v>
      </c>
      <c r="H58" s="11">
        <v>201.8799974023477</v>
      </c>
      <c r="I58" s="11">
        <v>207.76867883450041</v>
      </c>
      <c r="J58" s="11">
        <v>222.150702895948</v>
      </c>
      <c r="K58" s="11">
        <v>206.96343399399481</v>
      </c>
      <c r="L58" t="s">
        <v>1959</v>
      </c>
      <c r="M58" t="s">
        <v>1944</v>
      </c>
      <c r="N58" t="s">
        <v>1964</v>
      </c>
      <c r="O58" t="s">
        <v>1945</v>
      </c>
      <c r="P58" t="s">
        <v>1953</v>
      </c>
      <c r="Q58" s="11">
        <v>110.71053904784431</v>
      </c>
      <c r="R58" s="11">
        <v>107.9198358927224</v>
      </c>
      <c r="S58" s="11">
        <v>94.475063183138786</v>
      </c>
      <c r="T58" s="11">
        <v>93.337669325559958</v>
      </c>
      <c r="U58" s="11">
        <v>105.4745693213838</v>
      </c>
    </row>
    <row r="59" spans="1:21" x14ac:dyDescent="0.2">
      <c r="A59" s="3">
        <v>43045</v>
      </c>
      <c r="B59" t="s">
        <v>1964</v>
      </c>
      <c r="C59" t="s">
        <v>1963</v>
      </c>
      <c r="D59" t="s">
        <v>1966</v>
      </c>
      <c r="E59" t="s">
        <v>1945</v>
      </c>
      <c r="F59" t="s">
        <v>1942</v>
      </c>
      <c r="G59" s="11">
        <v>212.08602308345479</v>
      </c>
      <c r="H59" s="11">
        <v>219.15593504277771</v>
      </c>
      <c r="I59" s="11">
        <v>213.1141846997605</v>
      </c>
      <c r="J59" s="11">
        <v>207.75717996560539</v>
      </c>
      <c r="K59" s="11">
        <v>194.68304481551971</v>
      </c>
      <c r="L59" t="s">
        <v>1967</v>
      </c>
      <c r="M59" t="s">
        <v>1946</v>
      </c>
      <c r="N59" t="s">
        <v>1965</v>
      </c>
      <c r="O59" t="s">
        <v>1959</v>
      </c>
      <c r="P59" t="s">
        <v>1943</v>
      </c>
      <c r="Q59" s="11">
        <v>98.45745285018792</v>
      </c>
      <c r="R59" s="11">
        <v>101.9098202293396</v>
      </c>
      <c r="S59" s="11">
        <v>101.2757567753233</v>
      </c>
      <c r="T59" s="11">
        <v>98.491447845301295</v>
      </c>
      <c r="U59" s="11">
        <v>101.54902794182711</v>
      </c>
    </row>
    <row r="60" spans="1:21" x14ac:dyDescent="0.2">
      <c r="A60" s="3">
        <v>43075</v>
      </c>
      <c r="B60" t="s">
        <v>1961</v>
      </c>
      <c r="C60" t="s">
        <v>1964</v>
      </c>
      <c r="D60" t="s">
        <v>1958</v>
      </c>
      <c r="E60" t="s">
        <v>1949</v>
      </c>
      <c r="F60" t="s">
        <v>1955</v>
      </c>
      <c r="G60" s="11">
        <v>200.2065389282705</v>
      </c>
      <c r="H60" s="11">
        <v>199.97807381965629</v>
      </c>
      <c r="I60" s="11">
        <v>212.25718566456351</v>
      </c>
      <c r="J60" s="11">
        <v>213.86177130811001</v>
      </c>
      <c r="K60" s="11">
        <v>210.88906193031991</v>
      </c>
      <c r="L60" t="s">
        <v>1943</v>
      </c>
      <c r="M60" t="s">
        <v>1959</v>
      </c>
      <c r="N60" t="s">
        <v>1966</v>
      </c>
      <c r="O60" t="s">
        <v>1946</v>
      </c>
      <c r="P60" t="s">
        <v>1948</v>
      </c>
      <c r="Q60" s="11">
        <v>107.1080430075105</v>
      </c>
      <c r="R60" s="11">
        <v>106.5353966732023</v>
      </c>
      <c r="S60" s="11">
        <v>104.19878595832429</v>
      </c>
      <c r="T60" s="11">
        <v>115.405425979784</v>
      </c>
      <c r="U60" s="11">
        <v>109.90476648103041</v>
      </c>
    </row>
    <row r="61" spans="1:21" x14ac:dyDescent="0.2">
      <c r="A61" s="3">
        <v>43105</v>
      </c>
      <c r="B61" t="s">
        <v>1942</v>
      </c>
      <c r="C61" t="s">
        <v>1963</v>
      </c>
      <c r="D61" t="s">
        <v>1965</v>
      </c>
      <c r="E61" t="s">
        <v>1958</v>
      </c>
      <c r="F61" t="s">
        <v>1955</v>
      </c>
      <c r="G61" s="11">
        <v>183.42859791281481</v>
      </c>
      <c r="H61" s="11">
        <v>200</v>
      </c>
      <c r="I61" s="11">
        <v>204.621151923924</v>
      </c>
      <c r="J61" s="11">
        <v>203.67139036967569</v>
      </c>
      <c r="K61" s="11">
        <v>195.74130600495701</v>
      </c>
      <c r="L61" t="s">
        <v>1946</v>
      </c>
      <c r="M61" t="s">
        <v>1964</v>
      </c>
      <c r="N61" t="s">
        <v>1944</v>
      </c>
      <c r="O61" t="s">
        <v>1959</v>
      </c>
      <c r="P61" t="s">
        <v>1949</v>
      </c>
      <c r="Q61" s="11">
        <v>97.69139460685993</v>
      </c>
      <c r="R61" s="11">
        <v>93.042825398244048</v>
      </c>
      <c r="S61" s="11">
        <v>92.820509693012497</v>
      </c>
      <c r="T61" s="11">
        <v>104.0707544717138</v>
      </c>
      <c r="U61" s="11">
        <v>92.71304454362884</v>
      </c>
    </row>
    <row r="62" spans="1:21" x14ac:dyDescent="0.2">
      <c r="A62" s="3">
        <v>43136</v>
      </c>
      <c r="B62" t="s">
        <v>1942</v>
      </c>
      <c r="C62" t="s">
        <v>1948</v>
      </c>
      <c r="D62" t="s">
        <v>1965</v>
      </c>
      <c r="E62" t="s">
        <v>1945</v>
      </c>
      <c r="F62" t="s">
        <v>1951</v>
      </c>
      <c r="G62" s="11">
        <v>224.60682631596069</v>
      </c>
      <c r="H62" s="11">
        <v>184.1516804603921</v>
      </c>
      <c r="I62" s="11">
        <v>206.94337986323751</v>
      </c>
      <c r="J62" s="11">
        <v>216.24900046356541</v>
      </c>
      <c r="K62" s="11">
        <v>198.65162235804991</v>
      </c>
      <c r="L62" t="s">
        <v>1944</v>
      </c>
      <c r="M62" t="s">
        <v>1967</v>
      </c>
      <c r="N62" t="s">
        <v>1946</v>
      </c>
      <c r="O62" t="s">
        <v>1969</v>
      </c>
      <c r="P62" t="s">
        <v>1966</v>
      </c>
      <c r="Q62" s="11">
        <v>123.2212443329061</v>
      </c>
      <c r="R62" s="11">
        <v>104.17425597137741</v>
      </c>
      <c r="S62" s="11">
        <v>100.2845916941352</v>
      </c>
      <c r="T62" s="11">
        <v>94.103563685966918</v>
      </c>
      <c r="U62" s="11">
        <v>114.3341500768671</v>
      </c>
    </row>
    <row r="63" spans="1:21" x14ac:dyDescent="0.2">
      <c r="A63" s="3">
        <v>43166</v>
      </c>
      <c r="B63" t="s">
        <v>1946</v>
      </c>
      <c r="C63" t="s">
        <v>1958</v>
      </c>
      <c r="D63" t="s">
        <v>1954</v>
      </c>
      <c r="E63" t="s">
        <v>1963</v>
      </c>
      <c r="F63" t="s">
        <v>1949</v>
      </c>
      <c r="G63" s="11">
        <v>188.75330743173271</v>
      </c>
      <c r="H63" s="11">
        <v>171.13929506775591</v>
      </c>
      <c r="I63" s="11">
        <v>189.80112689321649</v>
      </c>
      <c r="J63" s="11">
        <v>199.0167500608099</v>
      </c>
      <c r="K63" s="11">
        <v>201.61628714918629</v>
      </c>
      <c r="L63" t="s">
        <v>1962</v>
      </c>
      <c r="M63" t="s">
        <v>1953</v>
      </c>
      <c r="N63" t="s">
        <v>1948</v>
      </c>
      <c r="O63" t="s">
        <v>1960</v>
      </c>
      <c r="P63" t="s">
        <v>1943</v>
      </c>
      <c r="Q63" s="11">
        <v>104.0639950023718</v>
      </c>
      <c r="R63" s="11">
        <v>90.753762666583597</v>
      </c>
      <c r="S63" s="11">
        <v>93.882388312952841</v>
      </c>
      <c r="T63" s="11">
        <v>94.152319854412767</v>
      </c>
      <c r="U63" s="11">
        <v>78.260134350472441</v>
      </c>
    </row>
    <row r="64" spans="1:21" x14ac:dyDescent="0.2">
      <c r="A64" s="3">
        <v>43196</v>
      </c>
      <c r="B64" t="s">
        <v>1954</v>
      </c>
      <c r="C64" t="s">
        <v>1958</v>
      </c>
      <c r="D64" t="s">
        <v>1955</v>
      </c>
      <c r="E64" t="s">
        <v>1953</v>
      </c>
      <c r="F64" t="s">
        <v>1963</v>
      </c>
      <c r="G64" s="11">
        <v>201.61138185425239</v>
      </c>
      <c r="H64" s="11">
        <v>224.6946656120582</v>
      </c>
      <c r="I64" s="11">
        <v>191.15358713631321</v>
      </c>
      <c r="J64" s="11">
        <v>208.17643125957659</v>
      </c>
      <c r="K64" s="11">
        <v>181.13447737559571</v>
      </c>
      <c r="L64" t="s">
        <v>1961</v>
      </c>
      <c r="M64" t="s">
        <v>1944</v>
      </c>
      <c r="N64" t="s">
        <v>1951</v>
      </c>
      <c r="O64" t="s">
        <v>1962</v>
      </c>
      <c r="P64" t="s">
        <v>1959</v>
      </c>
      <c r="Q64" s="11">
        <v>102.3851233480631</v>
      </c>
      <c r="R64" s="11">
        <v>100.42032578953091</v>
      </c>
      <c r="S64" s="11">
        <v>99.45344570476891</v>
      </c>
      <c r="T64" s="11">
        <v>100.7841540659055</v>
      </c>
      <c r="U64" s="11">
        <v>105.463818817232</v>
      </c>
    </row>
    <row r="65" spans="1:21" x14ac:dyDescent="0.2">
      <c r="A65" s="3">
        <v>43227</v>
      </c>
      <c r="B65" t="s">
        <v>1942</v>
      </c>
      <c r="C65" t="s">
        <v>1958</v>
      </c>
      <c r="D65" t="s">
        <v>1955</v>
      </c>
      <c r="E65" t="s">
        <v>1945</v>
      </c>
      <c r="F65" t="s">
        <v>1966</v>
      </c>
      <c r="G65" s="11">
        <v>210.3349048110021</v>
      </c>
      <c r="H65" s="11">
        <v>215.0249933911706</v>
      </c>
      <c r="I65" s="11">
        <v>204.3239954988247</v>
      </c>
      <c r="J65" s="11">
        <v>220.11981839887761</v>
      </c>
      <c r="K65" s="11">
        <v>213.78347350358189</v>
      </c>
      <c r="L65" t="s">
        <v>1947</v>
      </c>
      <c r="M65" t="s">
        <v>1965</v>
      </c>
      <c r="N65" t="s">
        <v>1959</v>
      </c>
      <c r="O65" t="s">
        <v>1944</v>
      </c>
      <c r="P65" t="s">
        <v>1964</v>
      </c>
      <c r="Q65" s="11">
        <v>102.0820069682679</v>
      </c>
      <c r="R65" s="11">
        <v>105.4970888057112</v>
      </c>
      <c r="S65" s="11">
        <v>106.97800411562019</v>
      </c>
      <c r="T65" s="11">
        <v>100.28505707305619</v>
      </c>
      <c r="U65" s="11">
        <v>103.2926145630552</v>
      </c>
    </row>
    <row r="66" spans="1:21" x14ac:dyDescent="0.2">
      <c r="A66" s="3">
        <v>43257</v>
      </c>
      <c r="B66" t="s">
        <v>1953</v>
      </c>
      <c r="C66" t="s">
        <v>1966</v>
      </c>
      <c r="D66" t="s">
        <v>1954</v>
      </c>
      <c r="E66" t="s">
        <v>1942</v>
      </c>
      <c r="F66" t="s">
        <v>1946</v>
      </c>
      <c r="G66" s="11">
        <v>200.57876775162251</v>
      </c>
      <c r="H66" s="11">
        <v>200.1746117616612</v>
      </c>
      <c r="I66" s="11">
        <v>193.0066425340307</v>
      </c>
      <c r="J66" s="11">
        <v>193.80347728362011</v>
      </c>
      <c r="K66" s="11">
        <v>173.03687049956761</v>
      </c>
      <c r="L66" t="s">
        <v>1962</v>
      </c>
      <c r="M66" t="s">
        <v>1949</v>
      </c>
      <c r="N66" t="s">
        <v>1955</v>
      </c>
      <c r="O66" t="s">
        <v>1960</v>
      </c>
      <c r="P66" t="s">
        <v>1965</v>
      </c>
      <c r="Q66" s="11">
        <v>104.02994610485941</v>
      </c>
      <c r="R66" s="11">
        <v>100.6159729252373</v>
      </c>
      <c r="S66" s="11">
        <v>98.458960567965192</v>
      </c>
      <c r="T66" s="11">
        <v>97.714840388006436</v>
      </c>
      <c r="U66" s="11">
        <v>98.880302279192776</v>
      </c>
    </row>
    <row r="67" spans="1:21" x14ac:dyDescent="0.2">
      <c r="A67" s="3">
        <v>43287</v>
      </c>
      <c r="B67" t="s">
        <v>1969</v>
      </c>
      <c r="C67" t="s">
        <v>1942</v>
      </c>
      <c r="D67" t="s">
        <v>1951</v>
      </c>
      <c r="E67" t="s">
        <v>1966</v>
      </c>
      <c r="F67" t="s">
        <v>1946</v>
      </c>
      <c r="G67" s="11">
        <v>194.82563043182941</v>
      </c>
      <c r="H67" s="11">
        <v>221.30128366881519</v>
      </c>
      <c r="I67" s="11">
        <v>214.60146896655931</v>
      </c>
      <c r="J67" s="11">
        <v>191.96589317785671</v>
      </c>
      <c r="K67" s="11">
        <v>205.83305490571129</v>
      </c>
      <c r="L67" t="s">
        <v>1947</v>
      </c>
      <c r="M67" t="s">
        <v>1944</v>
      </c>
      <c r="N67" t="s">
        <v>1960</v>
      </c>
      <c r="O67" t="s">
        <v>1943</v>
      </c>
      <c r="P67" t="s">
        <v>1962</v>
      </c>
      <c r="Q67" s="11">
        <v>102.7749510294143</v>
      </c>
      <c r="R67" s="11">
        <v>105.8746723569179</v>
      </c>
      <c r="S67" s="11">
        <v>99.297321720704829</v>
      </c>
      <c r="T67" s="11">
        <v>100.6147976125081</v>
      </c>
      <c r="U67" s="11">
        <v>98.010984724120746</v>
      </c>
    </row>
    <row r="68" spans="1:21" x14ac:dyDescent="0.2">
      <c r="A68" s="3">
        <v>43318</v>
      </c>
      <c r="B68" t="s">
        <v>1964</v>
      </c>
      <c r="C68" t="s">
        <v>1967</v>
      </c>
      <c r="D68" t="s">
        <v>1963</v>
      </c>
      <c r="E68" t="s">
        <v>1966</v>
      </c>
      <c r="F68" t="s">
        <v>1955</v>
      </c>
      <c r="G68" s="11">
        <v>201.86623829286791</v>
      </c>
      <c r="H68" s="11">
        <v>196.4989922615994</v>
      </c>
      <c r="I68" s="11">
        <v>192.74152985713471</v>
      </c>
      <c r="J68" s="11">
        <v>207.01812250589569</v>
      </c>
      <c r="K68" s="11">
        <v>203.03290722859299</v>
      </c>
      <c r="L68" t="s">
        <v>1947</v>
      </c>
      <c r="M68" t="s">
        <v>1954</v>
      </c>
      <c r="N68" t="s">
        <v>1965</v>
      </c>
      <c r="O68" t="s">
        <v>1948</v>
      </c>
      <c r="P68" t="s">
        <v>1960</v>
      </c>
      <c r="Q68" s="11">
        <v>101.7705837426476</v>
      </c>
      <c r="R68" s="11">
        <v>104.9111010105796</v>
      </c>
      <c r="S68" s="11">
        <v>99.663469917535807</v>
      </c>
      <c r="T68" s="11">
        <v>115.1445404177707</v>
      </c>
      <c r="U68" s="11">
        <v>103.3033633292287</v>
      </c>
    </row>
    <row r="69" spans="1:21" x14ac:dyDescent="0.2">
      <c r="A69" s="3">
        <v>43348</v>
      </c>
      <c r="B69" t="s">
        <v>1965</v>
      </c>
      <c r="C69" t="s">
        <v>1954</v>
      </c>
      <c r="D69" t="s">
        <v>1958</v>
      </c>
      <c r="E69" t="s">
        <v>1942</v>
      </c>
      <c r="F69" t="s">
        <v>1966</v>
      </c>
      <c r="G69" s="11">
        <v>209.459282929746</v>
      </c>
      <c r="H69" s="11">
        <v>205.04942926430391</v>
      </c>
      <c r="I69" s="11">
        <v>188.21630130247561</v>
      </c>
      <c r="J69" s="11">
        <v>197.72557252685041</v>
      </c>
      <c r="K69" s="11">
        <v>188.88726549852441</v>
      </c>
      <c r="L69" t="s">
        <v>1947</v>
      </c>
      <c r="M69" t="s">
        <v>1949</v>
      </c>
      <c r="N69" t="s">
        <v>1943</v>
      </c>
      <c r="O69" t="s">
        <v>1962</v>
      </c>
      <c r="P69" t="s">
        <v>1953</v>
      </c>
      <c r="Q69" s="11">
        <v>107.38350688486889</v>
      </c>
      <c r="R69" s="11">
        <v>105.39015655124901</v>
      </c>
      <c r="S69" s="11">
        <v>99.149095109161308</v>
      </c>
      <c r="T69" s="11">
        <v>97.066104241291697</v>
      </c>
      <c r="U69" s="11">
        <v>97.544836870639088</v>
      </c>
    </row>
    <row r="70" spans="1:21" x14ac:dyDescent="0.2">
      <c r="A70" s="3">
        <v>43378</v>
      </c>
      <c r="B70" t="s">
        <v>1963</v>
      </c>
      <c r="C70" t="s">
        <v>1953</v>
      </c>
      <c r="D70" t="s">
        <v>1958</v>
      </c>
      <c r="E70" t="s">
        <v>1955</v>
      </c>
      <c r="F70" t="s">
        <v>1942</v>
      </c>
      <c r="G70" s="11">
        <v>208.78957083329831</v>
      </c>
      <c r="H70" s="11">
        <v>182.79517651664011</v>
      </c>
      <c r="I70" s="11">
        <v>191.126939603301</v>
      </c>
      <c r="J70" s="11">
        <v>155.23046041796749</v>
      </c>
      <c r="K70" s="11">
        <v>185.01049115348849</v>
      </c>
      <c r="L70" t="s">
        <v>1949</v>
      </c>
      <c r="M70" t="s">
        <v>1954</v>
      </c>
      <c r="N70" t="s">
        <v>1964</v>
      </c>
      <c r="O70" t="s">
        <v>1951</v>
      </c>
      <c r="P70" t="s">
        <v>1967</v>
      </c>
      <c r="Q70" s="11">
        <v>91.542336323620972</v>
      </c>
      <c r="R70" s="11">
        <v>91.506912387700623</v>
      </c>
      <c r="S70" s="11">
        <v>110.2903882058161</v>
      </c>
      <c r="T70" s="11">
        <v>84.504429501420987</v>
      </c>
      <c r="U70" s="11">
        <v>92.833719592596751</v>
      </c>
    </row>
    <row r="71" spans="1:21" x14ac:dyDescent="0.2">
      <c r="A71" s="3">
        <v>43409</v>
      </c>
      <c r="B71" t="s">
        <v>1951</v>
      </c>
      <c r="C71" t="s">
        <v>1955</v>
      </c>
      <c r="D71" t="s">
        <v>1965</v>
      </c>
      <c r="E71" t="s">
        <v>1966</v>
      </c>
      <c r="F71" t="s">
        <v>1942</v>
      </c>
      <c r="G71" s="11">
        <v>203.36267087122559</v>
      </c>
      <c r="H71" s="11">
        <v>205.14528283762499</v>
      </c>
      <c r="I71" s="11">
        <v>191.06201708674891</v>
      </c>
      <c r="J71" s="11">
        <v>194.4456803207172</v>
      </c>
      <c r="K71" s="11">
        <v>175.908012627955</v>
      </c>
      <c r="L71" t="s">
        <v>1947</v>
      </c>
      <c r="M71" t="s">
        <v>1943</v>
      </c>
      <c r="N71" t="s">
        <v>1957</v>
      </c>
      <c r="O71" t="s">
        <v>1948</v>
      </c>
      <c r="P71" t="s">
        <v>1963</v>
      </c>
      <c r="Q71" s="11">
        <v>96.943384211415918</v>
      </c>
      <c r="R71" s="11">
        <v>109.6512479529853</v>
      </c>
      <c r="S71" s="11">
        <v>99.283940161012211</v>
      </c>
      <c r="T71" s="11">
        <v>107.0837342229282</v>
      </c>
      <c r="U71" s="11">
        <v>102.9810514688111</v>
      </c>
    </row>
    <row r="72" spans="1:21" x14ac:dyDescent="0.2">
      <c r="A72" s="3">
        <v>43440</v>
      </c>
      <c r="B72" t="s">
        <v>1953</v>
      </c>
      <c r="C72" t="s">
        <v>1942</v>
      </c>
      <c r="D72" t="s">
        <v>1949</v>
      </c>
      <c r="E72" t="s">
        <v>1958</v>
      </c>
      <c r="F72" t="s">
        <v>1966</v>
      </c>
      <c r="G72" s="11">
        <v>200.37052959089689</v>
      </c>
      <c r="H72" s="11">
        <v>169.71154384903929</v>
      </c>
      <c r="I72" s="11">
        <v>191.21728866891559</v>
      </c>
      <c r="J72" s="11">
        <v>197.59363568448541</v>
      </c>
      <c r="K72" s="11">
        <v>198.58198589800679</v>
      </c>
      <c r="L72" t="s">
        <v>1948</v>
      </c>
      <c r="M72" t="s">
        <v>1947</v>
      </c>
      <c r="N72" t="s">
        <v>1960</v>
      </c>
      <c r="O72" t="s">
        <v>1943</v>
      </c>
      <c r="P72" t="s">
        <v>1967</v>
      </c>
      <c r="Q72" s="11">
        <v>87.266565378415436</v>
      </c>
      <c r="R72" s="11">
        <v>95.706372883785377</v>
      </c>
      <c r="S72" s="11">
        <v>95.538374145170309</v>
      </c>
      <c r="T72" s="11">
        <v>98.605116668736272</v>
      </c>
      <c r="U72" s="11">
        <v>95.458318106984009</v>
      </c>
    </row>
    <row r="73" spans="1:21" x14ac:dyDescent="0.2">
      <c r="A73" s="3">
        <v>43472</v>
      </c>
      <c r="B73" t="s">
        <v>1942</v>
      </c>
      <c r="C73" t="s">
        <v>1949</v>
      </c>
      <c r="D73" t="s">
        <v>1953</v>
      </c>
      <c r="E73" t="s">
        <v>1958</v>
      </c>
      <c r="F73" t="s">
        <v>1965</v>
      </c>
      <c r="G73" s="11">
        <v>235.57102436121679</v>
      </c>
      <c r="H73" s="11">
        <v>211.7940273707342</v>
      </c>
      <c r="I73" s="11">
        <v>208.7683446564923</v>
      </c>
      <c r="J73" s="11">
        <v>246.9974736812288</v>
      </c>
      <c r="K73" s="11">
        <v>226.90475263834131</v>
      </c>
      <c r="L73" t="s">
        <v>1951</v>
      </c>
      <c r="M73" t="s">
        <v>1962</v>
      </c>
      <c r="N73" t="s">
        <v>1954</v>
      </c>
      <c r="O73" t="s">
        <v>1959</v>
      </c>
      <c r="P73" t="s">
        <v>1947</v>
      </c>
      <c r="Q73" s="11">
        <v>111.9452919114545</v>
      </c>
      <c r="R73" s="11">
        <v>117.72084760434259</v>
      </c>
      <c r="S73" s="11">
        <v>109.9948086992563</v>
      </c>
      <c r="T73" s="11">
        <v>103.8898903735153</v>
      </c>
      <c r="U73" s="11">
        <v>108.8860656636335</v>
      </c>
    </row>
    <row r="74" spans="1:21" x14ac:dyDescent="0.2">
      <c r="A74" s="3">
        <v>43502</v>
      </c>
      <c r="B74" t="s">
        <v>1969</v>
      </c>
      <c r="C74" t="s">
        <v>1959</v>
      </c>
      <c r="D74" t="s">
        <v>1942</v>
      </c>
      <c r="E74" t="s">
        <v>1948</v>
      </c>
      <c r="F74" t="s">
        <v>1963</v>
      </c>
      <c r="G74" s="11">
        <v>212.29650118569111</v>
      </c>
      <c r="H74" s="11">
        <v>209.340692375945</v>
      </c>
      <c r="I74" s="11">
        <v>199.32452703737249</v>
      </c>
      <c r="J74" s="11">
        <v>160.32104393737129</v>
      </c>
      <c r="K74" s="11">
        <v>205.50974454465961</v>
      </c>
      <c r="L74" t="s">
        <v>1943</v>
      </c>
      <c r="M74" t="s">
        <v>1960</v>
      </c>
      <c r="N74" t="s">
        <v>1964</v>
      </c>
      <c r="O74" t="s">
        <v>1946</v>
      </c>
      <c r="P74" t="s">
        <v>1947</v>
      </c>
      <c r="Q74" s="11">
        <v>98.1031922065103</v>
      </c>
      <c r="R74" s="11">
        <v>103.7196309099396</v>
      </c>
      <c r="S74" s="11">
        <v>100.5004038263028</v>
      </c>
      <c r="T74" s="11">
        <v>100.6205159724346</v>
      </c>
      <c r="U74" s="11">
        <v>95.105024057462671</v>
      </c>
    </row>
    <row r="75" spans="1:21" x14ac:dyDescent="0.2">
      <c r="A75" s="3">
        <v>43532</v>
      </c>
      <c r="B75" t="s">
        <v>1966</v>
      </c>
      <c r="C75" t="s">
        <v>1949</v>
      </c>
      <c r="D75" t="s">
        <v>1953</v>
      </c>
      <c r="E75" t="s">
        <v>1946</v>
      </c>
      <c r="F75" t="s">
        <v>1962</v>
      </c>
      <c r="G75" s="11">
        <v>218.54022301719769</v>
      </c>
      <c r="H75" s="11">
        <v>207.89346805766729</v>
      </c>
      <c r="I75" s="11">
        <v>211.35057418486019</v>
      </c>
      <c r="J75" s="11">
        <v>213.7190778581068</v>
      </c>
      <c r="K75" s="11">
        <v>203.5971605502256</v>
      </c>
      <c r="L75" t="s">
        <v>1951</v>
      </c>
      <c r="M75" t="s">
        <v>1965</v>
      </c>
      <c r="N75" t="s">
        <v>1947</v>
      </c>
      <c r="O75" t="s">
        <v>1960</v>
      </c>
      <c r="P75" t="s">
        <v>1945</v>
      </c>
      <c r="Q75" s="11">
        <v>104.8752744907391</v>
      </c>
      <c r="R75" s="11">
        <v>107.8213279825939</v>
      </c>
      <c r="S75" s="11">
        <v>101.0545732729808</v>
      </c>
      <c r="T75" s="11">
        <v>101.295148031127</v>
      </c>
      <c r="U75" s="11">
        <v>108.0389312371509</v>
      </c>
    </row>
    <row r="76" spans="1:21" x14ac:dyDescent="0.2">
      <c r="A76" s="3">
        <v>43563</v>
      </c>
      <c r="B76" t="s">
        <v>1953</v>
      </c>
      <c r="C76" t="s">
        <v>1963</v>
      </c>
      <c r="D76" t="s">
        <v>1951</v>
      </c>
      <c r="E76" t="s">
        <v>1954</v>
      </c>
      <c r="F76" t="s">
        <v>1942</v>
      </c>
      <c r="G76" s="11">
        <v>193.75830060412039</v>
      </c>
      <c r="H76" s="11">
        <v>206.59017237370171</v>
      </c>
      <c r="I76" s="11">
        <v>195.1909928182493</v>
      </c>
      <c r="J76" s="11">
        <v>210.24308738630299</v>
      </c>
      <c r="K76" s="11">
        <v>202.7985683187695</v>
      </c>
      <c r="L76" t="s">
        <v>1948</v>
      </c>
      <c r="M76" t="s">
        <v>1949</v>
      </c>
      <c r="N76" t="s">
        <v>1967</v>
      </c>
      <c r="O76" t="s">
        <v>1959</v>
      </c>
      <c r="P76" t="s">
        <v>1955</v>
      </c>
      <c r="Q76" s="11">
        <v>103.92357060104131</v>
      </c>
      <c r="R76" s="11">
        <v>92.753373378484213</v>
      </c>
      <c r="S76" s="11">
        <v>98.336012390184635</v>
      </c>
      <c r="T76" s="11">
        <v>104.6527095271758</v>
      </c>
      <c r="U76" s="11">
        <v>96.241004505452423</v>
      </c>
    </row>
    <row r="77" spans="1:21" x14ac:dyDescent="0.2">
      <c r="A77" s="3">
        <v>43593</v>
      </c>
      <c r="B77" t="s">
        <v>1945</v>
      </c>
      <c r="C77" t="s">
        <v>1966</v>
      </c>
      <c r="D77" t="s">
        <v>1951</v>
      </c>
      <c r="E77" t="s">
        <v>1955</v>
      </c>
      <c r="F77" t="s">
        <v>1942</v>
      </c>
      <c r="G77" s="11">
        <v>205.6590738272044</v>
      </c>
      <c r="H77" s="11">
        <v>209.8161468757977</v>
      </c>
      <c r="I77" s="11">
        <v>195.35576021562969</v>
      </c>
      <c r="J77" s="11">
        <v>195.49789394679479</v>
      </c>
      <c r="K77" s="11">
        <v>188.15401806010851</v>
      </c>
      <c r="L77" t="s">
        <v>1969</v>
      </c>
      <c r="M77" t="s">
        <v>1967</v>
      </c>
      <c r="N77" t="s">
        <v>1960</v>
      </c>
      <c r="O77" t="s">
        <v>1959</v>
      </c>
      <c r="P77" t="s">
        <v>1964</v>
      </c>
      <c r="Q77" s="11">
        <v>98.17139273194465</v>
      </c>
      <c r="R77" s="11">
        <v>98.765122707047738</v>
      </c>
      <c r="S77" s="11">
        <v>103.2220379173836</v>
      </c>
      <c r="T77" s="11">
        <v>105.0803879629366</v>
      </c>
      <c r="U77" s="11">
        <v>103.52144845026061</v>
      </c>
    </row>
    <row r="78" spans="1:21" x14ac:dyDescent="0.2">
      <c r="A78" s="3">
        <v>43623</v>
      </c>
      <c r="B78" t="s">
        <v>1965</v>
      </c>
      <c r="C78" t="s">
        <v>1953</v>
      </c>
      <c r="D78" t="s">
        <v>1958</v>
      </c>
      <c r="E78" t="s">
        <v>1955</v>
      </c>
      <c r="F78" t="s">
        <v>1966</v>
      </c>
      <c r="G78" s="11">
        <v>200.59022342253971</v>
      </c>
      <c r="H78" s="11">
        <v>212.29785098891071</v>
      </c>
      <c r="I78" s="11">
        <v>226.5935829230414</v>
      </c>
      <c r="J78" s="11">
        <v>212.1070872698227</v>
      </c>
      <c r="K78" s="11">
        <v>210.97611215607029</v>
      </c>
      <c r="L78" t="s">
        <v>1948</v>
      </c>
      <c r="M78" t="s">
        <v>1947</v>
      </c>
      <c r="N78" t="s">
        <v>1969</v>
      </c>
      <c r="O78" t="s">
        <v>1959</v>
      </c>
      <c r="P78" t="s">
        <v>1943</v>
      </c>
      <c r="Q78" s="11">
        <v>103.06010510874739</v>
      </c>
      <c r="R78" s="11">
        <v>101.5943276325784</v>
      </c>
      <c r="S78" s="11">
        <v>102.07828142519109</v>
      </c>
      <c r="T78" s="11">
        <v>104.3074582707231</v>
      </c>
      <c r="U78" s="11">
        <v>94.26579093861929</v>
      </c>
    </row>
    <row r="79" spans="1:21" x14ac:dyDescent="0.2">
      <c r="A79" s="3">
        <v>43654</v>
      </c>
      <c r="B79" t="s">
        <v>1953</v>
      </c>
      <c r="C79" t="s">
        <v>1946</v>
      </c>
      <c r="D79" t="s">
        <v>1966</v>
      </c>
      <c r="E79" t="s">
        <v>1955</v>
      </c>
      <c r="F79" t="s">
        <v>1943</v>
      </c>
      <c r="G79" s="11">
        <v>210.32651019602429</v>
      </c>
      <c r="H79" s="11">
        <v>180.52409515054489</v>
      </c>
      <c r="I79" s="11">
        <v>214.0195276757706</v>
      </c>
      <c r="J79" s="11">
        <v>197.9227742093677</v>
      </c>
      <c r="K79" s="11">
        <v>183.77683528277271</v>
      </c>
      <c r="L79" t="s">
        <v>1961</v>
      </c>
      <c r="M79" t="s">
        <v>1960</v>
      </c>
      <c r="N79" t="s">
        <v>1944</v>
      </c>
      <c r="O79" t="s">
        <v>1948</v>
      </c>
      <c r="P79" t="s">
        <v>1962</v>
      </c>
      <c r="Q79" s="11">
        <v>89.964587061486299</v>
      </c>
      <c r="R79" s="11">
        <v>88.972697078978229</v>
      </c>
      <c r="S79" s="11">
        <v>107.43380894816529</v>
      </c>
      <c r="T79" s="11">
        <v>106.0225403290067</v>
      </c>
      <c r="U79" s="11">
        <v>101.0246396744714</v>
      </c>
    </row>
    <row r="80" spans="1:21" x14ac:dyDescent="0.2">
      <c r="A80" s="3">
        <v>43684</v>
      </c>
      <c r="B80" t="s">
        <v>1955</v>
      </c>
      <c r="C80" t="s">
        <v>1965</v>
      </c>
      <c r="D80" t="s">
        <v>1942</v>
      </c>
      <c r="E80" t="s">
        <v>1946</v>
      </c>
      <c r="F80" t="s">
        <v>1943</v>
      </c>
      <c r="G80" s="11">
        <v>204.48029735752371</v>
      </c>
      <c r="H80" s="11">
        <v>208.48807657168709</v>
      </c>
      <c r="I80" s="11">
        <v>215.10277700147691</v>
      </c>
      <c r="J80" s="11">
        <v>203.1793009629402</v>
      </c>
      <c r="K80" s="11">
        <v>209.80451735005531</v>
      </c>
      <c r="L80" t="s">
        <v>1958</v>
      </c>
      <c r="M80" t="s">
        <v>1944</v>
      </c>
      <c r="N80" t="s">
        <v>1957</v>
      </c>
      <c r="O80" t="s">
        <v>1960</v>
      </c>
      <c r="P80" t="s">
        <v>1967</v>
      </c>
      <c r="Q80" s="11">
        <v>101.26385091685761</v>
      </c>
      <c r="R80" s="11">
        <v>107.81096692572341</v>
      </c>
      <c r="S80" s="11">
        <v>99.804930145189218</v>
      </c>
      <c r="T80" s="11">
        <v>101.0779076804932</v>
      </c>
      <c r="U80" s="11">
        <v>105.2766809842269</v>
      </c>
    </row>
    <row r="81" spans="1:21" x14ac:dyDescent="0.2">
      <c r="A81" s="3">
        <v>43714</v>
      </c>
      <c r="B81" t="s">
        <v>1953</v>
      </c>
      <c r="C81" t="s">
        <v>1965</v>
      </c>
      <c r="D81" t="s">
        <v>1954</v>
      </c>
      <c r="E81" t="s">
        <v>1963</v>
      </c>
      <c r="F81" t="s">
        <v>1961</v>
      </c>
      <c r="G81" s="11">
        <v>200.6755667513315</v>
      </c>
      <c r="H81" s="11">
        <v>199.28195443844689</v>
      </c>
      <c r="I81" s="11">
        <v>191.20124081997309</v>
      </c>
      <c r="J81" s="11">
        <v>204.23675432367421</v>
      </c>
      <c r="K81" s="11">
        <v>207.44925354417481</v>
      </c>
      <c r="L81" t="s">
        <v>1949</v>
      </c>
      <c r="M81" t="s">
        <v>1962</v>
      </c>
      <c r="N81" t="s">
        <v>1960</v>
      </c>
      <c r="O81" t="s">
        <v>1964</v>
      </c>
      <c r="P81" t="s">
        <v>1948</v>
      </c>
      <c r="Q81" s="11">
        <v>96.270927568491047</v>
      </c>
      <c r="R81" s="11">
        <v>97.522231228949778</v>
      </c>
      <c r="S81" s="11">
        <v>101.1309339606558</v>
      </c>
      <c r="T81" s="11">
        <v>100.9196772445585</v>
      </c>
      <c r="U81" s="11">
        <v>100.0160849440956</v>
      </c>
    </row>
    <row r="82" spans="1:21" x14ac:dyDescent="0.2">
      <c r="A82" s="3">
        <v>43745</v>
      </c>
      <c r="B82" t="s">
        <v>1953</v>
      </c>
      <c r="C82" t="s">
        <v>1965</v>
      </c>
      <c r="D82" t="s">
        <v>1944</v>
      </c>
      <c r="E82" t="s">
        <v>1961</v>
      </c>
      <c r="F82" t="s">
        <v>1949</v>
      </c>
      <c r="G82" s="11">
        <v>213.93083447830901</v>
      </c>
      <c r="H82" s="11">
        <v>223.5435518727825</v>
      </c>
      <c r="I82" s="11">
        <v>220.4146061872469</v>
      </c>
      <c r="J82" s="11">
        <v>204.19131812300211</v>
      </c>
      <c r="K82" s="11">
        <v>211.72524924493689</v>
      </c>
      <c r="L82" t="s">
        <v>1968</v>
      </c>
      <c r="M82" t="s">
        <v>1951</v>
      </c>
      <c r="N82" t="s">
        <v>1959</v>
      </c>
      <c r="O82" t="s">
        <v>1962</v>
      </c>
      <c r="P82" t="s">
        <v>1957</v>
      </c>
      <c r="Q82" s="11">
        <v>88.705959136014442</v>
      </c>
      <c r="R82" s="11">
        <v>117.419785463252</v>
      </c>
      <c r="S82" s="11">
        <v>105.0612718153363</v>
      </c>
      <c r="T82" s="11">
        <v>109.3416611716457</v>
      </c>
      <c r="U82" s="11">
        <v>106.6496750715673</v>
      </c>
    </row>
    <row r="83" spans="1:21" x14ac:dyDescent="0.2">
      <c r="A83" s="3">
        <v>43775</v>
      </c>
      <c r="B83" t="s">
        <v>1945</v>
      </c>
      <c r="C83" t="s">
        <v>1963</v>
      </c>
      <c r="D83" t="s">
        <v>1947</v>
      </c>
      <c r="E83" t="s">
        <v>1957</v>
      </c>
      <c r="F83" t="s">
        <v>1966</v>
      </c>
      <c r="G83" s="11">
        <v>217.4892302535234</v>
      </c>
      <c r="H83" s="11">
        <v>205.7752062854527</v>
      </c>
      <c r="I83" s="11">
        <v>215.06161230889509</v>
      </c>
      <c r="J83" s="11">
        <v>205.25643053282721</v>
      </c>
      <c r="K83" s="11">
        <v>217.03388797941531</v>
      </c>
      <c r="L83" t="s">
        <v>1951</v>
      </c>
      <c r="M83" t="s">
        <v>1969</v>
      </c>
      <c r="N83" t="s">
        <v>1943</v>
      </c>
      <c r="O83" t="s">
        <v>1955</v>
      </c>
      <c r="P83" t="s">
        <v>1946</v>
      </c>
      <c r="Q83" s="11">
        <v>102.0614181396477</v>
      </c>
      <c r="R83" s="11">
        <v>98.402972516155586</v>
      </c>
      <c r="S83" s="11">
        <v>105.969789932266</v>
      </c>
      <c r="T83" s="11">
        <v>97.127434704284667</v>
      </c>
      <c r="U83" s="11">
        <v>98.096064093496921</v>
      </c>
    </row>
    <row r="84" spans="1:21" x14ac:dyDescent="0.2">
      <c r="A84" s="3">
        <v>43805</v>
      </c>
      <c r="B84" t="s">
        <v>1959</v>
      </c>
      <c r="C84" t="s">
        <v>1961</v>
      </c>
      <c r="D84" t="s">
        <v>1963</v>
      </c>
      <c r="E84" t="s">
        <v>1943</v>
      </c>
      <c r="F84" t="s">
        <v>1966</v>
      </c>
      <c r="G84" s="11">
        <v>209.0543640274168</v>
      </c>
      <c r="H84" s="11">
        <v>196.09703363734079</v>
      </c>
      <c r="I84" s="11">
        <v>197.48110962714139</v>
      </c>
      <c r="J84" s="11">
        <v>203.9548903000256</v>
      </c>
      <c r="K84" s="11">
        <v>201.84407033140499</v>
      </c>
      <c r="L84" t="s">
        <v>1947</v>
      </c>
      <c r="M84" t="s">
        <v>1942</v>
      </c>
      <c r="N84" t="s">
        <v>1948</v>
      </c>
      <c r="O84" t="s">
        <v>1967</v>
      </c>
      <c r="P84" t="s">
        <v>1962</v>
      </c>
      <c r="Q84" s="11">
        <v>106.01902263075161</v>
      </c>
      <c r="R84" s="11">
        <v>109.8703237642211</v>
      </c>
      <c r="S84" s="11">
        <v>97.624721786127083</v>
      </c>
      <c r="T84" s="11">
        <v>104.4782359390512</v>
      </c>
      <c r="U84" s="11">
        <v>104.6115155700107</v>
      </c>
    </row>
    <row r="85" spans="1:21" x14ac:dyDescent="0.2">
      <c r="A85" s="3">
        <v>43836</v>
      </c>
      <c r="B85" t="s">
        <v>1958</v>
      </c>
      <c r="C85" t="s">
        <v>1942</v>
      </c>
      <c r="D85" t="s">
        <v>1963</v>
      </c>
      <c r="E85" t="s">
        <v>1953</v>
      </c>
      <c r="F85" t="s">
        <v>1945</v>
      </c>
      <c r="G85" s="11">
        <v>197.65756847497451</v>
      </c>
      <c r="H85" s="11">
        <v>214.44291898602199</v>
      </c>
      <c r="I85" s="11">
        <v>211.97207967945269</v>
      </c>
      <c r="J85" s="11">
        <v>207.7491806750395</v>
      </c>
      <c r="K85" s="11">
        <v>193.04202996850779</v>
      </c>
      <c r="L85" t="s">
        <v>1947</v>
      </c>
      <c r="M85" t="s">
        <v>1948</v>
      </c>
      <c r="N85" t="s">
        <v>1957</v>
      </c>
      <c r="O85" t="s">
        <v>1965</v>
      </c>
      <c r="P85" t="s">
        <v>1949</v>
      </c>
      <c r="Q85" s="11">
        <v>88.417561343985099</v>
      </c>
      <c r="R85" s="11">
        <v>96.149558482193783</v>
      </c>
      <c r="S85" s="11">
        <v>106.04237152171601</v>
      </c>
      <c r="T85" s="11">
        <v>101.26887086142349</v>
      </c>
      <c r="U85" s="11">
        <v>91.442779082694287</v>
      </c>
    </row>
    <row r="86" spans="1:21" x14ac:dyDescent="0.2">
      <c r="A86" s="3">
        <v>43866</v>
      </c>
      <c r="B86" t="s">
        <v>1963</v>
      </c>
      <c r="C86" t="s">
        <v>1955</v>
      </c>
      <c r="D86" t="s">
        <v>1957</v>
      </c>
      <c r="E86" t="s">
        <v>1942</v>
      </c>
      <c r="F86" t="s">
        <v>1945</v>
      </c>
      <c r="G86" s="11">
        <v>191.5271178626688</v>
      </c>
      <c r="H86" s="11">
        <v>165.1170870404068</v>
      </c>
      <c r="I86" s="11">
        <v>175.40889839856939</v>
      </c>
      <c r="J86" s="11">
        <v>180.25568909455029</v>
      </c>
      <c r="K86" s="11">
        <v>182.9312067516091</v>
      </c>
      <c r="L86" t="s">
        <v>1948</v>
      </c>
      <c r="M86" t="s">
        <v>1944</v>
      </c>
      <c r="N86" t="s">
        <v>1967</v>
      </c>
      <c r="O86" t="s">
        <v>1959</v>
      </c>
      <c r="P86" t="s">
        <v>1965</v>
      </c>
      <c r="Q86" s="11">
        <v>90.941304065823928</v>
      </c>
      <c r="R86" s="11">
        <v>90.865401560287609</v>
      </c>
      <c r="S86" s="11">
        <v>85.442472885454464</v>
      </c>
      <c r="T86" s="11">
        <v>90.056312691519167</v>
      </c>
      <c r="U86" s="11">
        <v>81.656440626568553</v>
      </c>
    </row>
    <row r="87" spans="1:21" x14ac:dyDescent="0.2">
      <c r="A87" s="3">
        <v>43896</v>
      </c>
      <c r="B87" t="s">
        <v>1962</v>
      </c>
      <c r="C87" t="s">
        <v>1942</v>
      </c>
      <c r="D87" t="s">
        <v>1965</v>
      </c>
      <c r="E87" t="s">
        <v>1954</v>
      </c>
      <c r="F87" t="s">
        <v>1969</v>
      </c>
      <c r="G87" s="11">
        <v>184.66255193835971</v>
      </c>
      <c r="H87" s="11">
        <v>167.0484031611995</v>
      </c>
      <c r="I87" s="11">
        <v>125.4566333041552</v>
      </c>
      <c r="J87" s="11">
        <v>155.39840142543801</v>
      </c>
      <c r="K87" s="11">
        <v>164.43699207666319</v>
      </c>
      <c r="L87" t="s">
        <v>1958</v>
      </c>
      <c r="M87" t="s">
        <v>1967</v>
      </c>
      <c r="N87" t="s">
        <v>1948</v>
      </c>
      <c r="O87" t="s">
        <v>1943</v>
      </c>
      <c r="P87" t="s">
        <v>1960</v>
      </c>
      <c r="Q87" s="11">
        <v>85.139989717709369</v>
      </c>
      <c r="R87" s="11">
        <v>88.352768642981673</v>
      </c>
      <c r="S87" s="11">
        <v>86.858933909707716</v>
      </c>
      <c r="T87" s="11">
        <v>82.60528833431718</v>
      </c>
      <c r="U87" s="11">
        <v>78.669151118003114</v>
      </c>
    </row>
    <row r="88" spans="1:21" x14ac:dyDescent="0.2">
      <c r="A88" s="3">
        <v>43927</v>
      </c>
      <c r="B88" t="s">
        <v>1958</v>
      </c>
      <c r="C88" t="s">
        <v>1953</v>
      </c>
      <c r="D88" t="s">
        <v>1962</v>
      </c>
      <c r="E88" t="s">
        <v>1945</v>
      </c>
      <c r="F88" t="s">
        <v>1954</v>
      </c>
      <c r="G88" s="11">
        <v>251.85138641072251</v>
      </c>
      <c r="H88" s="11">
        <v>227.0245580213095</v>
      </c>
      <c r="I88" s="11">
        <v>234.88969148775729</v>
      </c>
      <c r="J88" s="11">
        <v>223.64124704498289</v>
      </c>
      <c r="K88" s="11">
        <v>198.56717921524429</v>
      </c>
      <c r="L88" t="s">
        <v>1969</v>
      </c>
      <c r="M88" t="s">
        <v>1968</v>
      </c>
      <c r="N88" t="s">
        <v>1967</v>
      </c>
      <c r="O88" t="s">
        <v>1957</v>
      </c>
      <c r="P88" t="s">
        <v>1951</v>
      </c>
      <c r="Q88" s="11">
        <v>108.697751862852</v>
      </c>
      <c r="R88" s="11">
        <v>107.04116944910361</v>
      </c>
      <c r="S88" s="11">
        <v>103.9817645671167</v>
      </c>
      <c r="T88" s="11">
        <v>101.7223982944946</v>
      </c>
      <c r="U88" s="11">
        <v>103.25579189716819</v>
      </c>
    </row>
    <row r="89" spans="1:21" x14ac:dyDescent="0.2">
      <c r="A89" s="3">
        <v>43957</v>
      </c>
      <c r="B89" t="s">
        <v>1963</v>
      </c>
      <c r="C89" t="s">
        <v>1951</v>
      </c>
      <c r="D89" t="s">
        <v>1966</v>
      </c>
      <c r="E89" t="s">
        <v>1964</v>
      </c>
      <c r="F89" t="s">
        <v>1965</v>
      </c>
      <c r="G89" s="11">
        <v>204.1106660842463</v>
      </c>
      <c r="H89" s="11">
        <v>238.81386812380001</v>
      </c>
      <c r="I89" s="11">
        <v>230.91486995970001</v>
      </c>
      <c r="J89" s="11">
        <v>209.24849066702501</v>
      </c>
      <c r="K89" s="11">
        <v>251.06491409806841</v>
      </c>
      <c r="L89" t="s">
        <v>1969</v>
      </c>
      <c r="M89" t="s">
        <v>1960</v>
      </c>
      <c r="N89" t="s">
        <v>1946</v>
      </c>
      <c r="O89" t="s">
        <v>1944</v>
      </c>
      <c r="P89" t="s">
        <v>1953</v>
      </c>
      <c r="Q89" s="11">
        <v>123.00339190466551</v>
      </c>
      <c r="R89" s="11">
        <v>106.8611554234075</v>
      </c>
      <c r="S89" s="11">
        <v>125.49459484766849</v>
      </c>
      <c r="T89" s="11">
        <v>119.6627329986041</v>
      </c>
      <c r="U89" s="11">
        <v>106.76093600380079</v>
      </c>
    </row>
    <row r="90" spans="1:21" x14ac:dyDescent="0.2">
      <c r="A90" s="3">
        <v>43987</v>
      </c>
      <c r="B90" t="s">
        <v>1954</v>
      </c>
      <c r="C90" t="s">
        <v>1967</v>
      </c>
      <c r="D90" t="s">
        <v>1966</v>
      </c>
      <c r="E90" t="s">
        <v>1963</v>
      </c>
      <c r="F90" t="s">
        <v>1961</v>
      </c>
      <c r="G90" s="11">
        <v>179.73607704911211</v>
      </c>
      <c r="H90" s="11">
        <v>191.43334351937509</v>
      </c>
      <c r="I90" s="11">
        <v>199.92802539875129</v>
      </c>
      <c r="J90" s="11">
        <v>200.61922230430099</v>
      </c>
      <c r="K90" s="11">
        <v>207.26196534622571</v>
      </c>
      <c r="L90" t="s">
        <v>1947</v>
      </c>
      <c r="M90" t="s">
        <v>1949</v>
      </c>
      <c r="N90" t="s">
        <v>1959</v>
      </c>
      <c r="O90" t="s">
        <v>1962</v>
      </c>
      <c r="P90" t="s">
        <v>1946</v>
      </c>
      <c r="Q90" s="11">
        <v>85.98476787640999</v>
      </c>
      <c r="R90" s="11">
        <v>87.600444693598504</v>
      </c>
      <c r="S90" s="11">
        <v>110.18162501840401</v>
      </c>
      <c r="T90" s="11">
        <v>99.628332840236837</v>
      </c>
      <c r="U90" s="11">
        <v>94.523383169008454</v>
      </c>
    </row>
    <row r="91" spans="1:21" x14ac:dyDescent="0.2">
      <c r="A91" s="3">
        <v>44018</v>
      </c>
      <c r="B91" t="s">
        <v>1965</v>
      </c>
      <c r="C91" t="s">
        <v>1969</v>
      </c>
      <c r="D91" t="s">
        <v>1956</v>
      </c>
      <c r="E91" t="s">
        <v>1951</v>
      </c>
      <c r="F91" t="s">
        <v>1947</v>
      </c>
      <c r="G91" s="11">
        <v>189.608314905085</v>
      </c>
      <c r="H91" s="11">
        <v>197.56703020449041</v>
      </c>
      <c r="I91" s="11">
        <v>208.79943200641591</v>
      </c>
      <c r="J91" s="11">
        <v>216.786685415872</v>
      </c>
      <c r="K91" s="11">
        <v>184.52006779265599</v>
      </c>
      <c r="L91" t="s">
        <v>1960</v>
      </c>
      <c r="M91" t="s">
        <v>1959</v>
      </c>
      <c r="N91" t="s">
        <v>1943</v>
      </c>
      <c r="O91" t="s">
        <v>1944</v>
      </c>
      <c r="P91" t="s">
        <v>1968</v>
      </c>
      <c r="Q91" s="11">
        <v>104.6345182210694</v>
      </c>
      <c r="R91" s="11">
        <v>101.0631262570067</v>
      </c>
      <c r="S91" s="11">
        <v>95.331897038471368</v>
      </c>
      <c r="T91" s="11">
        <v>102.2218760575049</v>
      </c>
      <c r="U91" s="11">
        <v>102.09102181919999</v>
      </c>
    </row>
    <row r="92" spans="1:21" x14ac:dyDescent="0.2">
      <c r="A92" s="3">
        <v>44048</v>
      </c>
      <c r="B92" t="s">
        <v>1947</v>
      </c>
      <c r="C92" t="s">
        <v>1957</v>
      </c>
      <c r="D92" t="s">
        <v>1963</v>
      </c>
      <c r="E92" t="s">
        <v>1964</v>
      </c>
      <c r="F92" t="s">
        <v>1969</v>
      </c>
      <c r="G92" s="11">
        <v>188.6375711487552</v>
      </c>
      <c r="H92" s="11">
        <v>200.29146923416241</v>
      </c>
      <c r="I92" s="11">
        <v>205.14898146074489</v>
      </c>
      <c r="J92" s="11">
        <v>206.7745773352693</v>
      </c>
      <c r="K92" s="11">
        <v>181.76041327427191</v>
      </c>
      <c r="L92" t="s">
        <v>1944</v>
      </c>
      <c r="M92" t="s">
        <v>1959</v>
      </c>
      <c r="N92" t="s">
        <v>1965</v>
      </c>
      <c r="O92" t="s">
        <v>1951</v>
      </c>
      <c r="P92" t="s">
        <v>1967</v>
      </c>
      <c r="Q92" s="11">
        <v>94.284796238187326</v>
      </c>
      <c r="R92" s="11">
        <v>100.85842003947209</v>
      </c>
      <c r="S92" s="11">
        <v>102.6575226169501</v>
      </c>
      <c r="T92" s="11">
        <v>107.2404455884358</v>
      </c>
      <c r="U92" s="11">
        <v>105.8552814260879</v>
      </c>
    </row>
    <row r="93" spans="1:21" x14ac:dyDescent="0.2">
      <c r="A93" s="3">
        <v>44078</v>
      </c>
      <c r="B93" t="s">
        <v>1967</v>
      </c>
      <c r="C93" t="s">
        <v>1954</v>
      </c>
      <c r="D93" t="s">
        <v>1949</v>
      </c>
      <c r="E93" t="s">
        <v>1965</v>
      </c>
      <c r="F93" t="s">
        <v>1946</v>
      </c>
      <c r="G93" s="11">
        <v>200.88280516899391</v>
      </c>
      <c r="H93" s="11">
        <v>198.70414649895409</v>
      </c>
      <c r="I93" s="11">
        <v>173.78252355135061</v>
      </c>
      <c r="J93" s="11">
        <v>194.0167156058144</v>
      </c>
      <c r="K93" s="11">
        <v>202.3755065919519</v>
      </c>
      <c r="L93" t="s">
        <v>1945</v>
      </c>
      <c r="M93" t="s">
        <v>1953</v>
      </c>
      <c r="N93" t="s">
        <v>1958</v>
      </c>
      <c r="O93" t="s">
        <v>1959</v>
      </c>
      <c r="P93" t="s">
        <v>1962</v>
      </c>
      <c r="Q93" s="11">
        <v>98.796302614951756</v>
      </c>
      <c r="R93" s="11">
        <v>91.664566358237821</v>
      </c>
      <c r="S93" s="11">
        <v>91.939298158185522</v>
      </c>
      <c r="T93" s="11">
        <v>96.23801805687863</v>
      </c>
      <c r="U93" s="11">
        <v>104.0356435974376</v>
      </c>
    </row>
    <row r="94" spans="1:21" x14ac:dyDescent="0.2">
      <c r="A94" s="3">
        <v>44109</v>
      </c>
      <c r="B94" t="s">
        <v>1957</v>
      </c>
      <c r="C94" t="s">
        <v>1963</v>
      </c>
      <c r="D94" t="s">
        <v>1949</v>
      </c>
      <c r="E94" t="s">
        <v>1964</v>
      </c>
      <c r="F94" t="s">
        <v>1954</v>
      </c>
      <c r="G94" s="11">
        <v>200.17016357369911</v>
      </c>
      <c r="H94" s="11">
        <v>199.89852709867259</v>
      </c>
      <c r="I94" s="11">
        <v>197.44152953197701</v>
      </c>
      <c r="J94" s="11">
        <v>202.91399042130399</v>
      </c>
      <c r="K94" s="11">
        <v>212.07918044882351</v>
      </c>
      <c r="L94" t="s">
        <v>1961</v>
      </c>
      <c r="M94" t="s">
        <v>1958</v>
      </c>
      <c r="N94" t="s">
        <v>1944</v>
      </c>
      <c r="O94" t="s">
        <v>1962</v>
      </c>
      <c r="P94" t="s">
        <v>1959</v>
      </c>
      <c r="Q94" s="11">
        <v>95.229588356659391</v>
      </c>
      <c r="R94" s="11">
        <v>108.5886993440965</v>
      </c>
      <c r="S94" s="11">
        <v>107.0297066510301</v>
      </c>
      <c r="T94" s="11">
        <v>94.575140562552093</v>
      </c>
      <c r="U94" s="11">
        <v>102.85671686431751</v>
      </c>
    </row>
    <row r="95" spans="1:21" x14ac:dyDescent="0.2">
      <c r="A95" s="3">
        <v>44139</v>
      </c>
      <c r="B95" t="s">
        <v>1963</v>
      </c>
      <c r="C95" t="s">
        <v>1955</v>
      </c>
      <c r="D95" t="s">
        <v>1967</v>
      </c>
      <c r="E95" t="s">
        <v>1942</v>
      </c>
      <c r="F95" t="s">
        <v>1964</v>
      </c>
      <c r="G95" s="11">
        <v>213.0988423999531</v>
      </c>
      <c r="H95" s="11">
        <v>230.64246773603119</v>
      </c>
      <c r="I95" s="11">
        <v>219.06201005437859</v>
      </c>
      <c r="J95" s="11">
        <v>213.0681167661794</v>
      </c>
      <c r="K95" s="11">
        <v>195.49209423684729</v>
      </c>
      <c r="L95" t="s">
        <v>1965</v>
      </c>
      <c r="M95" t="s">
        <v>1951</v>
      </c>
      <c r="N95" t="s">
        <v>1966</v>
      </c>
      <c r="O95" t="s">
        <v>1960</v>
      </c>
      <c r="P95" t="s">
        <v>1959</v>
      </c>
      <c r="Q95" s="11">
        <v>131.02258307323609</v>
      </c>
      <c r="R95" s="11">
        <v>112.97896345019279</v>
      </c>
      <c r="S95" s="11">
        <v>96.874380555731776</v>
      </c>
      <c r="T95" s="11">
        <v>102.35990395145519</v>
      </c>
      <c r="U95" s="11">
        <v>99.321242861183663</v>
      </c>
    </row>
    <row r="96" spans="1:21" x14ac:dyDescent="0.2">
      <c r="A96" s="3">
        <v>44169</v>
      </c>
      <c r="B96" t="s">
        <v>1965</v>
      </c>
      <c r="C96" t="s">
        <v>1958</v>
      </c>
      <c r="D96" t="s">
        <v>1963</v>
      </c>
      <c r="E96" t="s">
        <v>1942</v>
      </c>
      <c r="F96" t="s">
        <v>1944</v>
      </c>
      <c r="G96" s="11">
        <v>193.50558041003791</v>
      </c>
      <c r="H96" s="11">
        <v>195.32355210465931</v>
      </c>
      <c r="I96" s="11">
        <v>203.35968329998369</v>
      </c>
      <c r="J96" s="11">
        <v>217.07976360545251</v>
      </c>
      <c r="K96" s="11">
        <v>194.28180108563569</v>
      </c>
      <c r="L96" t="s">
        <v>1948</v>
      </c>
      <c r="M96" t="s">
        <v>1954</v>
      </c>
      <c r="N96" t="s">
        <v>1961</v>
      </c>
      <c r="O96" t="s">
        <v>1955</v>
      </c>
      <c r="P96" t="s">
        <v>1968</v>
      </c>
      <c r="Q96" s="11">
        <v>91.677861769790056</v>
      </c>
      <c r="R96" s="11">
        <v>100.00940908652839</v>
      </c>
      <c r="S96" s="11">
        <v>107.8886103907534</v>
      </c>
      <c r="T96" s="11">
        <v>98.962241682215506</v>
      </c>
      <c r="U96" s="11">
        <v>92.963907095503714</v>
      </c>
    </row>
    <row r="97" spans="1:21" x14ac:dyDescent="0.2">
      <c r="A97" s="3">
        <v>44200</v>
      </c>
      <c r="B97" t="s">
        <v>1953</v>
      </c>
      <c r="C97" t="s">
        <v>1958</v>
      </c>
      <c r="D97" t="s">
        <v>1954</v>
      </c>
      <c r="E97" t="s">
        <v>1949</v>
      </c>
      <c r="F97" t="s">
        <v>1967</v>
      </c>
      <c r="G97" s="11">
        <v>239.55816049062901</v>
      </c>
      <c r="H97" s="11">
        <v>198.2969995522127</v>
      </c>
      <c r="I97" s="11">
        <v>191.52682673509759</v>
      </c>
      <c r="J97" s="11">
        <v>210.03422830120081</v>
      </c>
      <c r="K97" s="11">
        <v>209.10152093019471</v>
      </c>
      <c r="L97" t="s">
        <v>1944</v>
      </c>
      <c r="M97" t="s">
        <v>1946</v>
      </c>
      <c r="N97" t="s">
        <v>1961</v>
      </c>
      <c r="O97" t="s">
        <v>1943</v>
      </c>
      <c r="P97" t="s">
        <v>1963</v>
      </c>
      <c r="Q97" s="11">
        <v>114.9648945537011</v>
      </c>
      <c r="R97" s="11">
        <v>105.6648919487824</v>
      </c>
      <c r="S97" s="11">
        <v>97.894738102043249</v>
      </c>
      <c r="T97" s="11">
        <v>102.6476197255612</v>
      </c>
      <c r="U97" s="11">
        <v>95.667866217384145</v>
      </c>
    </row>
    <row r="98" spans="1:21" x14ac:dyDescent="0.2">
      <c r="A98" s="3">
        <v>44230</v>
      </c>
      <c r="B98" t="s">
        <v>1966</v>
      </c>
      <c r="C98" t="s">
        <v>1964</v>
      </c>
      <c r="D98" t="s">
        <v>1957</v>
      </c>
      <c r="E98" t="s">
        <v>1956</v>
      </c>
      <c r="F98" t="s">
        <v>1944</v>
      </c>
      <c r="G98" s="11">
        <v>206.81243063241541</v>
      </c>
      <c r="H98" s="11">
        <v>195.39362166795971</v>
      </c>
      <c r="I98" s="11">
        <v>198.8605424924925</v>
      </c>
      <c r="J98" s="11">
        <v>208.28378697638701</v>
      </c>
      <c r="K98" s="11">
        <v>227.62653538582109</v>
      </c>
      <c r="L98" t="s">
        <v>1947</v>
      </c>
      <c r="M98" t="s">
        <v>1948</v>
      </c>
      <c r="N98" t="s">
        <v>1960</v>
      </c>
      <c r="O98" t="s">
        <v>1951</v>
      </c>
      <c r="P98" t="s">
        <v>1965</v>
      </c>
      <c r="Q98" s="11">
        <v>136.2550314800298</v>
      </c>
      <c r="R98" s="11">
        <v>96.436389363088381</v>
      </c>
      <c r="S98" s="11">
        <v>84.446366225316837</v>
      </c>
      <c r="T98" s="11">
        <v>114.9322399081194</v>
      </c>
      <c r="U98" s="11">
        <v>107.17284583564511</v>
      </c>
    </row>
    <row r="99" spans="1:21" x14ac:dyDescent="0.2">
      <c r="A99" s="3">
        <v>44260</v>
      </c>
      <c r="B99" t="s">
        <v>1963</v>
      </c>
      <c r="C99" t="s">
        <v>1965</v>
      </c>
      <c r="D99" t="s">
        <v>1942</v>
      </c>
      <c r="E99" t="s">
        <v>1966</v>
      </c>
      <c r="F99" t="s">
        <v>1964</v>
      </c>
      <c r="G99" s="11">
        <v>212.40318890191969</v>
      </c>
      <c r="H99" s="11">
        <v>205.58660255141649</v>
      </c>
      <c r="I99" s="11">
        <v>202.60250940098379</v>
      </c>
      <c r="J99" s="11">
        <v>216.81810170493429</v>
      </c>
      <c r="K99" s="11">
        <v>213.17661480166689</v>
      </c>
      <c r="L99" t="s">
        <v>1968</v>
      </c>
      <c r="M99" t="s">
        <v>1961</v>
      </c>
      <c r="N99" t="s">
        <v>1949</v>
      </c>
      <c r="O99" t="s">
        <v>1945</v>
      </c>
      <c r="P99" t="s">
        <v>1943</v>
      </c>
      <c r="Q99" s="11">
        <v>103.7090340738864</v>
      </c>
      <c r="R99" s="11">
        <v>102.6297068199037</v>
      </c>
      <c r="S99" s="11">
        <v>97.018335349967771</v>
      </c>
      <c r="T99" s="11">
        <v>109.4146705315965</v>
      </c>
      <c r="U99" s="11">
        <v>101.70571058827311</v>
      </c>
    </row>
    <row r="100" spans="1:21" x14ac:dyDescent="0.2">
      <c r="A100" s="3">
        <v>44291</v>
      </c>
      <c r="B100" t="s">
        <v>1958</v>
      </c>
      <c r="C100" t="s">
        <v>1953</v>
      </c>
      <c r="D100" t="s">
        <v>1963</v>
      </c>
      <c r="E100" t="s">
        <v>1942</v>
      </c>
      <c r="F100" t="s">
        <v>1949</v>
      </c>
      <c r="G100" s="11">
        <v>203.9558393826359</v>
      </c>
      <c r="H100" s="11">
        <v>211.7894486555152</v>
      </c>
      <c r="I100" s="11">
        <v>201.01988431869799</v>
      </c>
      <c r="J100" s="11">
        <v>203.49483862192761</v>
      </c>
      <c r="K100" s="11">
        <v>208.51591782883409</v>
      </c>
      <c r="L100" t="s">
        <v>1944</v>
      </c>
      <c r="M100" t="s">
        <v>1947</v>
      </c>
      <c r="N100" t="s">
        <v>1969</v>
      </c>
      <c r="O100" t="s">
        <v>1957</v>
      </c>
      <c r="P100" t="s">
        <v>1968</v>
      </c>
      <c r="Q100" s="11">
        <v>91.080017224662981</v>
      </c>
      <c r="R100" s="11">
        <v>106.1865322757253</v>
      </c>
      <c r="S100" s="11">
        <v>107.9115186338624</v>
      </c>
      <c r="T100" s="11">
        <v>102.17590155717519</v>
      </c>
      <c r="U100" s="11">
        <v>89.163761227604098</v>
      </c>
    </row>
    <row r="101" spans="1:21" x14ac:dyDescent="0.2">
      <c r="A101" s="3">
        <v>44321</v>
      </c>
      <c r="B101" t="s">
        <v>1959</v>
      </c>
      <c r="C101" t="s">
        <v>1945</v>
      </c>
      <c r="D101" t="s">
        <v>1942</v>
      </c>
      <c r="E101" t="s">
        <v>1963</v>
      </c>
      <c r="F101" t="s">
        <v>1966</v>
      </c>
      <c r="G101" s="11">
        <v>203.97537423106431</v>
      </c>
      <c r="H101" s="11">
        <v>191.30968635058571</v>
      </c>
      <c r="I101" s="11">
        <v>196.88342408505261</v>
      </c>
      <c r="J101" s="11">
        <v>206.99155285242779</v>
      </c>
      <c r="K101" s="11">
        <v>196.58357394228611</v>
      </c>
      <c r="L101" t="s">
        <v>1947</v>
      </c>
      <c r="M101" t="s">
        <v>1951</v>
      </c>
      <c r="N101" t="s">
        <v>1969</v>
      </c>
      <c r="O101" t="s">
        <v>1957</v>
      </c>
      <c r="P101" t="s">
        <v>1965</v>
      </c>
      <c r="Q101" s="11">
        <v>108.7946145633957</v>
      </c>
      <c r="R101" s="11">
        <v>102.6255655315867</v>
      </c>
      <c r="S101" s="11">
        <v>102.2555346098208</v>
      </c>
      <c r="T101" s="11">
        <v>103.1909723556309</v>
      </c>
      <c r="U101" s="11">
        <v>106.4495312129124</v>
      </c>
    </row>
    <row r="102" spans="1:21" x14ac:dyDescent="0.2">
      <c r="A102" s="3">
        <v>44351</v>
      </c>
      <c r="B102" t="s">
        <v>1967</v>
      </c>
      <c r="C102" t="s">
        <v>1966</v>
      </c>
      <c r="D102" t="s">
        <v>1959</v>
      </c>
      <c r="E102" t="s">
        <v>1958</v>
      </c>
      <c r="F102" t="s">
        <v>1957</v>
      </c>
      <c r="G102" s="11">
        <v>202.2517477065299</v>
      </c>
      <c r="H102" s="11">
        <v>215.6274837929777</v>
      </c>
      <c r="I102" s="11">
        <v>221.42035476938059</v>
      </c>
      <c r="J102" s="11">
        <v>214.74193771526461</v>
      </c>
      <c r="K102" s="11">
        <v>194.5975416963586</v>
      </c>
      <c r="L102" t="s">
        <v>1968</v>
      </c>
      <c r="M102" t="s">
        <v>1944</v>
      </c>
      <c r="N102" t="s">
        <v>1962</v>
      </c>
      <c r="O102" t="s">
        <v>1955</v>
      </c>
      <c r="P102" t="s">
        <v>1947</v>
      </c>
      <c r="Q102" s="11">
        <v>103.0490210641531</v>
      </c>
      <c r="R102" s="11">
        <v>98.791570519294112</v>
      </c>
      <c r="S102" s="11">
        <v>104.3290851259795</v>
      </c>
      <c r="T102" s="11">
        <v>94.980319059060648</v>
      </c>
      <c r="U102" s="11">
        <v>104.84544382256659</v>
      </c>
    </row>
    <row r="103" spans="1:21" x14ac:dyDescent="0.2">
      <c r="A103" s="3">
        <v>44383</v>
      </c>
      <c r="B103" t="s">
        <v>1955</v>
      </c>
      <c r="C103" t="s">
        <v>1943</v>
      </c>
      <c r="D103" t="s">
        <v>1964</v>
      </c>
      <c r="E103" t="s">
        <v>1963</v>
      </c>
      <c r="F103" t="s">
        <v>1957</v>
      </c>
      <c r="G103" s="11">
        <v>205.75004611640881</v>
      </c>
      <c r="H103" s="11">
        <v>201.16370449415521</v>
      </c>
      <c r="I103" s="11">
        <v>210.9078461559626</v>
      </c>
      <c r="J103" s="11">
        <v>206.94695294522981</v>
      </c>
      <c r="K103" s="11">
        <v>211.3206620478438</v>
      </c>
      <c r="L103" t="s">
        <v>1968</v>
      </c>
      <c r="M103" t="s">
        <v>1962</v>
      </c>
      <c r="N103" t="s">
        <v>1948</v>
      </c>
      <c r="O103" t="s">
        <v>1944</v>
      </c>
      <c r="P103" t="s">
        <v>1947</v>
      </c>
      <c r="Q103" s="11">
        <v>84.783465239509297</v>
      </c>
      <c r="R103" s="11">
        <v>102.99565971350231</v>
      </c>
      <c r="S103" s="11">
        <v>99.205244653911123</v>
      </c>
      <c r="T103" s="11">
        <v>104.0137603152107</v>
      </c>
      <c r="U103" s="11">
        <v>93.52654069920014</v>
      </c>
    </row>
    <row r="104" spans="1:21" x14ac:dyDescent="0.2">
      <c r="A104" s="3">
        <v>44413</v>
      </c>
      <c r="B104" t="s">
        <v>1953</v>
      </c>
      <c r="C104" t="s">
        <v>1955</v>
      </c>
      <c r="D104" t="s">
        <v>1946</v>
      </c>
      <c r="E104" t="s">
        <v>1949</v>
      </c>
      <c r="F104" t="s">
        <v>1959</v>
      </c>
      <c r="G104" s="11">
        <v>211.4429550392781</v>
      </c>
      <c r="H104" s="11">
        <v>197.7824365222007</v>
      </c>
      <c r="I104" s="11">
        <v>203.06965359690429</v>
      </c>
      <c r="J104" s="11">
        <v>195.20765988568169</v>
      </c>
      <c r="K104" s="11">
        <v>208.42534773699879</v>
      </c>
      <c r="L104" t="s">
        <v>1952</v>
      </c>
      <c r="M104" t="s">
        <v>1947</v>
      </c>
      <c r="N104" t="s">
        <v>1966</v>
      </c>
      <c r="O104" t="s">
        <v>1954</v>
      </c>
      <c r="P104" t="s">
        <v>1945</v>
      </c>
      <c r="Q104" s="11">
        <v>101.6793113327407</v>
      </c>
      <c r="R104" s="11">
        <v>100.5183111671215</v>
      </c>
      <c r="S104" s="11">
        <v>102.52577546150729</v>
      </c>
      <c r="T104" s="11">
        <v>99.734848207144452</v>
      </c>
      <c r="U104" s="11">
        <v>97.490499728095187</v>
      </c>
    </row>
    <row r="105" spans="1:21" x14ac:dyDescent="0.2">
      <c r="A105" s="3">
        <v>44446</v>
      </c>
      <c r="B105" t="s">
        <v>1969</v>
      </c>
      <c r="C105" t="s">
        <v>1958</v>
      </c>
      <c r="D105" t="s">
        <v>1963</v>
      </c>
      <c r="E105" t="s">
        <v>1959</v>
      </c>
      <c r="F105" t="s">
        <v>1966</v>
      </c>
      <c r="G105" s="11">
        <v>222.4014731367418</v>
      </c>
      <c r="H105" s="11">
        <v>172.28530996919989</v>
      </c>
      <c r="I105" s="11">
        <v>202.40727946256649</v>
      </c>
      <c r="J105" s="11">
        <v>196.44875851811449</v>
      </c>
      <c r="K105" s="11">
        <v>193.7678870653528</v>
      </c>
      <c r="L105" t="s">
        <v>1968</v>
      </c>
      <c r="M105" t="s">
        <v>1947</v>
      </c>
      <c r="N105" t="s">
        <v>1952</v>
      </c>
      <c r="O105" t="s">
        <v>1944</v>
      </c>
      <c r="P105" t="s">
        <v>1962</v>
      </c>
      <c r="Q105" s="11">
        <v>116.9963344439583</v>
      </c>
      <c r="R105" s="11">
        <v>127.7420123294616</v>
      </c>
      <c r="S105" s="11">
        <v>102.2287030317796</v>
      </c>
      <c r="T105" s="11">
        <v>93.691852716456182</v>
      </c>
      <c r="U105" s="11">
        <v>106.7093189795702</v>
      </c>
    </row>
    <row r="106" spans="1:21" x14ac:dyDescent="0.2">
      <c r="A106" s="3">
        <v>44476</v>
      </c>
      <c r="B106" t="s">
        <v>1951</v>
      </c>
      <c r="C106" t="s">
        <v>1963</v>
      </c>
      <c r="D106" t="s">
        <v>1958</v>
      </c>
      <c r="E106" t="s">
        <v>1953</v>
      </c>
      <c r="F106" t="s">
        <v>1945</v>
      </c>
      <c r="G106" s="11">
        <v>222.58317722924909</v>
      </c>
      <c r="H106" s="11">
        <v>212.2897630854543</v>
      </c>
      <c r="I106" s="11">
        <v>207.2352789374828</v>
      </c>
      <c r="J106" s="11">
        <v>214.44905703029301</v>
      </c>
      <c r="K106" s="11">
        <v>204.44725015511051</v>
      </c>
      <c r="L106" t="s">
        <v>1948</v>
      </c>
      <c r="M106" t="s">
        <v>1949</v>
      </c>
      <c r="N106" t="s">
        <v>1944</v>
      </c>
      <c r="O106" t="s">
        <v>1947</v>
      </c>
      <c r="P106" t="s">
        <v>1962</v>
      </c>
      <c r="Q106" s="11">
        <v>112.0248334667981</v>
      </c>
      <c r="R106" s="11">
        <v>108.5730431072199</v>
      </c>
      <c r="S106" s="11">
        <v>119.8701735728187</v>
      </c>
      <c r="T106" s="11">
        <v>106.1436017559454</v>
      </c>
      <c r="U106" s="11">
        <v>100.0202603637556</v>
      </c>
    </row>
    <row r="107" spans="1:21" x14ac:dyDescent="0.2">
      <c r="A107" s="3">
        <v>44508</v>
      </c>
      <c r="B107" t="s">
        <v>1964</v>
      </c>
      <c r="C107" t="s">
        <v>1959</v>
      </c>
      <c r="D107" t="s">
        <v>1967</v>
      </c>
      <c r="E107" t="s">
        <v>1965</v>
      </c>
      <c r="F107" t="s">
        <v>1963</v>
      </c>
      <c r="G107" s="11">
        <v>210.32079435322319</v>
      </c>
      <c r="H107" s="11">
        <v>199.164849986306</v>
      </c>
      <c r="I107" s="11">
        <v>204.1900564696015</v>
      </c>
      <c r="J107" s="11">
        <v>191.83643461154381</v>
      </c>
      <c r="K107" s="11">
        <v>206.4215539813006</v>
      </c>
      <c r="L107" t="s">
        <v>1944</v>
      </c>
      <c r="M107" t="s">
        <v>1969</v>
      </c>
      <c r="N107" t="s">
        <v>1955</v>
      </c>
      <c r="O107" t="s">
        <v>1960</v>
      </c>
      <c r="P107" t="s">
        <v>1947</v>
      </c>
      <c r="Q107" s="11">
        <v>102.9967696698661</v>
      </c>
      <c r="R107" s="11">
        <v>96.301394522258349</v>
      </c>
      <c r="S107" s="11">
        <v>100.0976374457376</v>
      </c>
      <c r="T107" s="11">
        <v>96.176398188870792</v>
      </c>
      <c r="U107" s="11">
        <v>97.603058231095247</v>
      </c>
    </row>
    <row r="108" spans="1:21" x14ac:dyDescent="0.2">
      <c r="A108" s="3">
        <v>44538</v>
      </c>
      <c r="B108" t="s">
        <v>1963</v>
      </c>
      <c r="C108" t="s">
        <v>1959</v>
      </c>
      <c r="D108" t="s">
        <v>1954</v>
      </c>
      <c r="E108" t="s">
        <v>1958</v>
      </c>
      <c r="F108" t="s">
        <v>1947</v>
      </c>
      <c r="G108" s="11">
        <v>209.07995204451061</v>
      </c>
      <c r="H108" s="11">
        <v>187.5033692935321</v>
      </c>
      <c r="I108" s="11">
        <v>210.84777208180731</v>
      </c>
      <c r="J108" s="11">
        <v>200.74421164866919</v>
      </c>
      <c r="K108" s="11">
        <v>218.22629465347549</v>
      </c>
      <c r="L108" t="s">
        <v>1968</v>
      </c>
      <c r="M108" t="s">
        <v>1944</v>
      </c>
      <c r="N108" t="s">
        <v>1969</v>
      </c>
      <c r="O108" t="s">
        <v>1964</v>
      </c>
      <c r="P108" t="s">
        <v>1965</v>
      </c>
      <c r="Q108" s="11">
        <v>106.9569617436301</v>
      </c>
      <c r="R108" s="11">
        <v>95.880222550060722</v>
      </c>
      <c r="S108" s="11">
        <v>110.2962368452382</v>
      </c>
      <c r="T108" s="11">
        <v>106.76376895098819</v>
      </c>
      <c r="U108" s="11">
        <v>104.5549347706508</v>
      </c>
    </row>
    <row r="109" spans="1:21" x14ac:dyDescent="0.2">
      <c r="A109" s="3">
        <v>44568</v>
      </c>
      <c r="B109" t="s">
        <v>1957</v>
      </c>
      <c r="C109" t="s">
        <v>1965</v>
      </c>
      <c r="D109" t="s">
        <v>1954</v>
      </c>
      <c r="E109" t="s">
        <v>1942</v>
      </c>
      <c r="F109" t="s">
        <v>1953</v>
      </c>
      <c r="G109" s="11">
        <v>177.2213800021357</v>
      </c>
      <c r="H109" s="11">
        <v>205.68331374397229</v>
      </c>
      <c r="I109" s="11">
        <v>177.52027122593739</v>
      </c>
      <c r="J109" s="11">
        <v>200.5107501572254</v>
      </c>
      <c r="K109" s="11">
        <v>208.77563155667841</v>
      </c>
      <c r="L109" t="s">
        <v>1956</v>
      </c>
      <c r="M109" t="s">
        <v>1969</v>
      </c>
      <c r="N109" t="s">
        <v>1943</v>
      </c>
      <c r="O109" t="s">
        <v>1944</v>
      </c>
      <c r="P109" t="s">
        <v>1962</v>
      </c>
      <c r="Q109" s="11">
        <v>101.0442417852514</v>
      </c>
      <c r="R109" s="11">
        <v>118.1910732787322</v>
      </c>
      <c r="S109" s="11">
        <v>105.3599487621638</v>
      </c>
      <c r="T109" s="11">
        <v>89.894587570488454</v>
      </c>
      <c r="U109" s="11">
        <v>98.098916120417741</v>
      </c>
    </row>
    <row r="110" spans="1:21" x14ac:dyDescent="0.2">
      <c r="A110" s="3">
        <v>44599</v>
      </c>
      <c r="B110" t="s">
        <v>1965</v>
      </c>
      <c r="C110" t="s">
        <v>1957</v>
      </c>
      <c r="D110" t="s">
        <v>1967</v>
      </c>
      <c r="E110" t="s">
        <v>1963</v>
      </c>
      <c r="F110" t="s">
        <v>1945</v>
      </c>
      <c r="G110" s="11">
        <v>210.7152256119592</v>
      </c>
      <c r="H110" s="11">
        <v>197.50391424116179</v>
      </c>
      <c r="I110" s="11">
        <v>202.953778424478</v>
      </c>
      <c r="J110" s="11">
        <v>184.43071542947621</v>
      </c>
      <c r="K110" s="11">
        <v>208.8709117817566</v>
      </c>
      <c r="L110" t="s">
        <v>1947</v>
      </c>
      <c r="M110" t="s">
        <v>1961</v>
      </c>
      <c r="N110" t="s">
        <v>1943</v>
      </c>
      <c r="O110" t="s">
        <v>1948</v>
      </c>
      <c r="P110" t="s">
        <v>1955</v>
      </c>
      <c r="Q110" s="11">
        <v>104.0390940822885</v>
      </c>
      <c r="R110" s="11">
        <v>94.25315000953151</v>
      </c>
      <c r="S110" s="11">
        <v>104.4271446095506</v>
      </c>
      <c r="T110" s="11">
        <v>94.689697835597045</v>
      </c>
      <c r="U110" s="11">
        <v>93.078099938096187</v>
      </c>
    </row>
    <row r="111" spans="1:21" x14ac:dyDescent="0.2">
      <c r="A111" s="3">
        <v>44629</v>
      </c>
      <c r="B111" t="s">
        <v>1959</v>
      </c>
      <c r="C111" t="s">
        <v>1942</v>
      </c>
      <c r="D111" t="s">
        <v>1967</v>
      </c>
      <c r="E111" t="s">
        <v>1954</v>
      </c>
      <c r="F111" t="s">
        <v>1958</v>
      </c>
      <c r="G111" s="11">
        <v>205.87172411921441</v>
      </c>
      <c r="H111" s="11">
        <v>208.76342244757561</v>
      </c>
      <c r="I111" s="11">
        <v>201.91346796244281</v>
      </c>
      <c r="J111" s="11">
        <v>205.1348243186886</v>
      </c>
      <c r="K111" s="11">
        <v>224.01008133214441</v>
      </c>
      <c r="L111" t="s">
        <v>1956</v>
      </c>
      <c r="M111" t="s">
        <v>1968</v>
      </c>
      <c r="N111" t="s">
        <v>1962</v>
      </c>
      <c r="O111" t="s">
        <v>1952</v>
      </c>
      <c r="P111" t="s">
        <v>1969</v>
      </c>
      <c r="Q111" s="11">
        <v>109.0885502740032</v>
      </c>
      <c r="R111" s="11">
        <v>101.7460293240017</v>
      </c>
      <c r="S111" s="11">
        <v>109.6087638920809</v>
      </c>
      <c r="T111" s="11">
        <v>98.345202973926234</v>
      </c>
      <c r="U111" s="11">
        <v>104.8919113761409</v>
      </c>
    </row>
    <row r="112" spans="1:21" x14ac:dyDescent="0.2">
      <c r="A112" s="3">
        <v>44659</v>
      </c>
      <c r="B112" t="s">
        <v>1949</v>
      </c>
      <c r="C112" t="s">
        <v>1963</v>
      </c>
      <c r="D112" t="s">
        <v>1942</v>
      </c>
      <c r="E112" t="s">
        <v>1961</v>
      </c>
      <c r="F112" t="s">
        <v>1954</v>
      </c>
      <c r="G112" s="11">
        <v>200.8944824483039</v>
      </c>
      <c r="H112" s="11">
        <v>196.85789045879901</v>
      </c>
      <c r="I112" s="11">
        <v>185.2091157738557</v>
      </c>
      <c r="J112" s="11">
        <v>179.12034142205971</v>
      </c>
      <c r="K112" s="11">
        <v>205.54271629046329</v>
      </c>
      <c r="L112" t="s">
        <v>1969</v>
      </c>
      <c r="M112" t="s">
        <v>1945</v>
      </c>
      <c r="N112" t="s">
        <v>1944</v>
      </c>
      <c r="O112" t="s">
        <v>1962</v>
      </c>
      <c r="P112" t="s">
        <v>1955</v>
      </c>
      <c r="Q112" s="11">
        <v>105.5849794146137</v>
      </c>
      <c r="R112" s="11">
        <v>93.841750850447767</v>
      </c>
      <c r="S112" s="11">
        <v>93.78125700200566</v>
      </c>
      <c r="T112" s="11">
        <v>83.006425760783841</v>
      </c>
      <c r="U112" s="11">
        <v>107.782046402058</v>
      </c>
    </row>
    <row r="113" spans="1:21" x14ac:dyDescent="0.2">
      <c r="A113" s="3">
        <v>44690</v>
      </c>
      <c r="B113" t="s">
        <v>1964</v>
      </c>
      <c r="C113" t="s">
        <v>1945</v>
      </c>
      <c r="D113" t="s">
        <v>1942</v>
      </c>
      <c r="E113" t="s">
        <v>1966</v>
      </c>
      <c r="F113" t="s">
        <v>1963</v>
      </c>
      <c r="G113" s="11">
        <v>186.50468871663981</v>
      </c>
      <c r="H113" s="11">
        <v>206.8652826655017</v>
      </c>
      <c r="I113" s="11">
        <v>194.6074319944577</v>
      </c>
      <c r="J113" s="11">
        <v>206.5395817512036</v>
      </c>
      <c r="K113" s="11">
        <v>194.38872545321499</v>
      </c>
      <c r="L113" t="s">
        <v>1956</v>
      </c>
      <c r="M113" t="s">
        <v>1944</v>
      </c>
      <c r="N113" t="s">
        <v>1960</v>
      </c>
      <c r="O113" t="s">
        <v>1969</v>
      </c>
      <c r="P113" t="s">
        <v>1949</v>
      </c>
      <c r="Q113" s="11">
        <v>97.337880947359565</v>
      </c>
      <c r="R113" s="11">
        <v>106.605184706739</v>
      </c>
      <c r="S113" s="11">
        <v>118.67941372311449</v>
      </c>
      <c r="T113" s="11">
        <v>125.10222323911159</v>
      </c>
      <c r="U113" s="11">
        <v>114.675090709144</v>
      </c>
    </row>
    <row r="114" spans="1:21" x14ac:dyDescent="0.2">
      <c r="A114" s="3">
        <v>44720</v>
      </c>
      <c r="B114" t="s">
        <v>1954</v>
      </c>
      <c r="C114" t="s">
        <v>1948</v>
      </c>
      <c r="D114" t="s">
        <v>1942</v>
      </c>
      <c r="E114" t="s">
        <v>1965</v>
      </c>
      <c r="F114" t="s">
        <v>1964</v>
      </c>
      <c r="G114" s="11">
        <v>178.2233215113954</v>
      </c>
      <c r="H114" s="11">
        <v>200.6391441392785</v>
      </c>
      <c r="I114" s="11">
        <v>198.75638902249449</v>
      </c>
      <c r="J114" s="11">
        <v>191.71619200553349</v>
      </c>
      <c r="K114" s="11">
        <v>199.87596104618129</v>
      </c>
      <c r="L114" t="s">
        <v>1947</v>
      </c>
      <c r="M114" t="s">
        <v>1966</v>
      </c>
      <c r="N114" t="s">
        <v>1958</v>
      </c>
      <c r="O114" t="s">
        <v>1969</v>
      </c>
      <c r="P114" t="s">
        <v>1949</v>
      </c>
      <c r="Q114" s="11">
        <v>71.500816150704708</v>
      </c>
      <c r="R114" s="11">
        <v>104.071574003431</v>
      </c>
      <c r="S114" s="11">
        <v>86.899926514797215</v>
      </c>
      <c r="T114" s="11">
        <v>82.302326724010598</v>
      </c>
      <c r="U114" s="11">
        <v>78.821857481845342</v>
      </c>
    </row>
    <row r="115" spans="1:21" x14ac:dyDescent="0.2">
      <c r="A115" s="3">
        <v>44750</v>
      </c>
      <c r="B115" t="s">
        <v>1951</v>
      </c>
      <c r="C115" t="s">
        <v>1945</v>
      </c>
      <c r="D115" t="s">
        <v>1963</v>
      </c>
      <c r="E115" t="s">
        <v>1958</v>
      </c>
      <c r="F115" t="s">
        <v>1968</v>
      </c>
      <c r="G115" s="11">
        <v>232.5926806711262</v>
      </c>
      <c r="H115" s="11">
        <v>198.20509348644691</v>
      </c>
      <c r="I115" s="11">
        <v>203.1068341989332</v>
      </c>
      <c r="J115" s="11">
        <v>195.5875266147805</v>
      </c>
      <c r="K115" s="11">
        <v>286.57115580032911</v>
      </c>
      <c r="L115" t="s">
        <v>1956</v>
      </c>
      <c r="M115" t="s">
        <v>1962</v>
      </c>
      <c r="N115" t="s">
        <v>1960</v>
      </c>
      <c r="O115" t="s">
        <v>1947</v>
      </c>
      <c r="P115" t="s">
        <v>1969</v>
      </c>
      <c r="Q115" s="11">
        <v>100.38011714947039</v>
      </c>
      <c r="R115" s="11">
        <v>95.641142004273391</v>
      </c>
      <c r="S115" s="11">
        <v>100.14165986353891</v>
      </c>
      <c r="T115" s="11">
        <v>107.39069960239399</v>
      </c>
      <c r="U115" s="11">
        <v>102.75324252215469</v>
      </c>
    </row>
    <row r="116" spans="1:21" x14ac:dyDescent="0.2">
      <c r="A116" s="3">
        <v>44781</v>
      </c>
      <c r="B116" t="s">
        <v>1954</v>
      </c>
      <c r="C116" t="s">
        <v>1964</v>
      </c>
      <c r="D116" t="s">
        <v>1945</v>
      </c>
      <c r="E116" t="s">
        <v>1963</v>
      </c>
      <c r="F116" t="s">
        <v>1958</v>
      </c>
      <c r="G116" s="11">
        <v>195.9418719048623</v>
      </c>
      <c r="H116" s="11">
        <v>189.55046498240111</v>
      </c>
      <c r="I116" s="11">
        <v>199.50699198388651</v>
      </c>
      <c r="J116" s="11">
        <v>200.64918791602071</v>
      </c>
      <c r="K116" s="11">
        <v>188.41703483628351</v>
      </c>
      <c r="L116" t="s">
        <v>1960</v>
      </c>
      <c r="M116" t="s">
        <v>1947</v>
      </c>
      <c r="N116" t="s">
        <v>1948</v>
      </c>
      <c r="O116" t="s">
        <v>1959</v>
      </c>
      <c r="P116" t="s">
        <v>1946</v>
      </c>
      <c r="Q116" s="11">
        <v>89.738355936502728</v>
      </c>
      <c r="R116" s="11">
        <v>114.5360341568141</v>
      </c>
      <c r="S116" s="11">
        <v>98.705885045700867</v>
      </c>
      <c r="T116" s="11">
        <v>92.265205894383357</v>
      </c>
      <c r="U116" s="11">
        <v>97.33598938280835</v>
      </c>
    </row>
    <row r="117" spans="1:21" x14ac:dyDescent="0.2">
      <c r="A117" s="3">
        <v>44811</v>
      </c>
      <c r="B117" t="s">
        <v>1943</v>
      </c>
      <c r="C117" t="s">
        <v>1959</v>
      </c>
      <c r="D117" t="s">
        <v>1964</v>
      </c>
      <c r="E117" t="s">
        <v>1953</v>
      </c>
      <c r="F117" t="s">
        <v>1958</v>
      </c>
      <c r="G117" s="11">
        <v>200.07208511085301</v>
      </c>
      <c r="H117" s="11">
        <v>181.51809204849221</v>
      </c>
      <c r="I117" s="11">
        <v>180.52008583907499</v>
      </c>
      <c r="J117" s="11">
        <v>180.24981294241661</v>
      </c>
      <c r="K117" s="11">
        <v>166.40687424537001</v>
      </c>
      <c r="L117" t="s">
        <v>1947</v>
      </c>
      <c r="M117" t="s">
        <v>1944</v>
      </c>
      <c r="N117" t="s">
        <v>1952</v>
      </c>
      <c r="O117" t="s">
        <v>1969</v>
      </c>
      <c r="P117" t="s">
        <v>1962</v>
      </c>
      <c r="Q117" s="11">
        <v>112.60221342966921</v>
      </c>
      <c r="R117" s="11">
        <v>89.841202563128974</v>
      </c>
      <c r="S117" s="11">
        <v>87.850106598918686</v>
      </c>
      <c r="T117" s="11">
        <v>107.318878605148</v>
      </c>
      <c r="U117" s="11">
        <v>94.394446478949675</v>
      </c>
    </row>
    <row r="118" spans="1:21" x14ac:dyDescent="0.2">
      <c r="A118" s="3">
        <v>44841</v>
      </c>
      <c r="B118" t="s">
        <v>1942</v>
      </c>
      <c r="C118" t="s">
        <v>1963</v>
      </c>
      <c r="D118" t="s">
        <v>1967</v>
      </c>
      <c r="E118" t="s">
        <v>1945</v>
      </c>
      <c r="F118" t="s">
        <v>1958</v>
      </c>
      <c r="G118" s="11">
        <v>197.88647251451971</v>
      </c>
      <c r="H118" s="11">
        <v>221.2486904908157</v>
      </c>
      <c r="I118" s="11">
        <v>205.85992606132501</v>
      </c>
      <c r="J118" s="11">
        <v>234.9386198613017</v>
      </c>
      <c r="K118" s="11">
        <v>136.06595036987889</v>
      </c>
      <c r="L118" t="s">
        <v>1969</v>
      </c>
      <c r="M118" t="s">
        <v>1962</v>
      </c>
      <c r="N118" t="s">
        <v>1952</v>
      </c>
      <c r="O118" t="s">
        <v>1944</v>
      </c>
      <c r="P118" t="s">
        <v>1953</v>
      </c>
      <c r="Q118" s="11">
        <v>111.1650167232318</v>
      </c>
      <c r="R118" s="11">
        <v>83.697253633560237</v>
      </c>
      <c r="S118" s="11">
        <v>125.57311069816519</v>
      </c>
      <c r="T118" s="11">
        <v>111.01694764531059</v>
      </c>
      <c r="U118" s="11">
        <v>87.074417207966476</v>
      </c>
    </row>
    <row r="119" spans="1:21" x14ac:dyDescent="0.2">
      <c r="A119" s="3">
        <v>44872</v>
      </c>
      <c r="B119" t="s">
        <v>1942</v>
      </c>
      <c r="C119" t="s">
        <v>1945</v>
      </c>
      <c r="D119" t="s">
        <v>1957</v>
      </c>
      <c r="E119" t="s">
        <v>1963</v>
      </c>
      <c r="F119" t="s">
        <v>1964</v>
      </c>
      <c r="G119" s="11">
        <v>202.9081685185007</v>
      </c>
      <c r="H119" s="11">
        <v>207.73102587653599</v>
      </c>
      <c r="I119" s="11">
        <v>212.16392304488781</v>
      </c>
      <c r="J119" s="11">
        <v>203.44753237961291</v>
      </c>
      <c r="K119" s="11">
        <v>220.13187246184501</v>
      </c>
      <c r="L119" t="s">
        <v>1960</v>
      </c>
      <c r="M119" t="s">
        <v>1947</v>
      </c>
      <c r="N119" t="s">
        <v>1968</v>
      </c>
      <c r="O119" t="s">
        <v>1944</v>
      </c>
      <c r="P119" t="s">
        <v>1946</v>
      </c>
      <c r="Q119" s="11">
        <v>106.9713590186247</v>
      </c>
      <c r="R119" s="11">
        <v>85.459468404363321</v>
      </c>
      <c r="S119" s="11">
        <v>95.3412752233764</v>
      </c>
      <c r="T119" s="11">
        <v>111.9195777371547</v>
      </c>
      <c r="U119" s="11">
        <v>100.1618456701767</v>
      </c>
    </row>
    <row r="120" spans="1:21" x14ac:dyDescent="0.2">
      <c r="A120" s="3">
        <v>44902</v>
      </c>
      <c r="B120" t="s">
        <v>1966</v>
      </c>
      <c r="C120" t="s">
        <v>1963</v>
      </c>
      <c r="D120" t="s">
        <v>1959</v>
      </c>
      <c r="E120" t="s">
        <v>1964</v>
      </c>
      <c r="F120" t="s">
        <v>1958</v>
      </c>
      <c r="G120" s="11">
        <v>190.5666734888018</v>
      </c>
      <c r="H120" s="11">
        <v>198.33133540125701</v>
      </c>
      <c r="I120" s="11">
        <v>196.27615671695011</v>
      </c>
      <c r="J120" s="11">
        <v>201.75718188570079</v>
      </c>
      <c r="K120" s="11">
        <v>211.2525093506116</v>
      </c>
      <c r="L120" t="s">
        <v>1947</v>
      </c>
      <c r="M120" t="s">
        <v>1962</v>
      </c>
      <c r="N120" t="s">
        <v>1960</v>
      </c>
      <c r="O120" t="s">
        <v>1961</v>
      </c>
      <c r="P120" t="s">
        <v>1944</v>
      </c>
      <c r="Q120" s="11">
        <v>103.35671485319629</v>
      </c>
      <c r="R120" s="11">
        <v>84.728879238300252</v>
      </c>
      <c r="S120" s="11">
        <v>99.93565324640447</v>
      </c>
      <c r="T120" s="11">
        <v>103.7573065015724</v>
      </c>
      <c r="U120" s="11">
        <v>91.772688380155927</v>
      </c>
    </row>
    <row r="131" spans="7:17" x14ac:dyDescent="0.2">
      <c r="G131" s="11"/>
      <c r="Q13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2"/>
  <sheetViews>
    <sheetView tabSelected="1" topLeftCell="F27" workbookViewId="0">
      <selection activeCell="N38" sqref="N38"/>
    </sheetView>
  </sheetViews>
  <sheetFormatPr baseColWidth="10" defaultColWidth="8.83203125" defaultRowHeight="15" x14ac:dyDescent="0.2"/>
  <cols>
    <col min="1" max="2" width="17.6640625" bestFit="1" customWidth="1"/>
    <col min="3" max="4" width="17.6640625" customWidth="1"/>
    <col min="5" max="5" width="13.6640625" bestFit="1" customWidth="1"/>
    <col min="6" max="6" width="12.1640625" bestFit="1" customWidth="1"/>
    <col min="7" max="7" width="13" bestFit="1" customWidth="1"/>
    <col min="8" max="11" width="13" customWidth="1"/>
    <col min="12" max="12" width="12.5" bestFit="1" customWidth="1"/>
    <col min="13" max="22" width="12.5" customWidth="1"/>
    <col min="23" max="23" width="17.1640625" bestFit="1" customWidth="1"/>
    <col min="24" max="24" width="12.6640625" bestFit="1" customWidth="1"/>
  </cols>
  <sheetData>
    <row r="1" spans="1:24" x14ac:dyDescent="0.2">
      <c r="B1" s="1" t="s">
        <v>1990</v>
      </c>
      <c r="C1" s="1"/>
      <c r="D1" s="1"/>
      <c r="E1" s="1" t="s">
        <v>1991</v>
      </c>
      <c r="F1" s="1" t="s">
        <v>1992</v>
      </c>
      <c r="G1" s="1" t="s">
        <v>1993</v>
      </c>
      <c r="H1" s="1" t="s">
        <v>1997</v>
      </c>
      <c r="I1" s="1" t="s">
        <v>1998</v>
      </c>
      <c r="J1" s="1" t="s">
        <v>1999</v>
      </c>
      <c r="K1" s="1" t="s">
        <v>2000</v>
      </c>
      <c r="L1" s="1" t="s">
        <v>1994</v>
      </c>
      <c r="M1" s="1" t="s">
        <v>2001</v>
      </c>
      <c r="N1" s="1" t="s">
        <v>2002</v>
      </c>
      <c r="O1" s="1" t="s">
        <v>2003</v>
      </c>
      <c r="P1" s="1" t="s">
        <v>2004</v>
      </c>
      <c r="Q1" s="1" t="s">
        <v>2005</v>
      </c>
      <c r="R1" s="1" t="s">
        <v>2006</v>
      </c>
      <c r="S1" s="1" t="s">
        <v>2007</v>
      </c>
      <c r="T1" s="1" t="s">
        <v>2008</v>
      </c>
      <c r="U1" s="1" t="s">
        <v>2009</v>
      </c>
      <c r="V1" s="1"/>
      <c r="W1" s="1" t="s">
        <v>1995</v>
      </c>
      <c r="X1" s="1" t="s">
        <v>1996</v>
      </c>
    </row>
    <row r="2" spans="1:24" x14ac:dyDescent="0.2">
      <c r="B2" s="4"/>
      <c r="C2" s="4"/>
      <c r="D2" s="4"/>
      <c r="E2" s="4"/>
      <c r="F2" s="4"/>
      <c r="G2" s="4"/>
      <c r="H2" s="4"/>
      <c r="I2" s="4"/>
      <c r="J2" s="4"/>
      <c r="K2" s="4">
        <v>100</v>
      </c>
      <c r="L2" s="4"/>
      <c r="M2" s="4"/>
      <c r="N2" s="4"/>
      <c r="O2" s="4"/>
      <c r="P2" s="4">
        <v>100</v>
      </c>
      <c r="Q2" s="4"/>
      <c r="R2" s="4"/>
      <c r="S2" s="4"/>
      <c r="T2" s="4"/>
      <c r="U2" s="4"/>
      <c r="V2" s="4"/>
      <c r="W2" s="4"/>
      <c r="X2" s="4"/>
    </row>
    <row r="3" spans="1:24" x14ac:dyDescent="0.2">
      <c r="A3" s="3">
        <v>43105</v>
      </c>
      <c r="B3" s="2">
        <v>43135</v>
      </c>
      <c r="C3" s="2"/>
      <c r="D3" s="2"/>
      <c r="E3">
        <v>100</v>
      </c>
      <c r="F3">
        <v>987.46244621137146</v>
      </c>
      <c r="G3">
        <v>493.73122310568567</v>
      </c>
      <c r="H3" s="5">
        <f>LN(G3/(5*E3))</f>
        <v>-1.2616812083028355E-2</v>
      </c>
      <c r="I3" s="6">
        <f>SUM($H$3:H3)</f>
        <v>-1.2616812083028355E-2</v>
      </c>
      <c r="J3" s="6"/>
      <c r="K3" s="7">
        <f>EXP(I3)*$E$3</f>
        <v>98.746244621137137</v>
      </c>
      <c r="L3">
        <v>480.33852871345908</v>
      </c>
      <c r="M3" s="5">
        <f>LN(L3/(5*E3))</f>
        <v>-4.0116974951926891E-2</v>
      </c>
      <c r="N3" s="6">
        <f>SUM($M$3:M3)</f>
        <v>-4.0116974951926891E-2</v>
      </c>
      <c r="O3" s="6"/>
      <c r="P3" s="7">
        <f>EXP(N3)*$E$3</f>
        <v>96.067705742691814</v>
      </c>
      <c r="Q3" s="8">
        <f t="shared" ref="Q3:Q17" si="0">G3-5*E3</f>
        <v>-6.2687768943143283</v>
      </c>
      <c r="R3" s="8">
        <f t="shared" ref="R3:R17" si="1">5*E3-L3</f>
        <v>19.661471286540916</v>
      </c>
      <c r="S3" s="8">
        <f>R3+Q3</f>
        <v>13.392694392226588</v>
      </c>
      <c r="T3" s="9">
        <f t="shared" ref="T3:T17" si="2">LN((5*E3+S3)/(5*E3))</f>
        <v>2.6432940058181371E-2</v>
      </c>
      <c r="V3" s="9">
        <f>H3-M3</f>
        <v>2.7500162868898538E-2</v>
      </c>
      <c r="W3">
        <v>974.06975181914493</v>
      </c>
      <c r="X3">
        <v>1.339269439222653</v>
      </c>
    </row>
    <row r="4" spans="1:24" x14ac:dyDescent="0.2">
      <c r="A4" s="3">
        <v>43136</v>
      </c>
      <c r="B4" s="2">
        <v>43166</v>
      </c>
      <c r="C4" s="2"/>
      <c r="D4" s="2"/>
      <c r="E4">
        <v>100</v>
      </c>
      <c r="F4">
        <v>1030.602509461205</v>
      </c>
      <c r="G4">
        <v>515.30125473060275</v>
      </c>
      <c r="H4" s="5">
        <f t="shared" ref="H4:H15" si="3">LN(G4/(5*E4))</f>
        <v>3.0143591860706288E-2</v>
      </c>
      <c r="I4" s="6">
        <f>SUM($H$3:H4)</f>
        <v>1.7526779777677935E-2</v>
      </c>
      <c r="J4" s="6"/>
      <c r="K4" s="7">
        <f t="shared" ref="K4:K15" si="4">EXP(I4)*$E$3</f>
        <v>101.768127506414</v>
      </c>
      <c r="L4">
        <v>536.11780576125273</v>
      </c>
      <c r="M4" s="5">
        <f t="shared" ref="M4:M17" si="5">LN(L4/(5*E4))</f>
        <v>6.9745825367023742E-2</v>
      </c>
      <c r="N4" s="6">
        <f>SUM($M$3:M4)</f>
        <v>2.9628850415096851E-2</v>
      </c>
      <c r="O4" s="6"/>
      <c r="P4" s="7">
        <f t="shared" ref="P4:P17" si="6">EXP(N4)*$E$3</f>
        <v>103.00721521457925</v>
      </c>
      <c r="Q4" s="8">
        <f t="shared" si="0"/>
        <v>15.30125473060275</v>
      </c>
      <c r="R4" s="8">
        <f t="shared" si="1"/>
        <v>-36.117805761252725</v>
      </c>
      <c r="S4" s="8">
        <f t="shared" ref="S4:S17" si="7">R4+Q4</f>
        <v>-20.816551030649975</v>
      </c>
      <c r="T4" s="9">
        <f t="shared" si="2"/>
        <v>-4.252459109608487E-2</v>
      </c>
      <c r="V4" s="9">
        <f t="shared" ref="V4:V17" si="8">H4-M4</f>
        <v>-3.9602233506317454E-2</v>
      </c>
      <c r="W4">
        <v>1051.419060491856</v>
      </c>
      <c r="X4">
        <v>-2.081655103065009</v>
      </c>
    </row>
    <row r="5" spans="1:24" x14ac:dyDescent="0.2">
      <c r="A5" s="3">
        <v>43166</v>
      </c>
      <c r="B5" s="2">
        <v>43196</v>
      </c>
      <c r="C5" s="2"/>
      <c r="D5" s="2"/>
      <c r="E5">
        <v>100</v>
      </c>
      <c r="F5">
        <v>950.32676660270135</v>
      </c>
      <c r="G5">
        <v>475.16338330135068</v>
      </c>
      <c r="H5" s="5">
        <f t="shared" si="3"/>
        <v>-5.0949388684947514E-2</v>
      </c>
      <c r="I5" s="6">
        <f>SUM($H$3:H5)</f>
        <v>-3.3422608907269578E-2</v>
      </c>
      <c r="J5" s="6"/>
      <c r="K5" s="7">
        <f t="shared" si="4"/>
        <v>96.712975556381835</v>
      </c>
      <c r="L5">
        <v>461.11260018679349</v>
      </c>
      <c r="M5" s="5">
        <f t="shared" si="5"/>
        <v>-8.0965833218124381E-2</v>
      </c>
      <c r="N5" s="6">
        <f>SUM($M$3:M5)</f>
        <v>-5.133698280302753E-2</v>
      </c>
      <c r="O5" s="6"/>
      <c r="P5" s="7">
        <f t="shared" si="6"/>
        <v>94.995849691190543</v>
      </c>
      <c r="Q5" s="8">
        <f t="shared" si="0"/>
        <v>-24.836616698649323</v>
      </c>
      <c r="R5" s="8">
        <f t="shared" si="1"/>
        <v>38.887399813206514</v>
      </c>
      <c r="S5" s="8">
        <f t="shared" si="7"/>
        <v>14.050783114557191</v>
      </c>
      <c r="T5" s="9">
        <f t="shared" si="2"/>
        <v>2.7713961986359913E-2</v>
      </c>
      <c r="V5" s="9">
        <f t="shared" si="8"/>
        <v>3.0016444533176867E-2</v>
      </c>
      <c r="W5">
        <v>936.27598348814411</v>
      </c>
      <c r="X5">
        <v>1.405078311455725</v>
      </c>
    </row>
    <row r="6" spans="1:24" x14ac:dyDescent="0.2">
      <c r="A6" s="3">
        <v>43196</v>
      </c>
      <c r="B6" s="2">
        <v>43226</v>
      </c>
      <c r="C6" s="2"/>
      <c r="D6" s="2"/>
      <c r="E6">
        <v>100</v>
      </c>
      <c r="F6">
        <v>1006.770543237796</v>
      </c>
      <c r="G6">
        <v>503.38527161889812</v>
      </c>
      <c r="H6" s="5">
        <f t="shared" si="3"/>
        <v>6.747726041903844E-3</v>
      </c>
      <c r="I6" s="6">
        <f>SUM($H$3:H6)</f>
        <v>-2.6674882865365734E-2</v>
      </c>
      <c r="J6" s="6"/>
      <c r="K6" s="7">
        <f t="shared" si="4"/>
        <v>97.367774939042249</v>
      </c>
      <c r="L6">
        <v>508.50686772550051</v>
      </c>
      <c r="M6" s="5">
        <f t="shared" si="5"/>
        <v>1.6870622826744716E-2</v>
      </c>
      <c r="N6" s="6">
        <f>SUM($M$3:M6)</f>
        <v>-3.4466359976282814E-2</v>
      </c>
      <c r="O6" s="6"/>
      <c r="P6" s="7">
        <f t="shared" si="6"/>
        <v>96.612083946779521</v>
      </c>
      <c r="Q6" s="8">
        <f t="shared" si="0"/>
        <v>3.3852716188981162</v>
      </c>
      <c r="R6" s="8">
        <f t="shared" si="1"/>
        <v>-8.5068677255005127</v>
      </c>
      <c r="S6" s="8">
        <f t="shared" si="7"/>
        <v>-5.1215961066023965</v>
      </c>
      <c r="T6" s="9">
        <f t="shared" si="2"/>
        <v>-1.029601473029226E-2</v>
      </c>
      <c r="V6" s="9">
        <f t="shared" si="8"/>
        <v>-1.0122896784840872E-2</v>
      </c>
      <c r="W6">
        <v>1011.892139344399</v>
      </c>
      <c r="X6">
        <v>-0.51215961066023963</v>
      </c>
    </row>
    <row r="7" spans="1:24" x14ac:dyDescent="0.2">
      <c r="A7" s="3">
        <v>43227</v>
      </c>
      <c r="B7" s="2">
        <v>43257</v>
      </c>
      <c r="C7" s="2"/>
      <c r="D7" s="2"/>
      <c r="E7">
        <v>100</v>
      </c>
      <c r="F7">
        <v>1063.5871856034571</v>
      </c>
      <c r="G7">
        <v>531.79359280172844</v>
      </c>
      <c r="H7" s="5">
        <f t="shared" si="3"/>
        <v>6.1647332179000612E-2</v>
      </c>
      <c r="I7" s="6">
        <f>SUM($H$3:H7)</f>
        <v>3.4972449313634878E-2</v>
      </c>
      <c r="J7" s="6"/>
      <c r="K7" s="7">
        <f t="shared" si="4"/>
        <v>103.55911771588676</v>
      </c>
      <c r="L7">
        <v>518.13477152571068</v>
      </c>
      <c r="M7" s="5">
        <f t="shared" si="5"/>
        <v>3.5627286687766706E-2</v>
      </c>
      <c r="N7" s="6">
        <f>SUM($M$3:M7)</f>
        <v>1.1609267114838923E-3</v>
      </c>
      <c r="O7" s="6"/>
      <c r="P7" s="7">
        <f t="shared" si="6"/>
        <v>100.11616008477478</v>
      </c>
      <c r="Q7" s="8">
        <f t="shared" si="0"/>
        <v>31.793592801728437</v>
      </c>
      <c r="R7" s="8">
        <f t="shared" si="1"/>
        <v>-18.134771525710676</v>
      </c>
      <c r="S7" s="8">
        <f t="shared" si="7"/>
        <v>13.658821276017761</v>
      </c>
      <c r="T7" s="9">
        <f t="shared" si="2"/>
        <v>2.6951174802373665E-2</v>
      </c>
      <c r="V7" s="9">
        <f t="shared" si="8"/>
        <v>2.6020045491233906E-2</v>
      </c>
      <c r="W7">
        <v>1049.9283643274391</v>
      </c>
      <c r="X7">
        <v>1.3658821276017761</v>
      </c>
    </row>
    <row r="8" spans="1:24" x14ac:dyDescent="0.2">
      <c r="A8" s="3">
        <v>43257</v>
      </c>
      <c r="B8" s="2">
        <v>43287</v>
      </c>
      <c r="C8" s="2"/>
      <c r="D8" s="2"/>
      <c r="E8">
        <v>100</v>
      </c>
      <c r="F8">
        <v>960.60036983050202</v>
      </c>
      <c r="G8">
        <v>480.30018491525101</v>
      </c>
      <c r="H8" s="5">
        <f t="shared" si="3"/>
        <v>-4.0196804752005579E-2</v>
      </c>
      <c r="I8" s="6">
        <f>SUM($H$3:H8)</f>
        <v>-5.2243554383707008E-3</v>
      </c>
      <c r="J8" s="6"/>
      <c r="K8" s="7">
        <f t="shared" si="4"/>
        <v>99.478926777201309</v>
      </c>
      <c r="L8">
        <v>499.70002226526123</v>
      </c>
      <c r="M8" s="5">
        <f t="shared" si="5"/>
        <v>-6.0013551477660742E-4</v>
      </c>
      <c r="N8" s="6">
        <f>SUM($M$3:M8)</f>
        <v>5.6079119670728484E-4</v>
      </c>
      <c r="O8" s="6"/>
      <c r="P8" s="7">
        <f t="shared" si="6"/>
        <v>100.05609484694882</v>
      </c>
      <c r="Q8" s="8">
        <f t="shared" si="0"/>
        <v>-19.699815084748991</v>
      </c>
      <c r="R8" s="8">
        <f t="shared" si="1"/>
        <v>0.29997773473877487</v>
      </c>
      <c r="S8" s="8">
        <f t="shared" si="7"/>
        <v>-19.399837350010216</v>
      </c>
      <c r="T8" s="9">
        <f t="shared" si="2"/>
        <v>-3.9572436688773978E-2</v>
      </c>
      <c r="V8" s="9">
        <f t="shared" si="8"/>
        <v>-3.9596669237228974E-2</v>
      </c>
      <c r="W8">
        <v>980.00020718051212</v>
      </c>
      <c r="X8">
        <v>-1.9399837350010101</v>
      </c>
    </row>
    <row r="9" spans="1:24" x14ac:dyDescent="0.2">
      <c r="A9" s="3">
        <v>43287</v>
      </c>
      <c r="B9" s="2">
        <v>43317</v>
      </c>
      <c r="C9" s="2"/>
      <c r="D9" s="2"/>
      <c r="E9">
        <v>100</v>
      </c>
      <c r="F9">
        <v>1028.5273311507719</v>
      </c>
      <c r="G9">
        <v>514.26366557538597</v>
      </c>
      <c r="H9" s="5">
        <f t="shared" si="3"/>
        <v>2.8128003555339644E-2</v>
      </c>
      <c r="I9" s="6">
        <f>SUM($H$3:H9)</f>
        <v>2.2903648116968944E-2</v>
      </c>
      <c r="J9" s="6"/>
      <c r="K9" s="7">
        <f t="shared" si="4"/>
        <v>102.31679506389793</v>
      </c>
      <c r="L9">
        <v>506.57272744366588</v>
      </c>
      <c r="M9" s="5">
        <f t="shared" si="5"/>
        <v>1.3059803198950721E-2</v>
      </c>
      <c r="N9" s="6">
        <f>SUM($M$3:M9)</f>
        <v>1.3620594395658006E-2</v>
      </c>
      <c r="O9" s="6"/>
      <c r="P9" s="7">
        <f t="shared" si="6"/>
        <v>101.37137772796197</v>
      </c>
      <c r="Q9" s="8">
        <f t="shared" si="0"/>
        <v>14.263665575385971</v>
      </c>
      <c r="R9" s="8">
        <f t="shared" si="1"/>
        <v>-6.5727274436658831</v>
      </c>
      <c r="S9" s="8">
        <f t="shared" si="7"/>
        <v>7.6909381317200882</v>
      </c>
      <c r="T9" s="9">
        <f t="shared" si="2"/>
        <v>1.5264774507810577E-2</v>
      </c>
      <c r="V9" s="9">
        <f t="shared" si="8"/>
        <v>1.5068200356388924E-2</v>
      </c>
      <c r="W9">
        <v>1020.836393019052</v>
      </c>
      <c r="X9">
        <v>0.76909381317201453</v>
      </c>
    </row>
    <row r="10" spans="1:24" x14ac:dyDescent="0.2">
      <c r="A10" s="3">
        <v>43318</v>
      </c>
      <c r="B10" s="2">
        <v>43348</v>
      </c>
      <c r="C10" s="2"/>
      <c r="D10" s="2"/>
      <c r="E10">
        <v>100</v>
      </c>
      <c r="F10">
        <v>1001.157790146091</v>
      </c>
      <c r="G10">
        <v>500.57889507304532</v>
      </c>
      <c r="H10" s="5">
        <f t="shared" si="3"/>
        <v>1.1571204239613829E-3</v>
      </c>
      <c r="I10" s="6">
        <f>SUM($H$3:H10)</f>
        <v>2.4060768540930328E-2</v>
      </c>
      <c r="J10" s="6"/>
      <c r="K10" s="7">
        <f t="shared" si="4"/>
        <v>102.43525644100247</v>
      </c>
      <c r="L10">
        <v>524.79305841776238</v>
      </c>
      <c r="M10" s="5">
        <f t="shared" si="5"/>
        <v>4.8395912019908296E-2</v>
      </c>
      <c r="N10" s="6">
        <f>SUM($M$3:M10)</f>
        <v>6.2016506415566303E-2</v>
      </c>
      <c r="O10" s="6"/>
      <c r="P10" s="7">
        <f t="shared" si="6"/>
        <v>106.39799070775879</v>
      </c>
      <c r="Q10" s="8">
        <f t="shared" si="0"/>
        <v>0.57889507304531662</v>
      </c>
      <c r="R10" s="8">
        <f t="shared" si="1"/>
        <v>-24.793058417762381</v>
      </c>
      <c r="S10" s="8">
        <f t="shared" si="7"/>
        <v>-24.214163344717065</v>
      </c>
      <c r="T10" s="9">
        <f t="shared" si="2"/>
        <v>-4.9640268429594292E-2</v>
      </c>
      <c r="V10" s="9">
        <f t="shared" si="8"/>
        <v>-4.7238791595946912E-2</v>
      </c>
      <c r="W10">
        <v>1025.371953490808</v>
      </c>
      <c r="X10">
        <v>-2.4214163344717119</v>
      </c>
    </row>
    <row r="11" spans="1:24" x14ac:dyDescent="0.2">
      <c r="A11" s="3">
        <v>43348</v>
      </c>
      <c r="B11" s="2">
        <v>43378</v>
      </c>
      <c r="C11" s="2"/>
      <c r="D11" s="2"/>
      <c r="E11">
        <v>100</v>
      </c>
      <c r="F11">
        <v>989.33785152190035</v>
      </c>
      <c r="G11">
        <v>494.66892576095017</v>
      </c>
      <c r="H11" s="5">
        <f t="shared" si="3"/>
        <v>-1.0719396471213566E-2</v>
      </c>
      <c r="I11" s="6">
        <f>SUM($H$3:H11)</f>
        <v>1.3341372069716763E-2</v>
      </c>
      <c r="J11" s="6"/>
      <c r="K11" s="7">
        <f t="shared" si="4"/>
        <v>101.34307652743628</v>
      </c>
      <c r="L11">
        <v>506.53369965720992</v>
      </c>
      <c r="M11" s="5">
        <f t="shared" si="5"/>
        <v>1.298275742087405E-2</v>
      </c>
      <c r="N11" s="6">
        <f>SUM($M$3:M11)</f>
        <v>7.4999263836440358E-2</v>
      </c>
      <c r="O11" s="6"/>
      <c r="P11" s="7">
        <f t="shared" si="6"/>
        <v>107.78833573858901</v>
      </c>
      <c r="Q11" s="8">
        <f t="shared" si="0"/>
        <v>-5.3310742390498262</v>
      </c>
      <c r="R11" s="8">
        <f t="shared" si="1"/>
        <v>-6.5336996572099224</v>
      </c>
      <c r="S11" s="8">
        <f t="shared" si="7"/>
        <v>-11.864773896259749</v>
      </c>
      <c r="T11" s="9">
        <f t="shared" si="2"/>
        <v>-2.4015628283299902E-2</v>
      </c>
      <c r="V11" s="9">
        <f t="shared" si="8"/>
        <v>-2.3702153892087616E-2</v>
      </c>
      <c r="W11">
        <v>1001.20262541816</v>
      </c>
      <c r="X11">
        <v>-1.186477389625975</v>
      </c>
    </row>
    <row r="12" spans="1:24" x14ac:dyDescent="0.2">
      <c r="A12" s="3">
        <v>43378</v>
      </c>
      <c r="B12" s="2">
        <v>43408</v>
      </c>
      <c r="C12" s="2"/>
      <c r="D12" s="2"/>
      <c r="E12">
        <v>100</v>
      </c>
      <c r="F12">
        <v>922.95263852469532</v>
      </c>
      <c r="G12">
        <v>461.47631926234772</v>
      </c>
      <c r="H12" s="5">
        <f t="shared" si="3"/>
        <v>-8.0177358336776708E-2</v>
      </c>
      <c r="I12" s="6">
        <f>SUM($H$3:H12)</f>
        <v>-6.6835986267059944E-2</v>
      </c>
      <c r="J12" s="6"/>
      <c r="K12" s="7">
        <f t="shared" si="4"/>
        <v>93.534859877207452</v>
      </c>
      <c r="L12">
        <v>470.67778601115549</v>
      </c>
      <c r="M12" s="5">
        <f t="shared" si="5"/>
        <v>-6.0434344646578306E-2</v>
      </c>
      <c r="N12" s="6">
        <f>SUM($M$3:M12)</f>
        <v>1.4564919189862052E-2</v>
      </c>
      <c r="O12" s="6"/>
      <c r="P12" s="7">
        <f t="shared" si="6"/>
        <v>101.46715044653239</v>
      </c>
      <c r="Q12" s="8">
        <f t="shared" si="0"/>
        <v>-38.523680737652285</v>
      </c>
      <c r="R12" s="8">
        <f t="shared" si="1"/>
        <v>29.32221398884451</v>
      </c>
      <c r="S12" s="8">
        <f t="shared" si="7"/>
        <v>-9.2014667488077748</v>
      </c>
      <c r="T12" s="9">
        <f t="shared" si="2"/>
        <v>-1.8574374075654338E-2</v>
      </c>
      <c r="V12" s="9">
        <f t="shared" si="8"/>
        <v>-1.9743013690198402E-2</v>
      </c>
      <c r="W12">
        <v>932.15410527350321</v>
      </c>
      <c r="X12">
        <v>-0.92014667488078883</v>
      </c>
    </row>
    <row r="13" spans="1:24" x14ac:dyDescent="0.2">
      <c r="A13" s="3">
        <v>43409</v>
      </c>
      <c r="B13" s="2">
        <v>43439</v>
      </c>
      <c r="C13" s="2"/>
      <c r="D13" s="2"/>
      <c r="E13">
        <v>100</v>
      </c>
      <c r="F13">
        <v>969.92366374427183</v>
      </c>
      <c r="G13">
        <v>484.96183187213592</v>
      </c>
      <c r="H13" s="5">
        <f t="shared" si="3"/>
        <v>-3.0537907752347125E-2</v>
      </c>
      <c r="I13" s="6">
        <f>SUM($H$3:H13)</f>
        <v>-9.7373894019407076E-2</v>
      </c>
      <c r="J13" s="6"/>
      <c r="K13" s="7">
        <f t="shared" si="4"/>
        <v>90.721673979908147</v>
      </c>
      <c r="L13">
        <v>515.94335801715272</v>
      </c>
      <c r="M13" s="5">
        <f t="shared" si="5"/>
        <v>3.1388889749474881E-2</v>
      </c>
      <c r="N13" s="6">
        <f>SUM($M$3:M13)</f>
        <v>4.5953808939336933E-2</v>
      </c>
      <c r="O13" s="6"/>
      <c r="P13" s="7">
        <f t="shared" si="6"/>
        <v>104.70260465963111</v>
      </c>
      <c r="Q13" s="8">
        <f t="shared" si="0"/>
        <v>-15.038168127864083</v>
      </c>
      <c r="R13" s="8">
        <f t="shared" si="1"/>
        <v>-15.943358017152718</v>
      </c>
      <c r="S13" s="8">
        <f t="shared" si="7"/>
        <v>-30.981526145016801</v>
      </c>
      <c r="T13" s="9">
        <f t="shared" si="2"/>
        <v>-6.3965940868980067E-2</v>
      </c>
      <c r="V13" s="9">
        <f t="shared" si="8"/>
        <v>-6.1926797501822006E-2</v>
      </c>
      <c r="W13">
        <v>1000.905189889289</v>
      </c>
      <c r="X13">
        <v>-3.0981526145016689</v>
      </c>
    </row>
    <row r="14" spans="1:24" x14ac:dyDescent="0.2">
      <c r="A14" s="3">
        <v>43440</v>
      </c>
      <c r="B14" s="2">
        <v>43470</v>
      </c>
      <c r="C14" s="2"/>
      <c r="D14" s="2"/>
      <c r="E14">
        <v>100</v>
      </c>
      <c r="F14">
        <v>957.47498369134394</v>
      </c>
      <c r="G14">
        <v>478.73749184567203</v>
      </c>
      <c r="H14" s="5">
        <f t="shared" si="3"/>
        <v>-4.3455684961757203E-2</v>
      </c>
      <c r="I14" s="6">
        <f>SUM($H$3:H14)</f>
        <v>-0.14082957898116427</v>
      </c>
      <c r="J14" s="6">
        <f>SUM(H3:H14)</f>
        <v>-0.14082957898116427</v>
      </c>
      <c r="K14" s="7">
        <f t="shared" si="4"/>
        <v>86.863733314363984</v>
      </c>
      <c r="L14">
        <v>472.57474718309152</v>
      </c>
      <c r="M14" s="5">
        <f t="shared" si="5"/>
        <v>-5.6412168903429129E-2</v>
      </c>
      <c r="N14" s="6">
        <f>SUM($M$3:M14)</f>
        <v>-1.0458359964092195E-2</v>
      </c>
      <c r="O14" s="6">
        <f>SUM(M3:M14)</f>
        <v>-1.0458359964092195E-2</v>
      </c>
      <c r="P14" s="7">
        <f t="shared" si="6"/>
        <v>98.959613852872693</v>
      </c>
      <c r="Q14" s="8">
        <f t="shared" si="0"/>
        <v>-21.262508154327975</v>
      </c>
      <c r="R14" s="8">
        <f t="shared" si="1"/>
        <v>27.425252816908483</v>
      </c>
      <c r="S14" s="8">
        <f t="shared" si="7"/>
        <v>6.1627446625805078</v>
      </c>
      <c r="T14" s="9">
        <f t="shared" si="2"/>
        <v>1.2250148921453348E-2</v>
      </c>
      <c r="U14" s="10">
        <f>SUM(T3:T14)</f>
        <v>-0.13997625389650084</v>
      </c>
      <c r="V14" s="9">
        <f t="shared" si="8"/>
        <v>1.2956483941671926E-2</v>
      </c>
      <c r="W14">
        <v>951.31223902876354</v>
      </c>
      <c r="X14">
        <v>0.61627446625803939</v>
      </c>
    </row>
    <row r="15" spans="1:24" x14ac:dyDescent="0.2">
      <c r="A15" s="3">
        <v>43472</v>
      </c>
      <c r="B15" s="2">
        <v>43502</v>
      </c>
      <c r="C15" s="2"/>
      <c r="D15" s="2"/>
      <c r="E15">
        <v>100</v>
      </c>
      <c r="F15">
        <v>1130.0356227080131</v>
      </c>
      <c r="G15">
        <v>565.01781135400665</v>
      </c>
      <c r="H15" s="5">
        <f t="shared" si="3"/>
        <v>0.12224915674772768</v>
      </c>
      <c r="I15" s="6">
        <f>SUM($H$3:H15)</f>
        <v>-1.8580422233436589E-2</v>
      </c>
      <c r="J15" s="6">
        <f t="shared" ref="J15" si="9">SUM(H4:H15)</f>
        <v>-5.9636101504082217E-3</v>
      </c>
      <c r="K15" s="7">
        <f t="shared" si="4"/>
        <v>98.159112966640109</v>
      </c>
      <c r="L15">
        <v>552.43690425220234</v>
      </c>
      <c r="M15" s="5">
        <f t="shared" si="5"/>
        <v>9.9731127999845931E-2</v>
      </c>
      <c r="N15" s="6">
        <f>SUM($M$3:M15)</f>
        <v>8.9272768035753736E-2</v>
      </c>
      <c r="O15" s="6">
        <f t="shared" ref="O15:O17" si="10">SUM(M4:M15)</f>
        <v>0.12938974298768063</v>
      </c>
      <c r="P15" s="7">
        <f t="shared" si="6"/>
        <v>109.33788544574871</v>
      </c>
      <c r="Q15" s="8">
        <f t="shared" si="0"/>
        <v>65.017811354006653</v>
      </c>
      <c r="R15" s="8">
        <f t="shared" si="1"/>
        <v>-52.436904252202339</v>
      </c>
      <c r="S15" s="8">
        <f t="shared" si="7"/>
        <v>12.580907101804314</v>
      </c>
      <c r="T15" s="9">
        <f t="shared" si="2"/>
        <v>2.4850467646322184E-2</v>
      </c>
      <c r="U15" s="10">
        <f t="shared" ref="U15:U17" si="11">SUM(T4:T15)</f>
        <v>-0.14155872630836003</v>
      </c>
      <c r="V15" s="9">
        <f t="shared" si="8"/>
        <v>2.2518028747881752E-2</v>
      </c>
      <c r="W15">
        <v>1117.454715606209</v>
      </c>
      <c r="X15">
        <v>1.2580907101804319</v>
      </c>
    </row>
    <row r="16" spans="1:24" x14ac:dyDescent="0.2">
      <c r="A16" s="3">
        <v>43502</v>
      </c>
      <c r="B16" s="2">
        <v>43532</v>
      </c>
      <c r="C16" s="2"/>
      <c r="D16" s="2"/>
      <c r="E16">
        <v>100</v>
      </c>
      <c r="F16">
        <v>986.7925090810395</v>
      </c>
      <c r="G16">
        <v>493.39625454051969</v>
      </c>
      <c r="H16" s="5">
        <f t="shared" ref="H16:H62" si="12">LN(G16/(5*E16))</f>
        <v>-1.3295485477516028E-2</v>
      </c>
      <c r="I16" s="6">
        <f>SUM($H$3:H16)</f>
        <v>-3.1875907710952618E-2</v>
      </c>
      <c r="J16" s="6">
        <f t="shared" ref="J16:J62" si="13">SUM(H5:H16)</f>
        <v>-4.940268748863056E-2</v>
      </c>
      <c r="K16" s="7">
        <f t="shared" ref="K16:K62" si="14">EXP(I16)*$E$3</f>
        <v>96.862677373519986</v>
      </c>
      <c r="L16">
        <v>498.0487669726499</v>
      </c>
      <c r="M16" s="5">
        <f t="shared" si="5"/>
        <v>-3.9101005440507538E-3</v>
      </c>
      <c r="N16" s="6">
        <f>SUM($M$3:M16)</f>
        <v>8.5362667491702987E-2</v>
      </c>
      <c r="O16" s="6">
        <f t="shared" si="10"/>
        <v>5.5733817076606122E-2</v>
      </c>
      <c r="P16" s="7">
        <f t="shared" si="6"/>
        <v>108.91119805930398</v>
      </c>
      <c r="Q16" s="8">
        <f t="shared" si="0"/>
        <v>-6.603745459480308</v>
      </c>
      <c r="R16" s="8">
        <f t="shared" si="1"/>
        <v>1.9512330273500993</v>
      </c>
      <c r="S16" s="8">
        <f t="shared" si="7"/>
        <v>-4.6525124321302087</v>
      </c>
      <c r="T16" s="9">
        <f t="shared" si="2"/>
        <v>-9.3485870501935943E-3</v>
      </c>
      <c r="U16" s="10">
        <f t="shared" si="11"/>
        <v>-0.10838272226246876</v>
      </c>
      <c r="V16" s="9">
        <f t="shared" si="8"/>
        <v>-9.3853849334652739E-3</v>
      </c>
      <c r="W16">
        <v>991.44502151316976</v>
      </c>
      <c r="X16">
        <v>-0.46525124321302658</v>
      </c>
    </row>
    <row r="17" spans="1:24" x14ac:dyDescent="0.2">
      <c r="A17" s="3">
        <v>43532</v>
      </c>
      <c r="B17" s="2">
        <v>43562</v>
      </c>
      <c r="C17" s="2"/>
      <c r="D17" s="2"/>
      <c r="E17">
        <v>100</v>
      </c>
      <c r="F17">
        <v>1055.1005036680581</v>
      </c>
      <c r="G17">
        <v>527.55025183402881</v>
      </c>
      <c r="H17" s="5">
        <f t="shared" si="12"/>
        <v>5.3636026531028752E-2</v>
      </c>
      <c r="I17" s="6">
        <f>SUM($H$3:H17)</f>
        <v>2.1760118820076134E-2</v>
      </c>
      <c r="J17" s="6">
        <f t="shared" si="13"/>
        <v>5.5182727727345719E-2</v>
      </c>
      <c r="K17" s="7">
        <f t="shared" si="14"/>
        <v>102.1998596834375</v>
      </c>
      <c r="L17">
        <v>523.08525501459178</v>
      </c>
      <c r="M17" s="5">
        <f t="shared" si="5"/>
        <v>4.51363638579758E-2</v>
      </c>
      <c r="N17" s="6">
        <f>SUM($M$3:M17)</f>
        <v>0.13049903134967877</v>
      </c>
      <c r="O17" s="6">
        <f t="shared" si="10"/>
        <v>0.18183601415270634</v>
      </c>
      <c r="P17" s="7">
        <f t="shared" si="6"/>
        <v>113.93968362159146</v>
      </c>
      <c r="Q17" s="8">
        <f t="shared" si="0"/>
        <v>27.550251834028813</v>
      </c>
      <c r="R17" s="8">
        <f t="shared" si="1"/>
        <v>-23.08525501459178</v>
      </c>
      <c r="S17" s="8">
        <f t="shared" si="7"/>
        <v>4.4649968194370331</v>
      </c>
      <c r="T17" s="9">
        <f t="shared" si="2"/>
        <v>8.8903570406232302E-3</v>
      </c>
      <c r="U17" s="10">
        <f t="shared" si="11"/>
        <v>-0.12720632720820541</v>
      </c>
      <c r="V17" s="9">
        <f t="shared" si="8"/>
        <v>8.4996626730529518E-3</v>
      </c>
      <c r="W17">
        <v>1050.6355068486209</v>
      </c>
      <c r="X17">
        <v>0.44649968194369188</v>
      </c>
    </row>
    <row r="18" spans="1:24" x14ac:dyDescent="0.2">
      <c r="A18" s="3">
        <v>43563</v>
      </c>
      <c r="B18" s="2">
        <v>43593</v>
      </c>
      <c r="C18" s="2"/>
      <c r="D18" s="2"/>
      <c r="E18">
        <v>100</v>
      </c>
      <c r="F18">
        <v>1008.581121501144</v>
      </c>
      <c r="G18">
        <v>504.2905607505719</v>
      </c>
      <c r="H18" s="5">
        <f t="shared" si="12"/>
        <v>8.5445129571983039E-3</v>
      </c>
      <c r="I18" s="6">
        <f>SUM($H$3:H18)</f>
        <v>3.0304631777274438E-2</v>
      </c>
      <c r="J18" s="6">
        <f t="shared" si="13"/>
        <v>5.6979514642640172E-2</v>
      </c>
      <c r="K18" s="7">
        <f t="shared" si="14"/>
        <v>103.07684909678092</v>
      </c>
      <c r="L18">
        <v>495.90667040233842</v>
      </c>
      <c r="M18" s="5">
        <f t="shared" ref="M18:M62" si="15">LN(L18/(5*E18))</f>
        <v>-8.2203539138414085E-3</v>
      </c>
      <c r="N18" s="6">
        <f>SUM($M$3:M18)</f>
        <v>0.12227867743583737</v>
      </c>
      <c r="O18" s="6">
        <f t="shared" ref="O18:O62" si="16">SUM(M7:M18)</f>
        <v>0.1567450374121202</v>
      </c>
      <c r="P18" s="7">
        <f t="shared" ref="P18:P62" si="17">EXP(N18)*$E$3</f>
        <v>113.00689826295856</v>
      </c>
      <c r="Q18" s="8">
        <f t="shared" ref="Q18:Q62" si="18">G18-5*E18</f>
        <v>4.290560750571899</v>
      </c>
      <c r="R18" s="8">
        <f t="shared" ref="R18:R62" si="19">5*E18-L18</f>
        <v>4.0933295976615796</v>
      </c>
      <c r="S18" s="8">
        <f t="shared" ref="S18:S62" si="20">R18+Q18</f>
        <v>8.3838903482334786</v>
      </c>
      <c r="T18" s="9">
        <f t="shared" ref="T18:T62" si="21">LN((5*E18+S18)/(5*E18))</f>
        <v>1.6628753428502886E-2</v>
      </c>
      <c r="U18" s="10">
        <f t="shared" ref="U18:U62" si="22">SUM(T7:T18)</f>
        <v>-0.1002815590494103</v>
      </c>
      <c r="V18" s="9">
        <f t="shared" ref="V18:V62" si="23">H18-M18</f>
        <v>1.6764866871039712E-2</v>
      </c>
      <c r="W18">
        <v>1000.19723115291</v>
      </c>
      <c r="X18">
        <v>0.83838903482333083</v>
      </c>
    </row>
    <row r="19" spans="1:24" x14ac:dyDescent="0.2">
      <c r="A19" s="3">
        <v>43593</v>
      </c>
      <c r="B19" s="2">
        <v>43623</v>
      </c>
      <c r="C19" s="2"/>
      <c r="D19" s="2"/>
      <c r="E19">
        <v>100</v>
      </c>
      <c r="F19">
        <v>994.482892925535</v>
      </c>
      <c r="G19">
        <v>497.2414464627675</v>
      </c>
      <c r="H19" s="5">
        <f t="shared" si="12"/>
        <v>-5.5323825197862659E-3</v>
      </c>
      <c r="I19" s="6">
        <f>SUM($H$3:H19)</f>
        <v>2.4772249257488173E-2</v>
      </c>
      <c r="J19" s="6">
        <f t="shared" si="13"/>
        <v>-1.0200200056146705E-2</v>
      </c>
      <c r="K19" s="7">
        <f t="shared" si="14"/>
        <v>102.50816308341552</v>
      </c>
      <c r="L19">
        <v>508.76038976957318</v>
      </c>
      <c r="M19" s="5">
        <f t="shared" si="15"/>
        <v>1.7369060277578865E-2</v>
      </c>
      <c r="N19" s="6">
        <f>SUM($M$3:M19)</f>
        <v>0.13964773771341624</v>
      </c>
      <c r="O19" s="6">
        <f t="shared" si="16"/>
        <v>0.13848681100193236</v>
      </c>
      <c r="P19" s="7">
        <f t="shared" si="17"/>
        <v>114.98686721382659</v>
      </c>
      <c r="Q19" s="8">
        <f t="shared" si="18"/>
        <v>-2.7585535372325012</v>
      </c>
      <c r="R19" s="8">
        <f t="shared" si="19"/>
        <v>-8.7603897695731803</v>
      </c>
      <c r="S19" s="8">
        <f t="shared" si="20"/>
        <v>-11.518943306805681</v>
      </c>
      <c r="T19" s="9">
        <f t="shared" si="21"/>
        <v>-2.3307406210821842E-2</v>
      </c>
      <c r="U19" s="10">
        <f t="shared" si="22"/>
        <v>-0.15054014006260577</v>
      </c>
      <c r="V19" s="9">
        <f t="shared" si="23"/>
        <v>-2.290144279736513E-2</v>
      </c>
      <c r="W19">
        <v>1006.001836232341</v>
      </c>
      <c r="X19">
        <v>-1.15189433068058</v>
      </c>
    </row>
    <row r="20" spans="1:24" x14ac:dyDescent="0.2">
      <c r="A20" s="3">
        <v>43623</v>
      </c>
      <c r="B20" s="2">
        <v>43653</v>
      </c>
      <c r="C20" s="2"/>
      <c r="D20" s="2"/>
      <c r="E20">
        <v>100</v>
      </c>
      <c r="F20">
        <v>1062.5648567603851</v>
      </c>
      <c r="G20">
        <v>531.28242838019241</v>
      </c>
      <c r="H20" s="5">
        <f t="shared" si="12"/>
        <v>6.0685661610301589E-2</v>
      </c>
      <c r="I20" s="6">
        <f>SUM($H$3:H20)</f>
        <v>8.5457910867789755E-2</v>
      </c>
      <c r="J20" s="6">
        <f t="shared" si="13"/>
        <v>9.0682266306160469E-2</v>
      </c>
      <c r="K20" s="7">
        <f t="shared" si="14"/>
        <v>108.9215716234996</v>
      </c>
      <c r="L20">
        <v>505.30596337585939</v>
      </c>
      <c r="M20" s="5">
        <f t="shared" si="15"/>
        <v>1.0556015460216672E-2</v>
      </c>
      <c r="N20" s="6">
        <f>SUM($M$3:M20)</f>
        <v>0.15020375317363291</v>
      </c>
      <c r="O20" s="6">
        <f t="shared" si="16"/>
        <v>0.14964296197692564</v>
      </c>
      <c r="P20" s="7">
        <f t="shared" si="17"/>
        <v>116.20709942610934</v>
      </c>
      <c r="Q20" s="8">
        <f t="shared" si="18"/>
        <v>31.282428380192414</v>
      </c>
      <c r="R20" s="8">
        <f t="shared" si="19"/>
        <v>-5.3059633758593918</v>
      </c>
      <c r="S20" s="8">
        <f t="shared" si="20"/>
        <v>25.976465004333022</v>
      </c>
      <c r="T20" s="9">
        <f t="shared" si="21"/>
        <v>5.0648369976735233E-2</v>
      </c>
      <c r="U20" s="10">
        <f t="shared" si="22"/>
        <v>-6.0319333397096567E-2</v>
      </c>
      <c r="V20" s="9">
        <f t="shared" si="23"/>
        <v>5.0129646150084917E-2</v>
      </c>
      <c r="W20">
        <v>1036.588391756052</v>
      </c>
      <c r="X20">
        <v>2.5976465004333251</v>
      </c>
    </row>
    <row r="21" spans="1:24" x14ac:dyDescent="0.2">
      <c r="A21" s="3">
        <v>43654</v>
      </c>
      <c r="B21" s="2">
        <v>43684</v>
      </c>
      <c r="C21" s="2"/>
      <c r="D21" s="2"/>
      <c r="E21">
        <v>100</v>
      </c>
      <c r="F21">
        <v>986.56974251448014</v>
      </c>
      <c r="G21">
        <v>493.28487125724013</v>
      </c>
      <c r="H21" s="5">
        <f t="shared" si="12"/>
        <v>-1.3521259095436743E-2</v>
      </c>
      <c r="I21" s="6">
        <f>SUM($H$3:H21)</f>
        <v>7.1936651772353005E-2</v>
      </c>
      <c r="J21" s="6">
        <f t="shared" si="13"/>
        <v>4.9033003655384079E-2</v>
      </c>
      <c r="K21" s="7">
        <f t="shared" si="14"/>
        <v>107.4587268708685</v>
      </c>
      <c r="L21">
        <v>493.418273092108</v>
      </c>
      <c r="M21" s="5">
        <f t="shared" si="15"/>
        <v>-1.3250859965881609E-2</v>
      </c>
      <c r="N21" s="6">
        <f>SUM($M$3:M21)</f>
        <v>0.13695289320775131</v>
      </c>
      <c r="O21" s="6">
        <f t="shared" si="16"/>
        <v>0.12333229881209327</v>
      </c>
      <c r="P21" s="7">
        <f t="shared" si="17"/>
        <v>114.67741263974753</v>
      </c>
      <c r="Q21" s="8">
        <f t="shared" si="18"/>
        <v>-6.7151287427598731</v>
      </c>
      <c r="R21" s="8">
        <f t="shared" si="19"/>
        <v>6.5817269078920049</v>
      </c>
      <c r="S21" s="8">
        <f t="shared" si="20"/>
        <v>-0.13340183486786827</v>
      </c>
      <c r="T21" s="9">
        <f t="shared" si="21"/>
        <v>-2.6683926816684338E-4</v>
      </c>
      <c r="U21" s="10">
        <f t="shared" si="22"/>
        <v>-7.5850947173073988E-2</v>
      </c>
      <c r="V21" s="9">
        <f t="shared" si="23"/>
        <v>-2.7039912955513327E-4</v>
      </c>
      <c r="W21">
        <v>986.70314434934824</v>
      </c>
      <c r="X21">
        <v>-1.334018348680957E-2</v>
      </c>
    </row>
    <row r="22" spans="1:24" x14ac:dyDescent="0.2">
      <c r="A22" s="3">
        <v>43684</v>
      </c>
      <c r="B22" s="2">
        <v>43714</v>
      </c>
      <c r="C22" s="2"/>
      <c r="D22" s="2"/>
      <c r="E22">
        <v>100</v>
      </c>
      <c r="F22">
        <v>1041.054969243683</v>
      </c>
      <c r="G22">
        <v>520.52748462184161</v>
      </c>
      <c r="H22" s="5">
        <f t="shared" si="12"/>
        <v>4.0234592507403369E-2</v>
      </c>
      <c r="I22" s="6">
        <f>SUM($H$3:H22)</f>
        <v>0.11217124427975637</v>
      </c>
      <c r="J22" s="6">
        <f t="shared" si="13"/>
        <v>8.8110475738826077E-2</v>
      </c>
      <c r="K22" s="7">
        <f t="shared" si="14"/>
        <v>111.87044159751738</v>
      </c>
      <c r="L22">
        <v>515.23433665249036</v>
      </c>
      <c r="M22" s="5">
        <f t="shared" si="15"/>
        <v>3.0013721376336962E-2</v>
      </c>
      <c r="N22" s="6">
        <f>SUM($M$3:M22)</f>
        <v>0.16696661458408826</v>
      </c>
      <c r="O22" s="6">
        <f t="shared" si="16"/>
        <v>0.10495010816852196</v>
      </c>
      <c r="P22" s="7">
        <f t="shared" si="17"/>
        <v>118.17148126092847</v>
      </c>
      <c r="Q22" s="8">
        <f t="shared" si="18"/>
        <v>20.527484621841609</v>
      </c>
      <c r="R22" s="8">
        <f t="shared" si="19"/>
        <v>-15.234336652490356</v>
      </c>
      <c r="S22" s="8">
        <f t="shared" si="20"/>
        <v>5.2931479693512529</v>
      </c>
      <c r="T22" s="9">
        <f t="shared" si="21"/>
        <v>1.0530653461843561E-2</v>
      </c>
      <c r="U22" s="10">
        <f t="shared" si="22"/>
        <v>-1.5680025281636138E-2</v>
      </c>
      <c r="V22" s="9">
        <f t="shared" si="23"/>
        <v>1.0220871131066407E-2</v>
      </c>
      <c r="W22">
        <v>1035.7618212743321</v>
      </c>
      <c r="X22">
        <v>0.52931479693511396</v>
      </c>
    </row>
    <row r="23" spans="1:24" x14ac:dyDescent="0.2">
      <c r="A23" s="3">
        <v>43714</v>
      </c>
      <c r="B23" s="2">
        <v>43744</v>
      </c>
      <c r="C23" s="2"/>
      <c r="D23" s="2"/>
      <c r="E23">
        <v>100</v>
      </c>
      <c r="F23">
        <v>1002.8447698776</v>
      </c>
      <c r="G23">
        <v>501.42238493880018</v>
      </c>
      <c r="H23" s="5">
        <f t="shared" si="12"/>
        <v>2.8407311774075595E-3</v>
      </c>
      <c r="I23" s="6">
        <f>SUM($H$3:H23)</f>
        <v>0.11501197545716393</v>
      </c>
      <c r="J23" s="6">
        <f t="shared" si="13"/>
        <v>0.1016706033874472</v>
      </c>
      <c r="K23" s="7">
        <f t="shared" si="14"/>
        <v>112.18868725996785</v>
      </c>
      <c r="L23">
        <v>495.85985494675077</v>
      </c>
      <c r="M23" s="5">
        <f t="shared" si="15"/>
        <v>-8.3147621327635986E-3</v>
      </c>
      <c r="N23" s="6">
        <f>SUM($M$3:M23)</f>
        <v>0.15865185245132465</v>
      </c>
      <c r="O23" s="6">
        <f t="shared" si="16"/>
        <v>8.365258861488431E-2</v>
      </c>
      <c r="P23" s="7">
        <f t="shared" si="17"/>
        <v>117.19298711377336</v>
      </c>
      <c r="Q23" s="8">
        <f t="shared" si="18"/>
        <v>1.4223849388001781</v>
      </c>
      <c r="R23" s="8">
        <f t="shared" si="19"/>
        <v>4.1401450532492277</v>
      </c>
      <c r="S23" s="8">
        <f t="shared" si="20"/>
        <v>5.5625299920494058</v>
      </c>
      <c r="T23" s="9">
        <f t="shared" si="21"/>
        <v>1.1063631680095909E-2</v>
      </c>
      <c r="U23" s="10">
        <f t="shared" si="22"/>
        <v>1.9399234681759664E-2</v>
      </c>
      <c r="V23" s="9">
        <f t="shared" si="23"/>
        <v>1.1155493310171159E-2</v>
      </c>
      <c r="W23">
        <v>997.28223988555112</v>
      </c>
      <c r="X23">
        <v>0.55625299920492355</v>
      </c>
    </row>
    <row r="24" spans="1:24" x14ac:dyDescent="0.2">
      <c r="A24" s="3">
        <v>43745</v>
      </c>
      <c r="B24" s="2">
        <v>43775</v>
      </c>
      <c r="C24" s="2"/>
      <c r="D24" s="2"/>
      <c r="E24">
        <v>100</v>
      </c>
      <c r="F24">
        <v>1073.805559906277</v>
      </c>
      <c r="G24">
        <v>536.90277995313863</v>
      </c>
      <c r="H24" s="5">
        <f t="shared" si="12"/>
        <v>7.1208936778620474E-2</v>
      </c>
      <c r="I24" s="6">
        <f>SUM($H$3:H24)</f>
        <v>0.18622091223578441</v>
      </c>
      <c r="J24" s="6">
        <f t="shared" si="13"/>
        <v>0.25305689850284435</v>
      </c>
      <c r="K24" s="7">
        <f t="shared" si="14"/>
        <v>120.46883613834001</v>
      </c>
      <c r="L24">
        <v>527.17835265781582</v>
      </c>
      <c r="M24" s="5">
        <f t="shared" si="15"/>
        <v>5.2930822955357046E-2</v>
      </c>
      <c r="N24" s="6">
        <f>SUM($M$3:M24)</f>
        <v>0.21158267540668169</v>
      </c>
      <c r="O24" s="6">
        <f t="shared" si="16"/>
        <v>0.19701775621681966</v>
      </c>
      <c r="P24" s="7">
        <f t="shared" si="17"/>
        <v>123.56321177937535</v>
      </c>
      <c r="Q24" s="8">
        <f t="shared" si="18"/>
        <v>36.902779953138634</v>
      </c>
      <c r="R24" s="8">
        <f t="shared" si="19"/>
        <v>-27.178352657815822</v>
      </c>
      <c r="S24" s="8">
        <f t="shared" si="20"/>
        <v>9.7244272953228119</v>
      </c>
      <c r="T24" s="9">
        <f t="shared" si="21"/>
        <v>1.9262142624028623E-2</v>
      </c>
      <c r="U24" s="10">
        <f t="shared" si="22"/>
        <v>5.7235751381442622E-2</v>
      </c>
      <c r="V24" s="9">
        <f t="shared" si="23"/>
        <v>1.8278113823263428E-2</v>
      </c>
      <c r="W24">
        <v>1064.081132610954</v>
      </c>
      <c r="X24">
        <v>0.97244272953228117</v>
      </c>
    </row>
    <row r="25" spans="1:24" x14ac:dyDescent="0.2">
      <c r="A25" s="3">
        <v>43775</v>
      </c>
      <c r="B25" s="2">
        <v>43805</v>
      </c>
      <c r="C25" s="2"/>
      <c r="D25" s="2"/>
      <c r="E25">
        <v>100</v>
      </c>
      <c r="F25">
        <v>1060.6163673601141</v>
      </c>
      <c r="G25">
        <v>530.3081836800568</v>
      </c>
      <c r="H25" s="5">
        <f t="shared" si="12"/>
        <v>5.8850217772394561E-2</v>
      </c>
      <c r="I25" s="6">
        <f>SUM($H$3:H25)</f>
        <v>0.24507113000817898</v>
      </c>
      <c r="J25" s="6">
        <f t="shared" si="13"/>
        <v>0.34244502402758603</v>
      </c>
      <c r="K25" s="7">
        <f t="shared" si="14"/>
        <v>127.77121936514698</v>
      </c>
      <c r="L25">
        <v>501.65767938585088</v>
      </c>
      <c r="M25" s="5">
        <f t="shared" si="15"/>
        <v>3.309875086722034E-3</v>
      </c>
      <c r="N25" s="6">
        <f>SUM($M$3:M25)</f>
        <v>0.21489255049340372</v>
      </c>
      <c r="O25" s="6">
        <f t="shared" si="16"/>
        <v>0.16893874155406682</v>
      </c>
      <c r="P25" s="7">
        <f t="shared" si="17"/>
        <v>123.97286815740776</v>
      </c>
      <c r="Q25" s="8">
        <f t="shared" si="18"/>
        <v>30.3081836800568</v>
      </c>
      <c r="R25" s="8">
        <f t="shared" si="19"/>
        <v>-1.6576793858508836</v>
      </c>
      <c r="S25" s="8">
        <f t="shared" si="20"/>
        <v>28.650504294205916</v>
      </c>
      <c r="T25" s="9">
        <f t="shared" si="21"/>
        <v>5.571944268420792E-2</v>
      </c>
      <c r="U25" s="10">
        <f t="shared" si="22"/>
        <v>0.17692113493463063</v>
      </c>
      <c r="V25" s="9">
        <f t="shared" si="23"/>
        <v>5.5540342685672525E-2</v>
      </c>
      <c r="W25">
        <v>1031.965863065908</v>
      </c>
      <c r="X25">
        <v>2.8650504294205801</v>
      </c>
    </row>
    <row r="26" spans="1:24" x14ac:dyDescent="0.2">
      <c r="A26" s="3">
        <v>43805</v>
      </c>
      <c r="B26" s="2">
        <v>43835</v>
      </c>
      <c r="C26" s="2"/>
      <c r="D26" s="2"/>
      <c r="E26">
        <v>100</v>
      </c>
      <c r="F26">
        <v>1008.43146792333</v>
      </c>
      <c r="G26">
        <v>504.2157339616648</v>
      </c>
      <c r="H26" s="5">
        <f t="shared" si="12"/>
        <v>8.3961216393914247E-3</v>
      </c>
      <c r="I26" s="6">
        <f>SUM($H$3:H26)</f>
        <v>0.25346725164757039</v>
      </c>
      <c r="J26" s="6">
        <f t="shared" si="13"/>
        <v>0.39429683062873472</v>
      </c>
      <c r="K26" s="7">
        <f t="shared" si="14"/>
        <v>128.84851830274891</v>
      </c>
      <c r="L26">
        <v>522.60381969016157</v>
      </c>
      <c r="M26" s="5">
        <f t="shared" si="15"/>
        <v>4.4215563650547983E-2</v>
      </c>
      <c r="N26" s="6">
        <f>SUM($M$3:M26)</f>
        <v>0.25910811414395168</v>
      </c>
      <c r="O26" s="6">
        <f t="shared" si="16"/>
        <v>0.26956647410804391</v>
      </c>
      <c r="P26" s="7">
        <f t="shared" si="17"/>
        <v>129.57738887401217</v>
      </c>
      <c r="Q26" s="8">
        <f t="shared" si="18"/>
        <v>4.215733961664796</v>
      </c>
      <c r="R26" s="8">
        <f t="shared" si="19"/>
        <v>-22.603819690161572</v>
      </c>
      <c r="S26" s="8">
        <f t="shared" si="20"/>
        <v>-18.388085728496776</v>
      </c>
      <c r="T26" s="9">
        <f t="shared" si="21"/>
        <v>-3.7469465797737293E-2</v>
      </c>
      <c r="U26" s="10">
        <f t="shared" si="22"/>
        <v>0.12720152021543998</v>
      </c>
      <c r="V26" s="9">
        <f t="shared" si="23"/>
        <v>-3.5819442011156555E-2</v>
      </c>
      <c r="W26">
        <v>1026.819553651826</v>
      </c>
      <c r="X26">
        <v>-1.838808572849689</v>
      </c>
    </row>
    <row r="27" spans="1:24" x14ac:dyDescent="0.2">
      <c r="A27" s="3">
        <v>43836</v>
      </c>
      <c r="B27" s="2">
        <v>43866</v>
      </c>
      <c r="C27" s="2"/>
      <c r="D27" s="2"/>
      <c r="E27">
        <v>100</v>
      </c>
      <c r="F27">
        <v>1024.8637777839961</v>
      </c>
      <c r="G27">
        <v>512.43188889199814</v>
      </c>
      <c r="H27" s="5">
        <f t="shared" si="12"/>
        <v>2.4559704035490248E-2</v>
      </c>
      <c r="I27" s="6">
        <f>SUM($H$3:H27)</f>
        <v>0.27802695568306063</v>
      </c>
      <c r="J27" s="6">
        <f t="shared" si="13"/>
        <v>0.29660737791649722</v>
      </c>
      <c r="K27" s="7">
        <f t="shared" si="14"/>
        <v>132.05217922962561</v>
      </c>
      <c r="L27">
        <v>483.32114129201278</v>
      </c>
      <c r="M27" s="5">
        <f t="shared" si="15"/>
        <v>-3.3926776906911871E-2</v>
      </c>
      <c r="N27" s="6">
        <f>SUM($M$3:M27)</f>
        <v>0.22518133723703981</v>
      </c>
      <c r="O27" s="6">
        <f t="shared" si="16"/>
        <v>0.13590856920128613</v>
      </c>
      <c r="P27" s="7">
        <f t="shared" si="17"/>
        <v>125.25498295245305</v>
      </c>
      <c r="Q27" s="8">
        <f t="shared" si="18"/>
        <v>12.431888891998142</v>
      </c>
      <c r="R27" s="8">
        <f t="shared" si="19"/>
        <v>16.678858707987217</v>
      </c>
      <c r="S27" s="8">
        <f t="shared" si="20"/>
        <v>29.110747599985359</v>
      </c>
      <c r="T27" s="9">
        <f t="shared" si="21"/>
        <v>5.6589664265873897E-2</v>
      </c>
      <c r="U27" s="10">
        <f t="shared" si="22"/>
        <v>0.15894071683499167</v>
      </c>
      <c r="V27" s="9">
        <f t="shared" si="23"/>
        <v>5.8486480942402122E-2</v>
      </c>
      <c r="W27">
        <v>995.75303018401087</v>
      </c>
      <c r="X27">
        <v>2.911074759998542</v>
      </c>
    </row>
    <row r="28" spans="1:24" x14ac:dyDescent="0.2">
      <c r="A28" s="3">
        <v>43866</v>
      </c>
      <c r="B28" s="2">
        <v>43896</v>
      </c>
      <c r="C28" s="2"/>
      <c r="D28" s="2"/>
      <c r="E28">
        <v>100</v>
      </c>
      <c r="F28">
        <v>895.23999914780461</v>
      </c>
      <c r="G28">
        <v>447.61999957390231</v>
      </c>
      <c r="H28" s="5">
        <f t="shared" si="12"/>
        <v>-0.11066344118212683</v>
      </c>
      <c r="I28" s="6">
        <f>SUM($H$3:H28)</f>
        <v>0.16736351450093379</v>
      </c>
      <c r="J28" s="6">
        <f t="shared" si="13"/>
        <v>0.1992394222118864</v>
      </c>
      <c r="K28" s="7">
        <f t="shared" si="14"/>
        <v>118.21839282099577</v>
      </c>
      <c r="L28">
        <v>438.96193182965368</v>
      </c>
      <c r="M28" s="5">
        <f t="shared" si="15"/>
        <v>-0.13019540475703129</v>
      </c>
      <c r="N28" s="6">
        <f>SUM($M$3:M28)</f>
        <v>9.4985932480008528E-2</v>
      </c>
      <c r="O28" s="6">
        <f t="shared" si="16"/>
        <v>9.6232649883055965E-3</v>
      </c>
      <c r="P28" s="7">
        <f t="shared" si="17"/>
        <v>109.96433857619827</v>
      </c>
      <c r="Q28" s="8">
        <f t="shared" si="18"/>
        <v>-52.380000426097695</v>
      </c>
      <c r="R28" s="8">
        <f t="shared" si="19"/>
        <v>61.038068170346321</v>
      </c>
      <c r="S28" s="8">
        <f t="shared" si="20"/>
        <v>8.6580677442486262</v>
      </c>
      <c r="T28" s="9">
        <f t="shared" si="21"/>
        <v>1.7167919783392091E-2</v>
      </c>
      <c r="U28" s="10">
        <f t="shared" si="22"/>
        <v>0.18545722366857736</v>
      </c>
      <c r="V28" s="9">
        <f t="shared" si="23"/>
        <v>1.9531963574904457E-2</v>
      </c>
      <c r="W28">
        <v>886.58193140355593</v>
      </c>
      <c r="X28">
        <v>0.86580677442486831</v>
      </c>
    </row>
    <row r="29" spans="1:24" x14ac:dyDescent="0.2">
      <c r="A29" s="3">
        <v>43896</v>
      </c>
      <c r="B29" s="2">
        <v>43926</v>
      </c>
      <c r="C29" s="2"/>
      <c r="D29" s="2"/>
      <c r="E29">
        <v>100</v>
      </c>
      <c r="F29">
        <v>797.00298190581566</v>
      </c>
      <c r="G29">
        <v>398.50149095290777</v>
      </c>
      <c r="H29" s="5">
        <f t="shared" si="12"/>
        <v>-0.22689685878635454</v>
      </c>
      <c r="I29" s="6">
        <f>SUM($H$3:H29)</f>
        <v>-5.9533344285420758E-2</v>
      </c>
      <c r="J29" s="6">
        <f t="shared" si="13"/>
        <v>-8.1293463105496816E-2</v>
      </c>
      <c r="K29" s="7">
        <f t="shared" si="14"/>
        <v>94.220411594446688</v>
      </c>
      <c r="L29">
        <v>421.62613172271898</v>
      </c>
      <c r="M29" s="5">
        <f t="shared" si="15"/>
        <v>-0.17048912085134671</v>
      </c>
      <c r="N29" s="6">
        <f>SUM($M$3:M29)</f>
        <v>-7.5503188371338181E-2</v>
      </c>
      <c r="O29" s="6">
        <f t="shared" si="16"/>
        <v>-0.20600221972101693</v>
      </c>
      <c r="P29" s="7">
        <f t="shared" si="17"/>
        <v>92.727677402659666</v>
      </c>
      <c r="Q29" s="8">
        <f t="shared" si="18"/>
        <v>-101.49850904709223</v>
      </c>
      <c r="R29" s="8">
        <f t="shared" si="19"/>
        <v>78.373868277281019</v>
      </c>
      <c r="S29" s="8">
        <f t="shared" si="20"/>
        <v>-23.124640769811208</v>
      </c>
      <c r="T29" s="9">
        <f t="shared" si="21"/>
        <v>-4.7352943083227024E-2</v>
      </c>
      <c r="U29" s="10">
        <f t="shared" si="22"/>
        <v>0.12921392354472711</v>
      </c>
      <c r="V29" s="9">
        <f t="shared" si="23"/>
        <v>-5.6407737935007835E-2</v>
      </c>
      <c r="W29">
        <v>820.12762267562698</v>
      </c>
      <c r="X29">
        <v>-2.312464076981132</v>
      </c>
    </row>
    <row r="30" spans="1:24" x14ac:dyDescent="0.2">
      <c r="A30" s="3">
        <v>43927</v>
      </c>
      <c r="B30" s="2">
        <v>43957</v>
      </c>
      <c r="C30" s="2"/>
      <c r="D30" s="2"/>
      <c r="E30">
        <v>100</v>
      </c>
      <c r="F30">
        <v>1135.974062180017</v>
      </c>
      <c r="G30">
        <v>567.98703109000826</v>
      </c>
      <c r="H30" s="5">
        <f t="shared" si="12"/>
        <v>0.12749048745027847</v>
      </c>
      <c r="I30" s="6">
        <f>SUM($H$3:H30)</f>
        <v>6.7957143164857708E-2</v>
      </c>
      <c r="J30" s="6">
        <f t="shared" si="13"/>
        <v>3.7652511387583326E-2</v>
      </c>
      <c r="K30" s="7">
        <f t="shared" si="14"/>
        <v>107.03194369921674</v>
      </c>
      <c r="L30">
        <v>524.69887607073508</v>
      </c>
      <c r="M30" s="5">
        <f t="shared" si="15"/>
        <v>4.8216430226508851E-2</v>
      </c>
      <c r="N30" s="6">
        <f>SUM($M$3:M30)</f>
        <v>-2.728675814482933E-2</v>
      </c>
      <c r="O30" s="6">
        <f t="shared" si="16"/>
        <v>-0.14956543558066668</v>
      </c>
      <c r="P30" s="7">
        <f t="shared" si="17"/>
        <v>97.308216227650462</v>
      </c>
      <c r="Q30" s="8">
        <f t="shared" si="18"/>
        <v>67.987031090008259</v>
      </c>
      <c r="R30" s="8">
        <f t="shared" si="19"/>
        <v>-24.698876070735082</v>
      </c>
      <c r="S30" s="8">
        <f t="shared" si="20"/>
        <v>43.288155019273177</v>
      </c>
      <c r="T30" s="9">
        <f t="shared" si="21"/>
        <v>8.3031752982054799E-2</v>
      </c>
      <c r="U30" s="10">
        <f t="shared" si="22"/>
        <v>0.19561692309827899</v>
      </c>
      <c r="V30" s="9">
        <f t="shared" si="23"/>
        <v>7.9274057223769623E-2</v>
      </c>
      <c r="W30">
        <v>1092.685907160743</v>
      </c>
      <c r="X30">
        <v>4.3288155019273056</v>
      </c>
    </row>
    <row r="31" spans="1:24" x14ac:dyDescent="0.2">
      <c r="A31" s="3">
        <v>43957</v>
      </c>
      <c r="B31" s="2">
        <v>43987</v>
      </c>
      <c r="C31" s="2"/>
      <c r="D31" s="2"/>
      <c r="E31">
        <v>100</v>
      </c>
      <c r="F31">
        <v>1134.1528089328399</v>
      </c>
      <c r="G31">
        <v>567.07640446641983</v>
      </c>
      <c r="H31" s="5">
        <f t="shared" si="12"/>
        <v>0.12588594837266676</v>
      </c>
      <c r="I31" s="6">
        <f>SUM($H$3:H31)</f>
        <v>0.19384309153752446</v>
      </c>
      <c r="J31" s="6">
        <f t="shared" si="13"/>
        <v>0.16907084228003635</v>
      </c>
      <c r="K31" s="7">
        <f t="shared" si="14"/>
        <v>121.39057959200818</v>
      </c>
      <c r="L31">
        <v>581.78281117814652</v>
      </c>
      <c r="M31" s="5">
        <f t="shared" si="15"/>
        <v>0.15148910299165355</v>
      </c>
      <c r="N31" s="6">
        <f>SUM($M$3:M31)</f>
        <v>0.12420234484682421</v>
      </c>
      <c r="O31" s="6">
        <f t="shared" si="16"/>
        <v>-1.5445392866591967E-2</v>
      </c>
      <c r="P31" s="7">
        <f t="shared" si="17"/>
        <v>113.22449517530684</v>
      </c>
      <c r="Q31" s="8">
        <f t="shared" si="18"/>
        <v>67.076404466419831</v>
      </c>
      <c r="R31" s="8">
        <f t="shared" si="19"/>
        <v>-81.782811178146517</v>
      </c>
      <c r="S31" s="8">
        <f t="shared" si="20"/>
        <v>-14.706406711726686</v>
      </c>
      <c r="T31" s="9">
        <f t="shared" si="21"/>
        <v>-2.9854043647156239E-2</v>
      </c>
      <c r="U31" s="10">
        <f t="shared" si="22"/>
        <v>0.18907028566194464</v>
      </c>
      <c r="V31" s="9">
        <f t="shared" si="23"/>
        <v>-2.5603154618986795E-2</v>
      </c>
      <c r="W31">
        <v>1148.8592156445659</v>
      </c>
      <c r="X31">
        <v>-1.4706406711726461</v>
      </c>
    </row>
    <row r="32" spans="1:24" x14ac:dyDescent="0.2">
      <c r="A32" s="3">
        <v>43987</v>
      </c>
      <c r="B32" s="2">
        <v>44017</v>
      </c>
      <c r="C32" s="2"/>
      <c r="D32" s="2"/>
      <c r="E32">
        <v>100</v>
      </c>
      <c r="F32">
        <v>978.97863361776501</v>
      </c>
      <c r="G32">
        <v>489.48931680888251</v>
      </c>
      <c r="H32" s="5">
        <f t="shared" si="12"/>
        <v>-2.1245461390743927E-2</v>
      </c>
      <c r="I32" s="6">
        <f>SUM($H$3:H32)</f>
        <v>0.17259763014678053</v>
      </c>
      <c r="J32" s="6">
        <f t="shared" si="13"/>
        <v>8.7139719278990807E-2</v>
      </c>
      <c r="K32" s="7">
        <f t="shared" si="14"/>
        <v>118.83878374305274</v>
      </c>
      <c r="L32">
        <v>477.91855359765782</v>
      </c>
      <c r="M32" s="5">
        <f t="shared" si="15"/>
        <v>-4.5167770411813614E-2</v>
      </c>
      <c r="N32" s="6">
        <f>SUM($M$3:M32)</f>
        <v>7.9034574435010607E-2</v>
      </c>
      <c r="O32" s="6">
        <f t="shared" si="16"/>
        <v>-7.1169178738622246E-2</v>
      </c>
      <c r="P32" s="7">
        <f t="shared" si="17"/>
        <v>108.22417393201526</v>
      </c>
      <c r="Q32" s="8">
        <f t="shared" si="18"/>
        <v>-10.510683191117494</v>
      </c>
      <c r="R32" s="8">
        <f t="shared" si="19"/>
        <v>22.081446402342181</v>
      </c>
      <c r="S32" s="8">
        <f t="shared" si="20"/>
        <v>11.570763211224687</v>
      </c>
      <c r="T32" s="9">
        <f t="shared" si="21"/>
        <v>2.2877821899744629E-2</v>
      </c>
      <c r="U32" s="10">
        <f t="shared" si="22"/>
        <v>0.16129973758495406</v>
      </c>
      <c r="V32" s="9">
        <f t="shared" si="23"/>
        <v>2.3922309021069687E-2</v>
      </c>
      <c r="W32">
        <v>967.40787040654038</v>
      </c>
      <c r="X32">
        <v>1.1570763211224631</v>
      </c>
    </row>
    <row r="33" spans="1:24" x14ac:dyDescent="0.2">
      <c r="A33" s="3">
        <v>44018</v>
      </c>
      <c r="B33" s="2">
        <v>44048</v>
      </c>
      <c r="C33" s="2"/>
      <c r="D33" s="2"/>
      <c r="E33">
        <v>100</v>
      </c>
      <c r="F33">
        <v>997.28153032451928</v>
      </c>
      <c r="G33">
        <v>498.64076516225958</v>
      </c>
      <c r="H33" s="5">
        <f t="shared" si="12"/>
        <v>-2.7221714244192474E-3</v>
      </c>
      <c r="I33" s="6">
        <f>SUM($H$3:H33)</f>
        <v>0.16987545872236129</v>
      </c>
      <c r="J33" s="6">
        <f t="shared" si="13"/>
        <v>9.7938806950008284E-2</v>
      </c>
      <c r="K33" s="7">
        <f t="shared" si="14"/>
        <v>118.51572411317623</v>
      </c>
      <c r="L33">
        <v>505.34243939325228</v>
      </c>
      <c r="M33" s="5">
        <f t="shared" si="15"/>
        <v>1.0628198857150301E-2</v>
      </c>
      <c r="N33" s="6">
        <f>SUM($M$3:M33)</f>
        <v>8.9662773292160908E-2</v>
      </c>
      <c r="O33" s="6">
        <f t="shared" si="16"/>
        <v>-4.7290119915590352E-2</v>
      </c>
      <c r="P33" s="7">
        <f t="shared" si="17"/>
        <v>109.38053611224845</v>
      </c>
      <c r="Q33" s="8">
        <f t="shared" si="18"/>
        <v>-1.3592348377404164</v>
      </c>
      <c r="R33" s="8">
        <f t="shared" si="19"/>
        <v>-5.3424393932522776</v>
      </c>
      <c r="S33" s="8">
        <f t="shared" si="20"/>
        <v>-6.701674230992694</v>
      </c>
      <c r="T33" s="9">
        <f t="shared" si="21"/>
        <v>-1.3493984129050653E-2</v>
      </c>
      <c r="U33" s="10">
        <f t="shared" si="22"/>
        <v>0.14807259272407025</v>
      </c>
      <c r="V33" s="9">
        <f t="shared" si="23"/>
        <v>-1.3350370281569547E-2</v>
      </c>
      <c r="W33">
        <v>1003.983204555512</v>
      </c>
      <c r="X33">
        <v>-0.67016742309926935</v>
      </c>
    </row>
    <row r="34" spans="1:24" x14ac:dyDescent="0.2">
      <c r="A34" s="3">
        <v>44048</v>
      </c>
      <c r="B34" s="2">
        <v>44078</v>
      </c>
      <c r="C34" s="2"/>
      <c r="D34" s="2"/>
      <c r="E34">
        <v>100</v>
      </c>
      <c r="F34">
        <v>982.61301245320362</v>
      </c>
      <c r="G34">
        <v>491.30650622660181</v>
      </c>
      <c r="H34" s="5">
        <f t="shared" si="12"/>
        <v>-1.7539916455971808E-2</v>
      </c>
      <c r="I34" s="6">
        <f>SUM($H$3:H34)</f>
        <v>0.15233554226638948</v>
      </c>
      <c r="J34" s="6">
        <f t="shared" si="13"/>
        <v>4.0164297986633124E-2</v>
      </c>
      <c r="K34" s="7">
        <f t="shared" si="14"/>
        <v>116.45509269392088</v>
      </c>
      <c r="L34">
        <v>510.89646590913333</v>
      </c>
      <c r="M34" s="5">
        <f t="shared" si="15"/>
        <v>2.1558860507846715E-2</v>
      </c>
      <c r="N34" s="6">
        <f>SUM($M$3:M34)</f>
        <v>0.11122163380000763</v>
      </c>
      <c r="O34" s="6">
        <f t="shared" si="16"/>
        <v>-5.5744980784080585E-2</v>
      </c>
      <c r="P34" s="7">
        <f t="shared" si="17"/>
        <v>111.76425867798811</v>
      </c>
      <c r="Q34" s="8">
        <f t="shared" si="18"/>
        <v>-8.6934937733981883</v>
      </c>
      <c r="R34" s="8">
        <f t="shared" si="19"/>
        <v>-10.896465909133326</v>
      </c>
      <c r="S34" s="8">
        <f t="shared" si="20"/>
        <v>-19.589959682531514</v>
      </c>
      <c r="T34" s="9">
        <f t="shared" si="21"/>
        <v>-3.9968108523296929E-2</v>
      </c>
      <c r="U34" s="10">
        <f t="shared" si="22"/>
        <v>9.7573830738929751E-2</v>
      </c>
      <c r="V34" s="9">
        <f t="shared" si="23"/>
        <v>-3.9098776963818527E-2</v>
      </c>
      <c r="W34">
        <v>1002.202972135735</v>
      </c>
      <c r="X34">
        <v>-1.958995968253157</v>
      </c>
    </row>
    <row r="35" spans="1:24" x14ac:dyDescent="0.2">
      <c r="A35" s="3">
        <v>44078</v>
      </c>
      <c r="B35" s="2">
        <v>44108</v>
      </c>
      <c r="C35" s="2"/>
      <c r="D35" s="2"/>
      <c r="E35">
        <v>100</v>
      </c>
      <c r="F35">
        <v>969.76169741706485</v>
      </c>
      <c r="G35">
        <v>484.88084870853243</v>
      </c>
      <c r="H35" s="5">
        <f t="shared" si="12"/>
        <v>-3.0704910433118463E-2</v>
      </c>
      <c r="I35" s="6">
        <f>SUM($H$3:H35)</f>
        <v>0.12163063183327102</v>
      </c>
      <c r="J35" s="6">
        <f t="shared" si="13"/>
        <v>6.618656376107087E-3</v>
      </c>
      <c r="K35" s="7">
        <f t="shared" si="14"/>
        <v>112.93368836371833</v>
      </c>
      <c r="L35">
        <v>482.67382878569128</v>
      </c>
      <c r="M35" s="5">
        <f t="shared" si="15"/>
        <v>-3.5266975610343379E-2</v>
      </c>
      <c r="N35" s="6">
        <f>SUM($M$3:M35)</f>
        <v>7.5954658189664251E-2</v>
      </c>
      <c r="O35" s="6">
        <f t="shared" si="16"/>
        <v>-8.2697194261660389E-2</v>
      </c>
      <c r="P35" s="7">
        <f t="shared" si="17"/>
        <v>107.8913653149979</v>
      </c>
      <c r="Q35" s="8">
        <f t="shared" si="18"/>
        <v>-15.119151291467574</v>
      </c>
      <c r="R35" s="8">
        <f t="shared" si="19"/>
        <v>17.326171214308715</v>
      </c>
      <c r="S35" s="8">
        <f t="shared" si="20"/>
        <v>2.2070199228411411</v>
      </c>
      <c r="T35" s="9">
        <f t="shared" si="21"/>
        <v>4.4043265445787034E-3</v>
      </c>
      <c r="U35" s="10">
        <f t="shared" si="22"/>
        <v>9.091452560341251E-2</v>
      </c>
      <c r="V35" s="9">
        <f t="shared" si="23"/>
        <v>4.5620651772249159E-3</v>
      </c>
      <c r="W35">
        <v>967.55467749422382</v>
      </c>
      <c r="X35">
        <v>0.22070199228410281</v>
      </c>
    </row>
    <row r="36" spans="1:24" x14ac:dyDescent="0.2">
      <c r="A36" s="3">
        <v>44109</v>
      </c>
      <c r="B36" s="2">
        <v>44139</v>
      </c>
      <c r="C36" s="2"/>
      <c r="D36" s="2"/>
      <c r="E36">
        <v>100</v>
      </c>
      <c r="F36">
        <v>1012.503391074476</v>
      </c>
      <c r="G36">
        <v>506.25169553723799</v>
      </c>
      <c r="H36" s="5">
        <f t="shared" si="12"/>
        <v>1.2425869202307642E-2</v>
      </c>
      <c r="I36" s="6">
        <f>SUM($H$3:H36)</f>
        <v>0.13405650103557867</v>
      </c>
      <c r="J36" s="6">
        <f t="shared" si="13"/>
        <v>-5.2164411200205714E-2</v>
      </c>
      <c r="K36" s="7">
        <f t="shared" si="14"/>
        <v>114.34574243481292</v>
      </c>
      <c r="L36">
        <v>508.2798517786556</v>
      </c>
      <c r="M36" s="5">
        <f t="shared" si="15"/>
        <v>1.642408680053133E-2</v>
      </c>
      <c r="N36" s="6">
        <f>SUM($M$3:M36)</f>
        <v>9.2378744990195577E-2</v>
      </c>
      <c r="O36" s="6">
        <f t="shared" si="16"/>
        <v>-0.11920393041648607</v>
      </c>
      <c r="P36" s="7">
        <f t="shared" si="17"/>
        <v>109.67801434100784</v>
      </c>
      <c r="Q36" s="8">
        <f t="shared" si="18"/>
        <v>6.2516955372379925</v>
      </c>
      <c r="R36" s="8">
        <f t="shared" si="19"/>
        <v>-8.2798517786555976</v>
      </c>
      <c r="S36" s="8">
        <f t="shared" si="20"/>
        <v>-2.0281562414176051</v>
      </c>
      <c r="T36" s="9">
        <f t="shared" si="21"/>
        <v>-4.0645616332925854E-3</v>
      </c>
      <c r="U36" s="10">
        <f t="shared" si="22"/>
        <v>6.7587821346091315E-2</v>
      </c>
      <c r="V36" s="9">
        <f t="shared" si="23"/>
        <v>-3.9982175982236877E-3</v>
      </c>
      <c r="W36">
        <v>1014.531547315893</v>
      </c>
      <c r="X36">
        <v>-0.20281562414173779</v>
      </c>
    </row>
    <row r="37" spans="1:24" x14ac:dyDescent="0.2">
      <c r="A37" s="3">
        <v>44139</v>
      </c>
      <c r="B37" s="2">
        <v>44169</v>
      </c>
      <c r="C37" s="2"/>
      <c r="D37" s="2"/>
      <c r="E37">
        <v>100</v>
      </c>
      <c r="F37">
        <v>1071.363531193389</v>
      </c>
      <c r="G37">
        <v>535.68176559669473</v>
      </c>
      <c r="H37" s="5">
        <f t="shared" si="12"/>
        <v>6.8932165424872668E-2</v>
      </c>
      <c r="I37" s="6">
        <f>SUM($H$3:H37)</f>
        <v>0.20298866646045133</v>
      </c>
      <c r="J37" s="6">
        <f t="shared" si="13"/>
        <v>-4.2082463547727614E-2</v>
      </c>
      <c r="K37" s="7">
        <f t="shared" si="14"/>
        <v>122.50585839189097</v>
      </c>
      <c r="L37">
        <v>542.55707389179963</v>
      </c>
      <c r="M37" s="5">
        <f t="shared" si="15"/>
        <v>8.1685186789236447E-2</v>
      </c>
      <c r="N37" s="6">
        <f>SUM($M$3:M37)</f>
        <v>0.17406393177943202</v>
      </c>
      <c r="O37" s="6">
        <f t="shared" si="16"/>
        <v>-4.0828618713971712E-2</v>
      </c>
      <c r="P37" s="7">
        <f t="shared" si="17"/>
        <v>119.01316506224011</v>
      </c>
      <c r="Q37" s="8">
        <f t="shared" si="18"/>
        <v>35.681765596694731</v>
      </c>
      <c r="R37" s="8">
        <f t="shared" si="19"/>
        <v>-42.557073891799632</v>
      </c>
      <c r="S37" s="8">
        <f t="shared" si="20"/>
        <v>-6.8753082951049009</v>
      </c>
      <c r="T37" s="9">
        <f t="shared" si="21"/>
        <v>-1.3846032008773015E-2</v>
      </c>
      <c r="U37" s="10">
        <f t="shared" si="22"/>
        <v>-1.9776533468896275E-3</v>
      </c>
      <c r="V37" s="9">
        <f t="shared" si="23"/>
        <v>-1.2753021364363779E-2</v>
      </c>
      <c r="W37">
        <v>1078.238839488494</v>
      </c>
      <c r="X37">
        <v>-0.68753082951047872</v>
      </c>
    </row>
    <row r="38" spans="1:24" x14ac:dyDescent="0.2">
      <c r="A38" s="3">
        <v>44169</v>
      </c>
      <c r="B38" s="2">
        <v>44199</v>
      </c>
      <c r="C38" s="2"/>
      <c r="D38" s="2"/>
      <c r="E38">
        <v>100</v>
      </c>
      <c r="F38">
        <v>1003.550380505769</v>
      </c>
      <c r="G38">
        <v>501.7751902528845</v>
      </c>
      <c r="H38" s="5">
        <f t="shared" si="12"/>
        <v>3.5440927830450706E-3</v>
      </c>
      <c r="I38" s="6">
        <f>SUM($H$3:H38)</f>
        <v>0.2065327592434964</v>
      </c>
      <c r="J38" s="6">
        <f t="shared" si="13"/>
        <v>-4.6934492404073949E-2</v>
      </c>
      <c r="K38" s="7">
        <f t="shared" si="14"/>
        <v>122.94080080336805</v>
      </c>
      <c r="L38">
        <v>491.502030024791</v>
      </c>
      <c r="M38" s="5">
        <f t="shared" si="15"/>
        <v>-1.7142028579428845E-2</v>
      </c>
      <c r="N38" s="6">
        <f>SUM($M$3:M38)</f>
        <v>0.15692190320000318</v>
      </c>
      <c r="O38" s="6">
        <f t="shared" si="16"/>
        <v>-0.1021862109439485</v>
      </c>
      <c r="P38" s="7">
        <f t="shared" si="17"/>
        <v>116.99042445553307</v>
      </c>
      <c r="Q38" s="8">
        <f t="shared" si="18"/>
        <v>1.7751902528844994</v>
      </c>
      <c r="R38" s="8">
        <f t="shared" si="19"/>
        <v>8.4979699752090028</v>
      </c>
      <c r="S38" s="8">
        <f t="shared" si="20"/>
        <v>10.273160228093502</v>
      </c>
      <c r="T38" s="9">
        <f t="shared" si="21"/>
        <v>2.0338092199636056E-2</v>
      </c>
      <c r="U38" s="10">
        <f t="shared" si="22"/>
        <v>5.5829904650483736E-2</v>
      </c>
      <c r="V38" s="9">
        <f t="shared" si="23"/>
        <v>2.0686121362473917E-2</v>
      </c>
      <c r="W38">
        <v>993.27722027767561</v>
      </c>
      <c r="X38">
        <v>1.027316022809339</v>
      </c>
    </row>
    <row r="39" spans="1:24" x14ac:dyDescent="0.2">
      <c r="A39" s="3">
        <v>44200</v>
      </c>
      <c r="B39" s="2">
        <v>44230</v>
      </c>
      <c r="C39" s="2"/>
      <c r="D39" s="2"/>
      <c r="E39">
        <v>100</v>
      </c>
      <c r="F39">
        <v>1048.5177360093351</v>
      </c>
      <c r="G39">
        <v>524.25886800466742</v>
      </c>
      <c r="H39" s="5">
        <f t="shared" si="12"/>
        <v>4.7377486819378631E-2</v>
      </c>
      <c r="I39" s="6">
        <f>SUM($H$3:H39)</f>
        <v>0.25391024606287504</v>
      </c>
      <c r="J39" s="6">
        <f t="shared" si="13"/>
        <v>-2.4116709620185556E-2</v>
      </c>
      <c r="K39" s="7">
        <f t="shared" si="14"/>
        <v>128.90561012152207</v>
      </c>
      <c r="L39">
        <v>516.84001054747205</v>
      </c>
      <c r="M39" s="5">
        <f t="shared" si="15"/>
        <v>3.3125270839443242E-2</v>
      </c>
      <c r="N39" s="6">
        <f>SUM($M$3:M39)</f>
        <v>0.19004717403944643</v>
      </c>
      <c r="O39" s="6">
        <f t="shared" si="16"/>
        <v>-3.5134163197593389E-2</v>
      </c>
      <c r="P39" s="7">
        <f t="shared" si="17"/>
        <v>120.9306644191019</v>
      </c>
      <c r="Q39" s="8">
        <f t="shared" si="18"/>
        <v>24.25886800466742</v>
      </c>
      <c r="R39" s="8">
        <f t="shared" si="19"/>
        <v>-16.840010547472048</v>
      </c>
      <c r="S39" s="8">
        <f t="shared" si="20"/>
        <v>7.4188574571953723</v>
      </c>
      <c r="T39" s="9">
        <f t="shared" si="21"/>
        <v>1.4728712926644788E-2</v>
      </c>
      <c r="U39" s="10">
        <f t="shared" si="22"/>
        <v>1.3968953311254624E-2</v>
      </c>
      <c r="V39" s="9">
        <f t="shared" si="23"/>
        <v>1.4252215979935388E-2</v>
      </c>
      <c r="W39">
        <v>1041.098878552139</v>
      </c>
      <c r="X39">
        <v>0.74188574571956001</v>
      </c>
    </row>
    <row r="40" spans="1:24" x14ac:dyDescent="0.2">
      <c r="A40" s="3">
        <v>44230</v>
      </c>
      <c r="B40" s="2">
        <v>44260</v>
      </c>
      <c r="C40" s="2"/>
      <c r="D40" s="2"/>
      <c r="E40">
        <v>100</v>
      </c>
      <c r="F40">
        <v>1036.9769171550761</v>
      </c>
      <c r="G40">
        <v>518.48845857753793</v>
      </c>
      <c r="H40" s="5">
        <f t="shared" si="12"/>
        <v>3.6309669747070637E-2</v>
      </c>
      <c r="I40" s="6">
        <f>SUM($H$3:H40)</f>
        <v>0.29021991580994566</v>
      </c>
      <c r="J40" s="6">
        <f t="shared" si="13"/>
        <v>0.12285640130901188</v>
      </c>
      <c r="K40" s="7">
        <f t="shared" si="14"/>
        <v>133.6721421878101</v>
      </c>
      <c r="L40">
        <v>539.24287281219961</v>
      </c>
      <c r="M40" s="5">
        <f t="shared" si="15"/>
        <v>7.5557969907064218E-2</v>
      </c>
      <c r="N40" s="6">
        <f>SUM($M$3:M40)</f>
        <v>0.26560514394651064</v>
      </c>
      <c r="O40" s="6">
        <f t="shared" si="16"/>
        <v>0.17061921146650211</v>
      </c>
      <c r="P40" s="7">
        <f t="shared" si="17"/>
        <v>130.42199778488913</v>
      </c>
      <c r="Q40" s="8">
        <f t="shared" si="18"/>
        <v>18.488458577537926</v>
      </c>
      <c r="R40" s="8">
        <f t="shared" si="19"/>
        <v>-39.242872812199607</v>
      </c>
      <c r="S40" s="8">
        <f t="shared" si="20"/>
        <v>-20.754414234661681</v>
      </c>
      <c r="T40" s="9">
        <f t="shared" si="21"/>
        <v>-4.2394927252809134E-2</v>
      </c>
      <c r="U40" s="10">
        <f t="shared" si="22"/>
        <v>-4.5593893724946606E-2</v>
      </c>
      <c r="V40" s="9">
        <f t="shared" si="23"/>
        <v>-3.9248300159993581E-2</v>
      </c>
      <c r="W40">
        <v>1057.731331389738</v>
      </c>
      <c r="X40">
        <v>-2.075441423466168</v>
      </c>
    </row>
    <row r="41" spans="1:24" x14ac:dyDescent="0.2">
      <c r="A41" s="3">
        <v>44260</v>
      </c>
      <c r="B41" s="2">
        <v>44290</v>
      </c>
      <c r="C41" s="2"/>
      <c r="D41" s="2"/>
      <c r="E41">
        <v>100</v>
      </c>
      <c r="F41">
        <v>1050.587017360921</v>
      </c>
      <c r="G41">
        <v>525.2935086804606</v>
      </c>
      <c r="H41" s="5">
        <f t="shared" si="12"/>
        <v>4.9349072104547927E-2</v>
      </c>
      <c r="I41" s="6">
        <f>SUM($H$3:H41)</f>
        <v>0.33956898791449358</v>
      </c>
      <c r="J41" s="6">
        <f t="shared" si="13"/>
        <v>0.39910233219991437</v>
      </c>
      <c r="K41" s="7">
        <f t="shared" si="14"/>
        <v>140.43421716533638</v>
      </c>
      <c r="L41">
        <v>514.47745736362754</v>
      </c>
      <c r="M41" s="5">
        <f t="shared" si="15"/>
        <v>2.8543641244068482E-2</v>
      </c>
      <c r="N41" s="6">
        <f>SUM($M$3:M41)</f>
        <v>0.29414878519057913</v>
      </c>
      <c r="O41" s="6">
        <f t="shared" si="16"/>
        <v>0.36965197356191731</v>
      </c>
      <c r="P41" s="7">
        <f t="shared" si="17"/>
        <v>134.19835560930883</v>
      </c>
      <c r="Q41" s="8">
        <f t="shared" si="18"/>
        <v>25.293508680460604</v>
      </c>
      <c r="R41" s="8">
        <f t="shared" si="19"/>
        <v>-14.477457363627536</v>
      </c>
      <c r="S41" s="8">
        <f t="shared" si="20"/>
        <v>10.816051316833068</v>
      </c>
      <c r="T41" s="9">
        <f t="shared" si="21"/>
        <v>2.1401449120376167E-2</v>
      </c>
      <c r="U41" s="10">
        <f t="shared" si="22"/>
        <v>2.3160498478656578E-2</v>
      </c>
      <c r="V41" s="9">
        <f t="shared" si="23"/>
        <v>2.0805430860479444E-2</v>
      </c>
      <c r="W41">
        <v>1039.770966044088</v>
      </c>
      <c r="X41">
        <v>1.081605131683318</v>
      </c>
    </row>
    <row r="42" spans="1:24" x14ac:dyDescent="0.2">
      <c r="A42" s="3">
        <v>44291</v>
      </c>
      <c r="B42" s="2">
        <v>44321</v>
      </c>
      <c r="C42" s="2"/>
      <c r="D42" s="2"/>
      <c r="E42">
        <v>100</v>
      </c>
      <c r="F42">
        <v>1028.7759288076111</v>
      </c>
      <c r="G42">
        <v>514.38796440380543</v>
      </c>
      <c r="H42" s="5">
        <f t="shared" si="12"/>
        <v>2.8369676878750336E-2</v>
      </c>
      <c r="I42" s="6">
        <f>SUM($H$3:H42)</f>
        <v>0.36793866479324394</v>
      </c>
      <c r="J42" s="6">
        <f t="shared" si="13"/>
        <v>0.29998152162838632</v>
      </c>
      <c r="K42" s="7">
        <f t="shared" si="14"/>
        <v>144.47534220063866</v>
      </c>
      <c r="L42">
        <v>496.51773091902999</v>
      </c>
      <c r="M42" s="5">
        <f t="shared" si="15"/>
        <v>-6.988903753810693E-3</v>
      </c>
      <c r="N42" s="6">
        <f>SUM($M$3:M42)</f>
        <v>0.28715988143676846</v>
      </c>
      <c r="O42" s="6">
        <f t="shared" si="16"/>
        <v>0.3144466395815978</v>
      </c>
      <c r="P42" s="7">
        <f t="shared" si="17"/>
        <v>133.26372604039821</v>
      </c>
      <c r="Q42" s="8">
        <f t="shared" si="18"/>
        <v>14.387964403805427</v>
      </c>
      <c r="R42" s="8">
        <f t="shared" si="19"/>
        <v>3.4822690809700134</v>
      </c>
      <c r="S42" s="8">
        <f t="shared" si="20"/>
        <v>17.87023348477544</v>
      </c>
      <c r="T42" s="9">
        <f t="shared" si="21"/>
        <v>3.5116597945134886E-2</v>
      </c>
      <c r="U42" s="10">
        <f t="shared" si="22"/>
        <v>-2.475465655826331E-2</v>
      </c>
      <c r="V42" s="9">
        <f t="shared" si="23"/>
        <v>3.5358580632561032E-2</v>
      </c>
      <c r="W42">
        <v>1010.905695322836</v>
      </c>
      <c r="X42">
        <v>1.7870233484775211</v>
      </c>
    </row>
    <row r="43" spans="1:24" x14ac:dyDescent="0.2">
      <c r="A43" s="3">
        <v>44321</v>
      </c>
      <c r="B43" s="2">
        <v>44351</v>
      </c>
      <c r="C43" s="2"/>
      <c r="D43" s="2"/>
      <c r="E43">
        <v>100</v>
      </c>
      <c r="F43">
        <v>995.74361146141644</v>
      </c>
      <c r="G43">
        <v>497.87180573070822</v>
      </c>
      <c r="H43" s="5">
        <f t="shared" si="12"/>
        <v>-4.265472746722853E-3</v>
      </c>
      <c r="I43" s="6">
        <f>SUM($H$3:H43)</f>
        <v>0.3636731920465211</v>
      </c>
      <c r="J43" s="6">
        <f t="shared" si="13"/>
        <v>0.16983010050899663</v>
      </c>
      <c r="K43" s="7">
        <f t="shared" si="14"/>
        <v>143.86039900998793</v>
      </c>
      <c r="L43">
        <v>523.31621827334652</v>
      </c>
      <c r="M43" s="5">
        <f t="shared" si="15"/>
        <v>4.5577806780986371E-2</v>
      </c>
      <c r="N43" s="6">
        <f>SUM($M$3:M43)</f>
        <v>0.33273768821775485</v>
      </c>
      <c r="O43" s="6">
        <f t="shared" si="16"/>
        <v>0.20853534337093055</v>
      </c>
      <c r="P43" s="7">
        <f t="shared" si="17"/>
        <v>139.47813828895298</v>
      </c>
      <c r="Q43" s="8">
        <f t="shared" si="18"/>
        <v>-2.1281942692917823</v>
      </c>
      <c r="R43" s="8">
        <f t="shared" si="19"/>
        <v>-23.316218273346522</v>
      </c>
      <c r="S43" s="8">
        <f t="shared" si="20"/>
        <v>-25.444412542638304</v>
      </c>
      <c r="T43" s="9">
        <f t="shared" si="21"/>
        <v>-5.2229337692349526E-2</v>
      </c>
      <c r="U43" s="10">
        <f t="shared" si="22"/>
        <v>-4.7129950603456608E-2</v>
      </c>
      <c r="V43" s="9">
        <f t="shared" si="23"/>
        <v>-4.9843279527709228E-2</v>
      </c>
      <c r="W43">
        <v>1021.188024004055</v>
      </c>
      <c r="X43">
        <v>-2.5444412542638251</v>
      </c>
    </row>
    <row r="44" spans="1:24" x14ac:dyDescent="0.2">
      <c r="A44" s="3">
        <v>44351</v>
      </c>
      <c r="B44" s="2">
        <v>44381</v>
      </c>
      <c r="C44" s="2"/>
      <c r="D44" s="2"/>
      <c r="E44">
        <v>100</v>
      </c>
      <c r="F44">
        <v>1048.6390656805111</v>
      </c>
      <c r="G44">
        <v>524.31953284025565</v>
      </c>
      <c r="H44" s="5">
        <f t="shared" si="12"/>
        <v>4.7493195545797388E-2</v>
      </c>
      <c r="I44" s="6">
        <f>SUM($H$3:H44)</f>
        <v>0.41116638759231849</v>
      </c>
      <c r="J44" s="6">
        <f t="shared" si="13"/>
        <v>0.23856875744553793</v>
      </c>
      <c r="K44" s="7">
        <f t="shared" si="14"/>
        <v>150.85763440625931</v>
      </c>
      <c r="L44">
        <v>505.99543959105392</v>
      </c>
      <c r="M44" s="5">
        <f t="shared" si="15"/>
        <v>1.1919558158758248E-2</v>
      </c>
      <c r="N44" s="6">
        <f>SUM($M$3:M44)</f>
        <v>0.34465724637651307</v>
      </c>
      <c r="O44" s="6">
        <f t="shared" si="16"/>
        <v>0.26562267194150241</v>
      </c>
      <c r="P44" s="7">
        <f t="shared" si="17"/>
        <v>141.15060379372113</v>
      </c>
      <c r="Q44" s="8">
        <f t="shared" si="18"/>
        <v>24.319532840255647</v>
      </c>
      <c r="R44" s="8">
        <f t="shared" si="19"/>
        <v>-5.9954395910539233</v>
      </c>
      <c r="S44" s="8">
        <f t="shared" si="20"/>
        <v>18.324093249201724</v>
      </c>
      <c r="T44" s="9">
        <f t="shared" si="21"/>
        <v>3.5992610835267301E-2</v>
      </c>
      <c r="U44" s="10">
        <f t="shared" si="22"/>
        <v>-3.4015161667933926E-2</v>
      </c>
      <c r="V44" s="9">
        <f t="shared" si="23"/>
        <v>3.5573637387039142E-2</v>
      </c>
      <c r="W44">
        <v>1030.31497243131</v>
      </c>
      <c r="X44">
        <v>1.8324093249201501</v>
      </c>
    </row>
    <row r="45" spans="1:24" x14ac:dyDescent="0.2">
      <c r="A45" s="3">
        <v>44383</v>
      </c>
      <c r="B45" s="2">
        <v>44413</v>
      </c>
      <c r="C45" s="2"/>
      <c r="D45" s="2"/>
      <c r="E45">
        <v>100</v>
      </c>
      <c r="F45">
        <v>1036.0892117595999</v>
      </c>
      <c r="G45">
        <v>518.04460587980009</v>
      </c>
      <c r="H45" s="5">
        <f t="shared" si="12"/>
        <v>3.5453251866954263E-2</v>
      </c>
      <c r="I45" s="6">
        <f>SUM($H$3:H45)</f>
        <v>0.44661963945927274</v>
      </c>
      <c r="J45" s="6">
        <f t="shared" si="13"/>
        <v>0.27674418073691143</v>
      </c>
      <c r="K45" s="7">
        <f t="shared" si="14"/>
        <v>156.30196751989911</v>
      </c>
      <c r="L45">
        <v>484.5246706213336</v>
      </c>
      <c r="M45" s="5">
        <f t="shared" si="15"/>
        <v>-3.1439748632663057E-2</v>
      </c>
      <c r="N45" s="6">
        <f>SUM($M$3:M45)</f>
        <v>0.31321749774384999</v>
      </c>
      <c r="O45" s="6">
        <f t="shared" si="16"/>
        <v>0.22355472445168909</v>
      </c>
      <c r="P45" s="7">
        <f t="shared" si="17"/>
        <v>136.78189962231016</v>
      </c>
      <c r="Q45" s="8">
        <f t="shared" si="18"/>
        <v>18.044605879800088</v>
      </c>
      <c r="R45" s="8">
        <f t="shared" si="19"/>
        <v>15.475329378666402</v>
      </c>
      <c r="S45" s="8">
        <f t="shared" si="20"/>
        <v>33.519935258466489</v>
      </c>
      <c r="T45" s="9">
        <f t="shared" si="21"/>
        <v>6.4888338553948224E-2</v>
      </c>
      <c r="U45" s="10">
        <f t="shared" si="22"/>
        <v>4.4367161015064931E-2</v>
      </c>
      <c r="V45" s="9">
        <f t="shared" si="23"/>
        <v>6.6893000499617328E-2</v>
      </c>
      <c r="W45">
        <v>1002.569276501134</v>
      </c>
      <c r="X45">
        <v>3.3519935258466491</v>
      </c>
    </row>
    <row r="46" spans="1:24" x14ac:dyDescent="0.2">
      <c r="A46" s="3">
        <v>44413</v>
      </c>
      <c r="B46" s="2">
        <v>44443</v>
      </c>
      <c r="C46" s="2"/>
      <c r="D46" s="2"/>
      <c r="E46">
        <v>100</v>
      </c>
      <c r="F46">
        <v>1015.928052781064</v>
      </c>
      <c r="G46">
        <v>507.9640263905319</v>
      </c>
      <c r="H46" s="5">
        <f t="shared" si="12"/>
        <v>1.5802532456980656E-2</v>
      </c>
      <c r="I46" s="6">
        <f>SUM($H$3:H46)</f>
        <v>0.4624221719162534</v>
      </c>
      <c r="J46" s="6">
        <f t="shared" si="13"/>
        <v>0.31008662964986389</v>
      </c>
      <c r="K46" s="7">
        <f t="shared" si="14"/>
        <v>158.7915535083402</v>
      </c>
      <c r="L46">
        <v>501.94874589660913</v>
      </c>
      <c r="M46" s="5">
        <f t="shared" si="15"/>
        <v>3.8899162494456943E-3</v>
      </c>
      <c r="N46" s="6">
        <f>SUM($M$3:M46)</f>
        <v>0.31710741399329567</v>
      </c>
      <c r="O46" s="6">
        <f t="shared" si="16"/>
        <v>0.2058857801932881</v>
      </c>
      <c r="P46" s="7">
        <f t="shared" si="17"/>
        <v>137.31500595354893</v>
      </c>
      <c r="Q46" s="8">
        <f t="shared" si="18"/>
        <v>7.9640263905318989</v>
      </c>
      <c r="R46" s="8">
        <f t="shared" si="19"/>
        <v>-1.9487458966091253</v>
      </c>
      <c r="S46" s="8">
        <f t="shared" si="20"/>
        <v>6.0152804939227735</v>
      </c>
      <c r="T46" s="9">
        <f t="shared" si="21"/>
        <v>1.1958769013895532E-2</v>
      </c>
      <c r="U46" s="10">
        <f t="shared" si="22"/>
        <v>9.6294038552257405E-2</v>
      </c>
      <c r="V46" s="9">
        <f t="shared" si="23"/>
        <v>1.1912616207534962E-2</v>
      </c>
      <c r="W46">
        <v>1009.912772287141</v>
      </c>
      <c r="X46">
        <v>0.60152804939230009</v>
      </c>
    </row>
    <row r="47" spans="1:24" x14ac:dyDescent="0.2">
      <c r="A47" s="3">
        <v>44446</v>
      </c>
      <c r="B47" s="2">
        <v>44476</v>
      </c>
      <c r="C47" s="2"/>
      <c r="D47" s="2"/>
      <c r="E47">
        <v>100</v>
      </c>
      <c r="F47">
        <v>987.3107081519754</v>
      </c>
      <c r="G47">
        <v>493.6553540759877</v>
      </c>
      <c r="H47" s="5">
        <f t="shared" si="12"/>
        <v>-1.2770488528709519E-2</v>
      </c>
      <c r="I47" s="6">
        <f>SUM($H$3:H47)</f>
        <v>0.44965168338754385</v>
      </c>
      <c r="J47" s="6">
        <f t="shared" si="13"/>
        <v>0.3280210515542728</v>
      </c>
      <c r="K47" s="7">
        <f t="shared" si="14"/>
        <v>156.77660114287167</v>
      </c>
      <c r="L47">
        <v>547.36822150122589</v>
      </c>
      <c r="M47" s="5">
        <f t="shared" si="15"/>
        <v>9.0513642975697278E-2</v>
      </c>
      <c r="N47" s="6">
        <f>SUM($M$3:M47)</f>
        <v>0.40762105696899298</v>
      </c>
      <c r="O47" s="6">
        <f t="shared" si="16"/>
        <v>0.33166639877932869</v>
      </c>
      <c r="P47" s="7">
        <f t="shared" si="17"/>
        <v>150.32374118844865</v>
      </c>
      <c r="Q47" s="8">
        <f t="shared" si="18"/>
        <v>-6.3446459240122977</v>
      </c>
      <c r="R47" s="8">
        <f t="shared" si="19"/>
        <v>-47.368221501225889</v>
      </c>
      <c r="S47" s="8">
        <f t="shared" si="20"/>
        <v>-53.712867425238187</v>
      </c>
      <c r="T47" s="9">
        <f t="shared" si="21"/>
        <v>-0.11364555853855675</v>
      </c>
      <c r="U47" s="10">
        <f t="shared" si="22"/>
        <v>-2.1755846530878045E-2</v>
      </c>
      <c r="V47" s="9">
        <f t="shared" si="23"/>
        <v>-0.1032841315044068</v>
      </c>
      <c r="W47">
        <v>1041.0235755772139</v>
      </c>
      <c r="X47">
        <v>-5.3712867425238304</v>
      </c>
    </row>
    <row r="48" spans="1:24" x14ac:dyDescent="0.2">
      <c r="A48" s="3">
        <v>44476</v>
      </c>
      <c r="B48" s="2">
        <v>44506</v>
      </c>
      <c r="C48" s="2"/>
      <c r="D48" s="2"/>
      <c r="E48">
        <v>100</v>
      </c>
      <c r="F48">
        <v>1061.0045264375899</v>
      </c>
      <c r="G48">
        <v>530.50226321879484</v>
      </c>
      <c r="H48" s="5">
        <f t="shared" si="12"/>
        <v>5.9216125822170555E-2</v>
      </c>
      <c r="I48" s="6">
        <f>SUM($H$3:H48)</f>
        <v>0.50886780920971442</v>
      </c>
      <c r="J48" s="6">
        <f t="shared" si="13"/>
        <v>0.37481130817413572</v>
      </c>
      <c r="K48" s="7">
        <f t="shared" si="14"/>
        <v>166.3406834520874</v>
      </c>
      <c r="L48">
        <v>546.6319122665376</v>
      </c>
      <c r="M48" s="5">
        <f t="shared" si="15"/>
        <v>8.9167556584771657E-2</v>
      </c>
      <c r="N48" s="6">
        <f>SUM($M$3:M48)</f>
        <v>0.49678861355376464</v>
      </c>
      <c r="O48" s="6">
        <f t="shared" si="16"/>
        <v>0.40440986856356903</v>
      </c>
      <c r="P48" s="7">
        <f t="shared" si="17"/>
        <v>164.34350820980356</v>
      </c>
      <c r="Q48" s="8">
        <f t="shared" si="18"/>
        <v>30.502263218794837</v>
      </c>
      <c r="R48" s="8">
        <f t="shared" si="19"/>
        <v>-46.631912266537597</v>
      </c>
      <c r="S48" s="8">
        <f t="shared" si="20"/>
        <v>-16.12964904774276</v>
      </c>
      <c r="T48" s="9">
        <f t="shared" si="21"/>
        <v>-3.279109752247171E-2</v>
      </c>
      <c r="U48" s="10">
        <f t="shared" si="22"/>
        <v>-5.0482382420057176E-2</v>
      </c>
      <c r="V48" s="9">
        <f t="shared" si="23"/>
        <v>-2.9951430762601101E-2</v>
      </c>
      <c r="W48">
        <v>1077.134175485332</v>
      </c>
      <c r="X48">
        <v>-1.612964904774276</v>
      </c>
    </row>
    <row r="49" spans="1:24" x14ac:dyDescent="0.2">
      <c r="A49" s="3">
        <v>44508</v>
      </c>
      <c r="B49" s="2">
        <v>44538</v>
      </c>
      <c r="C49" s="2"/>
      <c r="D49" s="2"/>
      <c r="E49">
        <v>100</v>
      </c>
      <c r="F49">
        <v>1011.933689401975</v>
      </c>
      <c r="G49">
        <v>505.96684470098762</v>
      </c>
      <c r="H49" s="5">
        <f t="shared" si="12"/>
        <v>1.1863044412114099E-2</v>
      </c>
      <c r="I49" s="6">
        <f>SUM($H$3:H49)</f>
        <v>0.52073085362182847</v>
      </c>
      <c r="J49" s="6">
        <f t="shared" si="13"/>
        <v>0.3177421871613772</v>
      </c>
      <c r="K49" s="7">
        <f t="shared" si="14"/>
        <v>168.32574150331692</v>
      </c>
      <c r="L49">
        <v>493.17525805782799</v>
      </c>
      <c r="M49" s="5">
        <f t="shared" si="15"/>
        <v>-1.3743494534266707E-2</v>
      </c>
      <c r="N49" s="6">
        <f>SUM($M$3:M49)</f>
        <v>0.48304511901949793</v>
      </c>
      <c r="O49" s="6">
        <f t="shared" si="16"/>
        <v>0.3089811872400659</v>
      </c>
      <c r="P49" s="7">
        <f t="shared" si="17"/>
        <v>162.10030414299726</v>
      </c>
      <c r="Q49" s="8">
        <f t="shared" si="18"/>
        <v>5.9668447009876218</v>
      </c>
      <c r="R49" s="8">
        <f t="shared" si="19"/>
        <v>6.824741942172011</v>
      </c>
      <c r="S49" s="8">
        <f t="shared" si="20"/>
        <v>12.791586643159633</v>
      </c>
      <c r="T49" s="9">
        <f t="shared" si="21"/>
        <v>2.526140034757049E-2</v>
      </c>
      <c r="U49" s="10">
        <f t="shared" si="22"/>
        <v>-1.1374950063713668E-2</v>
      </c>
      <c r="V49" s="9">
        <f t="shared" si="23"/>
        <v>2.5606538946380805E-2</v>
      </c>
      <c r="W49">
        <v>999.14210275881555</v>
      </c>
      <c r="X49">
        <v>1.2791586643159689</v>
      </c>
    </row>
    <row r="50" spans="1:24" x14ac:dyDescent="0.2">
      <c r="A50" s="3">
        <v>44538</v>
      </c>
      <c r="B50" s="2">
        <v>44568</v>
      </c>
      <c r="C50" s="2"/>
      <c r="D50" s="2"/>
      <c r="E50">
        <v>100</v>
      </c>
      <c r="F50">
        <v>1026.4015997219949</v>
      </c>
      <c r="G50">
        <v>513.20079986099734</v>
      </c>
      <c r="H50" s="5">
        <f t="shared" si="12"/>
        <v>2.6059092893673863E-2</v>
      </c>
      <c r="I50" s="6">
        <f>SUM($H$3:H50)</f>
        <v>0.54678994651550239</v>
      </c>
      <c r="J50" s="6">
        <f t="shared" si="13"/>
        <v>0.34025718727200599</v>
      </c>
      <c r="K50" s="7">
        <f t="shared" si="14"/>
        <v>172.76981035339543</v>
      </c>
      <c r="L50">
        <v>524.45212486056801</v>
      </c>
      <c r="M50" s="5">
        <f t="shared" si="15"/>
        <v>4.7746047575207597E-2</v>
      </c>
      <c r="N50" s="6">
        <f>SUM($M$3:M50)</f>
        <v>0.53079116659470549</v>
      </c>
      <c r="O50" s="6">
        <f t="shared" si="16"/>
        <v>0.37386926339470233</v>
      </c>
      <c r="P50" s="7">
        <f t="shared" si="17"/>
        <v>170.02769789667849</v>
      </c>
      <c r="Q50" s="8">
        <f t="shared" si="18"/>
        <v>13.200799860997336</v>
      </c>
      <c r="R50" s="8">
        <f t="shared" si="19"/>
        <v>-24.452124860568006</v>
      </c>
      <c r="S50" s="8">
        <f t="shared" si="20"/>
        <v>-11.25132499957067</v>
      </c>
      <c r="T50" s="9">
        <f t="shared" si="21"/>
        <v>-2.2759698122854975E-2</v>
      </c>
      <c r="U50" s="10">
        <f t="shared" si="22"/>
        <v>-5.4472740386204699E-2</v>
      </c>
      <c r="V50" s="9">
        <f t="shared" si="23"/>
        <v>-2.1686954681533734E-2</v>
      </c>
      <c r="W50">
        <v>1037.6529247215649</v>
      </c>
      <c r="X50">
        <v>-1.1251324999570671</v>
      </c>
    </row>
    <row r="51" spans="1:24" x14ac:dyDescent="0.2">
      <c r="A51" s="3">
        <v>44568</v>
      </c>
      <c r="B51" s="2">
        <v>44598</v>
      </c>
      <c r="C51" s="2"/>
      <c r="D51" s="2"/>
      <c r="E51">
        <v>100</v>
      </c>
      <c r="F51">
        <v>969.71134668594925</v>
      </c>
      <c r="G51">
        <v>484.85567334297463</v>
      </c>
      <c r="H51" s="5">
        <f t="shared" si="12"/>
        <v>-3.0756832506776556E-2</v>
      </c>
      <c r="I51" s="6">
        <f>SUM($H$3:H51)</f>
        <v>0.51603311400872587</v>
      </c>
      <c r="J51" s="6">
        <f t="shared" si="13"/>
        <v>0.26212286794585077</v>
      </c>
      <c r="K51" s="7">
        <f t="shared" si="14"/>
        <v>167.53684546446715</v>
      </c>
      <c r="L51">
        <v>512.58876751705372</v>
      </c>
      <c r="M51" s="5">
        <f t="shared" si="15"/>
        <v>2.4865802503457025E-2</v>
      </c>
      <c r="N51" s="6">
        <f>SUM($M$3:M51)</f>
        <v>0.55565696909816253</v>
      </c>
      <c r="O51" s="6">
        <f t="shared" si="16"/>
        <v>0.36560979505871616</v>
      </c>
      <c r="P51" s="7">
        <f t="shared" si="17"/>
        <v>174.30857621724076</v>
      </c>
      <c r="Q51" s="8">
        <f t="shared" si="18"/>
        <v>-15.144326657025374</v>
      </c>
      <c r="R51" s="8">
        <f t="shared" si="19"/>
        <v>-12.588767517053725</v>
      </c>
      <c r="S51" s="8">
        <f t="shared" si="20"/>
        <v>-27.733094174079099</v>
      </c>
      <c r="T51" s="9">
        <f t="shared" si="21"/>
        <v>-5.7063794214576406E-2</v>
      </c>
      <c r="U51" s="10">
        <f t="shared" si="22"/>
        <v>-0.12626524752742591</v>
      </c>
      <c r="V51" s="9">
        <f t="shared" si="23"/>
        <v>-5.5622635010233581E-2</v>
      </c>
      <c r="W51">
        <v>997.44444086002829</v>
      </c>
      <c r="X51">
        <v>-2.773309417407904</v>
      </c>
    </row>
    <row r="52" spans="1:24" x14ac:dyDescent="0.2">
      <c r="A52" s="3">
        <v>44599</v>
      </c>
      <c r="B52" s="2">
        <v>44629</v>
      </c>
      <c r="C52" s="2"/>
      <c r="D52" s="2"/>
      <c r="E52">
        <v>100</v>
      </c>
      <c r="F52">
        <v>1004.474545488832</v>
      </c>
      <c r="G52">
        <v>502.23727274441592</v>
      </c>
      <c r="H52" s="5">
        <f t="shared" si="12"/>
        <v>4.4645644727639962E-3</v>
      </c>
      <c r="I52" s="6">
        <f>SUM($H$3:H52)</f>
        <v>0.52049767848148987</v>
      </c>
      <c r="J52" s="6">
        <f t="shared" si="13"/>
        <v>0.23027776267154418</v>
      </c>
      <c r="K52" s="7">
        <f t="shared" si="14"/>
        <v>168.2864967005533</v>
      </c>
      <c r="L52">
        <v>490.48718647506382</v>
      </c>
      <c r="M52" s="5">
        <f t="shared" si="15"/>
        <v>-1.9208943152361036E-2</v>
      </c>
      <c r="N52" s="6">
        <f>SUM($M$3:M52)</f>
        <v>0.53644802594580154</v>
      </c>
      <c r="O52" s="6">
        <f t="shared" si="16"/>
        <v>0.27084288199929085</v>
      </c>
      <c r="P52" s="7">
        <f t="shared" si="17"/>
        <v>170.99224625453729</v>
      </c>
      <c r="Q52" s="8">
        <f t="shared" si="18"/>
        <v>2.2372727444159182</v>
      </c>
      <c r="R52" s="8">
        <f t="shared" si="19"/>
        <v>9.5128135249361776</v>
      </c>
      <c r="S52" s="8">
        <f t="shared" si="20"/>
        <v>11.750086269352096</v>
      </c>
      <c r="T52" s="9">
        <f t="shared" si="21"/>
        <v>2.3228294696334424E-2</v>
      </c>
      <c r="U52" s="10">
        <f t="shared" si="22"/>
        <v>-6.0642025578282348E-2</v>
      </c>
      <c r="V52" s="9">
        <f t="shared" si="23"/>
        <v>2.3673507625125031E-2</v>
      </c>
      <c r="W52">
        <v>992.72445921947963</v>
      </c>
      <c r="X52">
        <v>1.17500862693521</v>
      </c>
    </row>
    <row r="53" spans="1:24" x14ac:dyDescent="0.2">
      <c r="A53" s="3">
        <v>44629</v>
      </c>
      <c r="B53" s="2">
        <v>44659</v>
      </c>
      <c r="C53" s="2"/>
      <c r="D53" s="2"/>
      <c r="E53">
        <v>100</v>
      </c>
      <c r="F53">
        <v>1045.6935201800659</v>
      </c>
      <c r="G53">
        <v>522.84676009003283</v>
      </c>
      <c r="H53" s="5">
        <f t="shared" si="12"/>
        <v>4.4680320969435812E-2</v>
      </c>
      <c r="I53" s="6">
        <f>SUM($H$3:H53)</f>
        <v>0.56517799945092573</v>
      </c>
      <c r="J53" s="6">
        <f t="shared" si="13"/>
        <v>0.22560901153643206</v>
      </c>
      <c r="K53" s="7">
        <f t="shared" si="14"/>
        <v>175.97609913357257</v>
      </c>
      <c r="L53">
        <v>523.68045784015294</v>
      </c>
      <c r="M53" s="5">
        <f t="shared" si="15"/>
        <v>4.6273586604954522E-2</v>
      </c>
      <c r="N53" s="6">
        <f>SUM($M$3:M53)</f>
        <v>0.58272161255075605</v>
      </c>
      <c r="O53" s="6">
        <f t="shared" si="16"/>
        <v>0.28857282736017686</v>
      </c>
      <c r="P53" s="7">
        <f t="shared" si="17"/>
        <v>179.09059561138454</v>
      </c>
      <c r="Q53" s="8">
        <f t="shared" si="18"/>
        <v>22.846760090032831</v>
      </c>
      <c r="R53" s="8">
        <f t="shared" si="19"/>
        <v>-23.68045784015294</v>
      </c>
      <c r="S53" s="8">
        <f t="shared" si="20"/>
        <v>-0.83369775012010905</v>
      </c>
      <c r="T53" s="9">
        <f t="shared" si="21"/>
        <v>-1.668787151287579E-3</v>
      </c>
      <c r="U53" s="10">
        <f t="shared" si="22"/>
        <v>-8.371226184994611E-2</v>
      </c>
      <c r="V53" s="9">
        <f t="shared" si="23"/>
        <v>-1.5932656355187105E-3</v>
      </c>
      <c r="W53">
        <v>1046.527217930186</v>
      </c>
      <c r="X53">
        <v>-8.3369775012010899E-2</v>
      </c>
    </row>
    <row r="54" spans="1:24" x14ac:dyDescent="0.2">
      <c r="A54" s="3">
        <v>44659</v>
      </c>
      <c r="B54" s="2">
        <v>44689</v>
      </c>
      <c r="C54" s="2"/>
      <c r="D54" s="2"/>
      <c r="E54">
        <v>100</v>
      </c>
      <c r="F54">
        <v>967.62454639348175</v>
      </c>
      <c r="G54">
        <v>483.81227319674088</v>
      </c>
      <c r="H54" s="5">
        <f t="shared" si="12"/>
        <v>-3.2911132240749652E-2</v>
      </c>
      <c r="I54" s="6">
        <f>SUM($H$3:H54)</f>
        <v>0.53226686721017602</v>
      </c>
      <c r="J54" s="6">
        <f t="shared" si="13"/>
        <v>0.16432820241693208</v>
      </c>
      <c r="K54" s="7">
        <f t="shared" si="14"/>
        <v>170.27879310021751</v>
      </c>
      <c r="L54">
        <v>483.99645942990901</v>
      </c>
      <c r="M54" s="5">
        <f t="shared" si="15"/>
        <v>-3.253050695977721E-2</v>
      </c>
      <c r="N54" s="6">
        <f>SUM($M$3:M54)</f>
        <v>0.55019110559097884</v>
      </c>
      <c r="O54" s="6">
        <f t="shared" si="16"/>
        <v>0.26303122415421032</v>
      </c>
      <c r="P54" s="7">
        <f t="shared" si="17"/>
        <v>173.35842838620744</v>
      </c>
      <c r="Q54" s="8">
        <f t="shared" si="18"/>
        <v>-16.187726803259125</v>
      </c>
      <c r="R54" s="8">
        <f t="shared" si="19"/>
        <v>16.003540570090991</v>
      </c>
      <c r="S54" s="8">
        <f t="shared" si="20"/>
        <v>-0.18418623316813409</v>
      </c>
      <c r="T54" s="9">
        <f t="shared" si="21"/>
        <v>-3.684403321403379E-4</v>
      </c>
      <c r="U54" s="10">
        <f t="shared" si="22"/>
        <v>-0.11919730012722134</v>
      </c>
      <c r="V54" s="9">
        <f t="shared" si="23"/>
        <v>-3.8062528097244225E-4</v>
      </c>
      <c r="W54">
        <v>967.80873262664977</v>
      </c>
      <c r="X54">
        <v>-1.8418623316802041E-2</v>
      </c>
    </row>
    <row r="55" spans="1:24" x14ac:dyDescent="0.2">
      <c r="A55" s="3">
        <v>44690</v>
      </c>
      <c r="B55" s="2">
        <v>44720</v>
      </c>
      <c r="C55" s="2"/>
      <c r="D55" s="2"/>
      <c r="E55">
        <v>100</v>
      </c>
      <c r="F55">
        <v>988.90571058101773</v>
      </c>
      <c r="G55">
        <v>494.45285529050892</v>
      </c>
      <c r="H55" s="5">
        <f t="shared" si="12"/>
        <v>-1.1156290042899863E-2</v>
      </c>
      <c r="I55" s="6">
        <f>SUM($H$3:H55)</f>
        <v>0.52111057716727616</v>
      </c>
      <c r="J55" s="6">
        <f t="shared" si="13"/>
        <v>0.15743738512075506</v>
      </c>
      <c r="K55" s="7">
        <f t="shared" si="14"/>
        <v>168.38967088764875</v>
      </c>
      <c r="L55">
        <v>562.39979332546875</v>
      </c>
      <c r="M55" s="5">
        <f t="shared" si="15"/>
        <v>0.11760487458747601</v>
      </c>
      <c r="N55" s="6">
        <f>SUM($M$3:M55)</f>
        <v>0.66779598017845487</v>
      </c>
      <c r="O55" s="6">
        <f t="shared" si="16"/>
        <v>0.33505829196070003</v>
      </c>
      <c r="P55" s="7">
        <f t="shared" si="17"/>
        <v>194.99348859126226</v>
      </c>
      <c r="Q55" s="8">
        <f t="shared" si="18"/>
        <v>-5.5471447094910786</v>
      </c>
      <c r="R55" s="8">
        <f t="shared" si="19"/>
        <v>-62.39979332546875</v>
      </c>
      <c r="S55" s="8">
        <f t="shared" si="20"/>
        <v>-67.946938034959828</v>
      </c>
      <c r="T55" s="9">
        <f t="shared" si="21"/>
        <v>-0.14605968909812089</v>
      </c>
      <c r="U55" s="10">
        <f t="shared" si="22"/>
        <v>-0.21302765153299269</v>
      </c>
      <c r="V55" s="9">
        <f t="shared" si="23"/>
        <v>-0.12876116463037587</v>
      </c>
      <c r="W55">
        <v>1056.8526486159781</v>
      </c>
      <c r="X55">
        <v>-6.7946938034960116</v>
      </c>
    </row>
    <row r="56" spans="1:24" x14ac:dyDescent="0.2">
      <c r="A56" s="3">
        <v>44720</v>
      </c>
      <c r="B56" s="2">
        <v>44750</v>
      </c>
      <c r="C56" s="2"/>
      <c r="D56" s="2"/>
      <c r="E56">
        <v>100</v>
      </c>
      <c r="F56">
        <v>969.21100772488319</v>
      </c>
      <c r="G56">
        <v>484.60550386244159</v>
      </c>
      <c r="H56" s="5">
        <f t="shared" si="12"/>
        <v>-3.1272932567239176E-2</v>
      </c>
      <c r="I56" s="6">
        <f>SUM($H$3:H56)</f>
        <v>0.48983764460003698</v>
      </c>
      <c r="J56" s="6">
        <f t="shared" si="13"/>
        <v>7.8671257007718459E-2</v>
      </c>
      <c r="K56" s="7">
        <f t="shared" si="14"/>
        <v>163.20512261147945</v>
      </c>
      <c r="L56">
        <v>423.59650087478877</v>
      </c>
      <c r="M56" s="5">
        <f t="shared" si="15"/>
        <v>-0.16582674517573229</v>
      </c>
      <c r="N56" s="6">
        <f>SUM($M$3:M56)</f>
        <v>0.50196923500272261</v>
      </c>
      <c r="O56" s="6">
        <f t="shared" si="16"/>
        <v>0.1573119886262094</v>
      </c>
      <c r="P56" s="7">
        <f t="shared" si="17"/>
        <v>165.19711892125349</v>
      </c>
      <c r="Q56" s="8">
        <f t="shared" si="18"/>
        <v>-15.394496137558406</v>
      </c>
      <c r="R56" s="8">
        <f t="shared" si="19"/>
        <v>76.403499125211226</v>
      </c>
      <c r="S56" s="8">
        <f t="shared" si="20"/>
        <v>61.009002987652821</v>
      </c>
      <c r="T56" s="9">
        <f t="shared" si="21"/>
        <v>0.11512885507806801</v>
      </c>
      <c r="U56" s="10">
        <f t="shared" si="22"/>
        <v>-0.13389140729019194</v>
      </c>
      <c r="V56" s="9">
        <f t="shared" si="23"/>
        <v>0.13455381260849311</v>
      </c>
      <c r="W56">
        <v>908.2020047372306</v>
      </c>
      <c r="X56">
        <v>6.100900298765259</v>
      </c>
    </row>
    <row r="57" spans="1:24" x14ac:dyDescent="0.2">
      <c r="A57" s="3">
        <v>44750</v>
      </c>
      <c r="B57" s="2">
        <v>44780</v>
      </c>
      <c r="C57" s="2"/>
      <c r="D57" s="2"/>
      <c r="E57">
        <v>100</v>
      </c>
      <c r="F57">
        <v>1116.063290771616</v>
      </c>
      <c r="G57">
        <v>558.03164538580791</v>
      </c>
      <c r="H57" s="5">
        <f t="shared" si="12"/>
        <v>0.10980757451199136</v>
      </c>
      <c r="I57" s="6">
        <f>SUM($H$3:H57)</f>
        <v>0.59964521911202828</v>
      </c>
      <c r="J57" s="6">
        <f t="shared" si="13"/>
        <v>0.15302557965275557</v>
      </c>
      <c r="K57" s="7">
        <f t="shared" si="14"/>
        <v>182.14724621255277</v>
      </c>
      <c r="L57">
        <v>506.30686114183129</v>
      </c>
      <c r="M57" s="5">
        <f t="shared" si="15"/>
        <v>1.2534831996180617E-2</v>
      </c>
      <c r="N57" s="6">
        <f>SUM($M$3:M57)</f>
        <v>0.51450406699890328</v>
      </c>
      <c r="O57" s="6">
        <f t="shared" si="16"/>
        <v>0.20128656925505309</v>
      </c>
      <c r="P57" s="7">
        <f t="shared" si="17"/>
        <v>167.28086950138737</v>
      </c>
      <c r="Q57" s="8">
        <f t="shared" si="18"/>
        <v>58.031645385807906</v>
      </c>
      <c r="R57" s="8">
        <f t="shared" si="19"/>
        <v>-6.3068611418312912</v>
      </c>
      <c r="S57" s="8">
        <f t="shared" si="20"/>
        <v>51.724784243976615</v>
      </c>
      <c r="T57" s="9">
        <f t="shared" si="21"/>
        <v>9.8441244254774046E-2</v>
      </c>
      <c r="U57" s="10">
        <f t="shared" si="22"/>
        <v>-0.10033850158936611</v>
      </c>
      <c r="V57" s="9">
        <f t="shared" si="23"/>
        <v>9.7272742515810737E-2</v>
      </c>
      <c r="W57">
        <v>1064.3385065276391</v>
      </c>
      <c r="X57">
        <v>5.1724784243976503</v>
      </c>
    </row>
    <row r="58" spans="1:24" x14ac:dyDescent="0.2">
      <c r="A58" s="3">
        <v>44781</v>
      </c>
      <c r="B58" s="2">
        <v>44811</v>
      </c>
      <c r="C58" s="2"/>
      <c r="D58" s="2"/>
      <c r="E58">
        <v>100</v>
      </c>
      <c r="F58">
        <v>974.06555162345421</v>
      </c>
      <c r="G58">
        <v>487.03277581172711</v>
      </c>
      <c r="H58" s="5">
        <f t="shared" si="12"/>
        <v>-2.6276676142791743E-2</v>
      </c>
      <c r="I58" s="6">
        <f>SUM($H$3:H58)</f>
        <v>0.57336854296923656</v>
      </c>
      <c r="J58" s="6">
        <f t="shared" si="13"/>
        <v>0.11094637105298319</v>
      </c>
      <c r="K58" s="7">
        <f t="shared" si="14"/>
        <v>177.42335785872336</v>
      </c>
      <c r="L58">
        <v>492.58147041620941</v>
      </c>
      <c r="M58" s="5">
        <f t="shared" si="15"/>
        <v>-1.4948229325893552E-2</v>
      </c>
      <c r="N58" s="6">
        <f>SUM($M$3:M58)</f>
        <v>0.49955583767300971</v>
      </c>
      <c r="O58" s="6">
        <f t="shared" si="16"/>
        <v>0.18244842367971387</v>
      </c>
      <c r="P58" s="7">
        <f t="shared" si="17"/>
        <v>164.79891334299089</v>
      </c>
      <c r="Q58" s="8">
        <f t="shared" si="18"/>
        <v>-12.967224188272894</v>
      </c>
      <c r="R58" s="8">
        <f t="shared" si="19"/>
        <v>7.4185295837905869</v>
      </c>
      <c r="S58" s="8">
        <f t="shared" si="20"/>
        <v>-5.5486946044823071</v>
      </c>
      <c r="T58" s="9">
        <f t="shared" si="21"/>
        <v>-1.1159424613574869E-2</v>
      </c>
      <c r="U58" s="10">
        <f t="shared" si="22"/>
        <v>-0.12345669521683657</v>
      </c>
      <c r="V58" s="9">
        <f t="shared" si="23"/>
        <v>-1.132844681689819E-2</v>
      </c>
      <c r="W58">
        <v>979.61424622793652</v>
      </c>
      <c r="X58">
        <v>-0.55486946044823071</v>
      </c>
    </row>
    <row r="59" spans="1:24" x14ac:dyDescent="0.2">
      <c r="A59" s="3">
        <v>44811</v>
      </c>
      <c r="B59" s="2">
        <v>44841</v>
      </c>
      <c r="C59" s="2"/>
      <c r="D59" s="2"/>
      <c r="E59">
        <v>100</v>
      </c>
      <c r="F59">
        <v>908.76695018620694</v>
      </c>
      <c r="G59">
        <v>454.38347509310353</v>
      </c>
      <c r="H59" s="5">
        <f t="shared" si="12"/>
        <v>-9.5666598108955544E-2</v>
      </c>
      <c r="I59" s="6">
        <f>SUM($H$3:H59)</f>
        <v>0.477701944860281</v>
      </c>
      <c r="J59" s="6">
        <f t="shared" si="13"/>
        <v>2.8050261472737134E-2</v>
      </c>
      <c r="K59" s="7">
        <f t="shared" si="14"/>
        <v>161.23648381306802</v>
      </c>
      <c r="L59">
        <v>492.00684767581453</v>
      </c>
      <c r="M59" s="5">
        <f t="shared" si="15"/>
        <v>-1.6115463986465198E-2</v>
      </c>
      <c r="N59" s="6">
        <f>SUM($M$3:M59)</f>
        <v>0.48344037368654452</v>
      </c>
      <c r="O59" s="6">
        <f t="shared" si="16"/>
        <v>7.5819316717551363E-2</v>
      </c>
      <c r="P59" s="7">
        <f t="shared" si="17"/>
        <v>162.16438770856934</v>
      </c>
      <c r="Q59" s="8">
        <f t="shared" si="18"/>
        <v>-45.616524906896473</v>
      </c>
      <c r="R59" s="8">
        <f t="shared" si="19"/>
        <v>7.9931523241854734</v>
      </c>
      <c r="S59" s="8">
        <f t="shared" si="20"/>
        <v>-37.623372582710999</v>
      </c>
      <c r="T59" s="9">
        <f t="shared" si="21"/>
        <v>-7.8228328584415474E-2</v>
      </c>
      <c r="U59" s="10">
        <f t="shared" si="22"/>
        <v>-8.8039465262695266E-2</v>
      </c>
      <c r="V59" s="9">
        <f t="shared" si="23"/>
        <v>-7.9551134122490347E-2</v>
      </c>
      <c r="W59">
        <v>946.39032276891783</v>
      </c>
      <c r="X59">
        <v>-3.762337258271089</v>
      </c>
    </row>
    <row r="60" spans="1:24" x14ac:dyDescent="0.2">
      <c r="A60" s="3">
        <v>44841</v>
      </c>
      <c r="B60" s="2">
        <v>44871</v>
      </c>
      <c r="C60" s="2"/>
      <c r="D60" s="2"/>
      <c r="E60">
        <v>100</v>
      </c>
      <c r="F60">
        <v>995.99965929784094</v>
      </c>
      <c r="G60">
        <v>497.99982964892052</v>
      </c>
      <c r="H60" s="5">
        <f t="shared" si="12"/>
        <v>-4.0083634680380207E-3</v>
      </c>
      <c r="I60" s="6">
        <f>SUM($H$3:H60)</f>
        <v>0.47369358139224299</v>
      </c>
      <c r="J60" s="6">
        <f t="shared" si="13"/>
        <v>-3.5174227817471419E-2</v>
      </c>
      <c r="K60" s="7">
        <f t="shared" si="14"/>
        <v>160.59148294419762</v>
      </c>
      <c r="L60">
        <v>518.52674590823426</v>
      </c>
      <c r="M60" s="5">
        <f t="shared" si="15"/>
        <v>3.6383511153731035E-2</v>
      </c>
      <c r="N60" s="6">
        <f>SUM($M$3:M60)</f>
        <v>0.51982388484027553</v>
      </c>
      <c r="O60" s="6">
        <f t="shared" si="16"/>
        <v>2.3035271286510825E-2</v>
      </c>
      <c r="P60" s="7">
        <f t="shared" si="17"/>
        <v>168.17314452145143</v>
      </c>
      <c r="Q60" s="8">
        <f t="shared" si="18"/>
        <v>-2.0001703510794755</v>
      </c>
      <c r="R60" s="8">
        <f t="shared" si="19"/>
        <v>-18.526745908234261</v>
      </c>
      <c r="S60" s="8">
        <f t="shared" si="20"/>
        <v>-20.526916259313737</v>
      </c>
      <c r="T60" s="9">
        <f t="shared" si="21"/>
        <v>-4.1920339687438857E-2</v>
      </c>
      <c r="U60" s="10">
        <f t="shared" si="22"/>
        <v>-9.7168707427662426E-2</v>
      </c>
      <c r="V60" s="9">
        <f t="shared" si="23"/>
        <v>-4.0391874621769054E-2</v>
      </c>
      <c r="W60">
        <v>1016.526575557155</v>
      </c>
      <c r="X60">
        <v>-2.052691625931391</v>
      </c>
    </row>
    <row r="61" spans="1:24" x14ac:dyDescent="0.2">
      <c r="A61" s="3">
        <v>44872</v>
      </c>
      <c r="B61" s="2">
        <v>44902</v>
      </c>
      <c r="C61" s="2"/>
      <c r="D61" s="2"/>
      <c r="E61">
        <v>100</v>
      </c>
      <c r="F61">
        <v>1046.382522281383</v>
      </c>
      <c r="G61">
        <v>523.19126114069127</v>
      </c>
      <c r="H61" s="5">
        <f t="shared" si="12"/>
        <v>4.5338998868559272E-2</v>
      </c>
      <c r="I61" s="6">
        <f>SUM($H$3:H61)</f>
        <v>0.51903258026080223</v>
      </c>
      <c r="J61" s="6">
        <f t="shared" si="13"/>
        <v>-1.6982733610262507E-3</v>
      </c>
      <c r="K61" s="7">
        <f t="shared" si="14"/>
        <v>168.04012098005711</v>
      </c>
      <c r="L61">
        <v>499.85352605369582</v>
      </c>
      <c r="M61" s="5">
        <f t="shared" si="15"/>
        <v>-2.929908102242105E-4</v>
      </c>
      <c r="N61" s="6">
        <f>SUM($M$3:M61)</f>
        <v>0.51953089403005137</v>
      </c>
      <c r="O61" s="6">
        <f t="shared" si="16"/>
        <v>3.6485775010553327E-2</v>
      </c>
      <c r="P61" s="7">
        <f t="shared" si="17"/>
        <v>168.12387855317056</v>
      </c>
      <c r="Q61" s="8">
        <f t="shared" si="18"/>
        <v>23.191261140691267</v>
      </c>
      <c r="R61" s="8">
        <f t="shared" si="19"/>
        <v>0.14647394630418376</v>
      </c>
      <c r="S61" s="8">
        <f t="shared" si="20"/>
        <v>23.337735086995451</v>
      </c>
      <c r="T61" s="9">
        <f t="shared" si="21"/>
        <v>4.5618922210939106E-2</v>
      </c>
      <c r="U61" s="10">
        <f t="shared" si="22"/>
        <v>-7.681118556429381E-2</v>
      </c>
      <c r="V61" s="9">
        <f t="shared" si="23"/>
        <v>4.5631989678783479E-2</v>
      </c>
      <c r="W61">
        <v>1023.044787194387</v>
      </c>
      <c r="X61">
        <v>2.3337735086995508</v>
      </c>
    </row>
    <row r="62" spans="1:24" x14ac:dyDescent="0.2">
      <c r="A62" s="3">
        <v>44902</v>
      </c>
      <c r="B62" s="2">
        <v>44932</v>
      </c>
      <c r="C62" s="2"/>
      <c r="D62" s="2"/>
      <c r="E62">
        <v>100</v>
      </c>
      <c r="F62">
        <v>998.18385684332134</v>
      </c>
      <c r="G62">
        <v>499.09192842166073</v>
      </c>
      <c r="H62" s="5">
        <f t="shared" si="12"/>
        <v>-1.8177943441594177E-3</v>
      </c>
      <c r="I62" s="6">
        <f>SUM($H$3:H62)</f>
        <v>0.51721478591664283</v>
      </c>
      <c r="J62" s="6">
        <f t="shared" si="13"/>
        <v>-2.9575160598859531E-2</v>
      </c>
      <c r="K62" s="7">
        <f t="shared" si="14"/>
        <v>167.73493606429176</v>
      </c>
      <c r="L62">
        <v>483.55124221962939</v>
      </c>
      <c r="M62" s="5">
        <f t="shared" si="15"/>
        <v>-3.3450807304543161E-2</v>
      </c>
      <c r="N62" s="6">
        <f>SUM($M$3:M62)</f>
        <v>0.48608008672550823</v>
      </c>
      <c r="O62" s="6">
        <f t="shared" si="16"/>
        <v>-4.4711079869197451E-2</v>
      </c>
      <c r="P62" s="7">
        <f t="shared" si="17"/>
        <v>162.59302064233546</v>
      </c>
      <c r="Q62" s="8">
        <f t="shared" si="18"/>
        <v>-0.90807157833927477</v>
      </c>
      <c r="R62" s="8">
        <f t="shared" si="19"/>
        <v>16.448757780370613</v>
      </c>
      <c r="S62" s="8">
        <f t="shared" si="20"/>
        <v>15.540686202031338</v>
      </c>
      <c r="T62" s="9">
        <f t="shared" si="21"/>
        <v>3.0608127627494357E-2</v>
      </c>
      <c r="U62" s="10">
        <f t="shared" si="22"/>
        <v>-2.3443359813944482E-2</v>
      </c>
      <c r="V62" s="9">
        <f t="shared" si="23"/>
        <v>3.163301296038374E-2</v>
      </c>
      <c r="W62">
        <v>982.64317064129011</v>
      </c>
      <c r="X62">
        <v>1.554068620203122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Moments Monthly</vt:lpstr>
      <vt:lpstr>Tickers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Aditya Singh</cp:lastModifiedBy>
  <dcterms:created xsi:type="dcterms:W3CDTF">2024-02-28T02:41:19Z</dcterms:created>
  <dcterms:modified xsi:type="dcterms:W3CDTF">2024-02-28T10:38:17Z</dcterms:modified>
</cp:coreProperties>
</file>