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ssjae\test\"/>
    </mc:Choice>
  </mc:AlternateContent>
  <bookViews>
    <workbookView xWindow="0" yWindow="0" windowWidth="28800" windowHeight="1243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1" i="1"/>
</calcChain>
</file>

<file path=xl/sharedStrings.xml><?xml version="1.0" encoding="utf-8"?>
<sst xmlns="http://schemas.openxmlformats.org/spreadsheetml/2006/main" count="85" uniqueCount="64">
  <si>
    <t>En Proceso</t>
  </si>
  <si>
    <t>Iniciado</t>
  </si>
  <si>
    <t>Reunión</t>
  </si>
  <si>
    <t>Concluido</t>
  </si>
  <si>
    <t>ID</t>
  </si>
  <si>
    <t>Proyecto Estratégico</t>
  </si>
  <si>
    <t>BR</t>
  </si>
  <si>
    <t>4139 Kinsman Point</t>
  </si>
  <si>
    <t>Corny</t>
  </si>
  <si>
    <t>PNC Financial Services Group, Inc. (The)</t>
  </si>
  <si>
    <t>n/a</t>
  </si>
  <si>
    <t>PNC^Q</t>
  </si>
  <si>
    <t>KNX</t>
  </si>
  <si>
    <t>MDGL</t>
  </si>
  <si>
    <t>Elsbeth</t>
  </si>
  <si>
    <t>Rustedge</t>
  </si>
  <si>
    <t>Adey</t>
  </si>
  <si>
    <t>Elsbeth Rustedge Adey | MDGL</t>
  </si>
  <si>
    <t>356 Veith Court</t>
  </si>
  <si>
    <t>Jessee</t>
  </si>
  <si>
    <t>ProShares Ultra Nasdaq Biotechnology</t>
  </si>
  <si>
    <t>BIB</t>
  </si>
  <si>
    <t>MARA</t>
  </si>
  <si>
    <t>SFE</t>
  </si>
  <si>
    <t>Steve</t>
  </si>
  <si>
    <t>Townsley</t>
  </si>
  <si>
    <t>Carroll</t>
  </si>
  <si>
    <t>Steve Townsley Carroll | SFE</t>
  </si>
  <si>
    <t>TZ</t>
  </si>
  <si>
    <t>5308 Holmberg Place</t>
  </si>
  <si>
    <t>Jeri</t>
  </si>
  <si>
    <t>Liberty Global plc</t>
  </si>
  <si>
    <t>Television Services</t>
  </si>
  <si>
    <t>LBTYB</t>
  </si>
  <si>
    <t>PPR</t>
  </si>
  <si>
    <t>BKHU</t>
  </si>
  <si>
    <t>Novelia</t>
  </si>
  <si>
    <t>Szepe</t>
  </si>
  <si>
    <t>Debee</t>
  </si>
  <si>
    <t>Novelia Szepe Debee | BKHU</t>
  </si>
  <si>
    <t>DM</t>
  </si>
  <si>
    <t>158 Hovde Court</t>
  </si>
  <si>
    <t>Kalle</t>
  </si>
  <si>
    <t>Trevena, Inc.</t>
  </si>
  <si>
    <t>Major Pharmaceuticals</t>
  </si>
  <si>
    <t>TRVN</t>
  </si>
  <si>
    <t>SCHL</t>
  </si>
  <si>
    <t>GALT</t>
  </si>
  <si>
    <t>Tova</t>
  </si>
  <si>
    <t>Budge</t>
  </si>
  <si>
    <t>Mathilda</t>
  </si>
  <si>
    <t>Tova Budge Mathilda | GALT</t>
  </si>
  <si>
    <t>GR</t>
  </si>
  <si>
    <t>34840 Carpenter Avenue</t>
  </si>
  <si>
    <t>Courtney</t>
  </si>
  <si>
    <t>MYR Group, Inc.</t>
  </si>
  <si>
    <t>Water Supply</t>
  </si>
  <si>
    <t>MYRG</t>
  </si>
  <si>
    <t>CAPR</t>
  </si>
  <si>
    <t>PNC.WS</t>
  </si>
  <si>
    <t>Missie</t>
  </si>
  <si>
    <t>Schwandermann</t>
  </si>
  <si>
    <t>Magdalena</t>
  </si>
  <si>
    <t>Missie Schwandermann Magdalena | PNC.WS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</si>
</sst>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sqref="A1:U5"/>
    </sheetView>
  </sheetViews>
  <sheetFormatPr baseColWidth="10" defaultRowHeight="14.4" x14ac:dyDescent="0.3"/>
  <cols>
    <col min="9" max="9" width="25.88671875" bestFit="1" customWidth="1"/>
    <col min="10" max="10" width="25" bestFit="1" customWidth="1"/>
    <col min="11" max="11" width="26.88671875" bestFit="1" customWidth="1"/>
    <col min="21" max="21" width="25" bestFit="1" customWidth="1"/>
  </cols>
  <sheetData>
    <row r="1" spans="1:21" x14ac:dyDescent="0.3">
      <c r="A1" t="s">
        <v>5</v>
      </c>
      <c r="B1" t="s">
        <v>1</v>
      </c>
      <c r="C1" t="s">
        <v>6</v>
      </c>
      <c r="D1">
        <v>17</v>
      </c>
      <c r="E1">
        <v>12</v>
      </c>
      <c r="F1">
        <v>10</v>
      </c>
      <c r="G1" t="s">
        <v>7</v>
      </c>
      <c r="H1" t="s">
        <v>8</v>
      </c>
      <c r="I1" t="s">
        <v>9</v>
      </c>
      <c r="J1" s="1" t="str">
        <f t="shared" ref="J1:J5" si="0">CONCATENATE(R1," ",S1," ",T1," ","| ",Q1)</f>
        <v>Elsbeth Rustedge Adey | MDGL</v>
      </c>
      <c r="K1" t="s">
        <v>10</v>
      </c>
      <c r="L1" t="s">
        <v>0</v>
      </c>
      <c r="M1" t="s">
        <v>8</v>
      </c>
      <c r="N1" t="s">
        <v>11</v>
      </c>
      <c r="O1" t="s">
        <v>9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3">
      <c r="A2" t="s">
        <v>5</v>
      </c>
      <c r="B2" t="s">
        <v>3</v>
      </c>
      <c r="C2" t="s">
        <v>4</v>
      </c>
      <c r="D2">
        <v>17</v>
      </c>
      <c r="E2">
        <v>12</v>
      </c>
      <c r="F2">
        <v>35</v>
      </c>
      <c r="G2" t="s">
        <v>18</v>
      </c>
      <c r="H2" t="s">
        <v>19</v>
      </c>
      <c r="I2" t="s">
        <v>20</v>
      </c>
      <c r="J2" s="1" t="str">
        <f t="shared" si="0"/>
        <v>Steve Townsley Carroll | SFE</v>
      </c>
      <c r="K2" t="s">
        <v>10</v>
      </c>
      <c r="L2" t="s">
        <v>1</v>
      </c>
      <c r="M2" t="s">
        <v>19</v>
      </c>
      <c r="N2" t="s">
        <v>21</v>
      </c>
      <c r="O2" t="s">
        <v>20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</row>
    <row r="3" spans="1:21" x14ac:dyDescent="0.3">
      <c r="A3" t="s">
        <v>2</v>
      </c>
      <c r="B3" t="s">
        <v>1</v>
      </c>
      <c r="C3" t="s">
        <v>28</v>
      </c>
      <c r="D3">
        <v>17</v>
      </c>
      <c r="E3">
        <v>12</v>
      </c>
      <c r="F3">
        <v>20</v>
      </c>
      <c r="G3" t="s">
        <v>29</v>
      </c>
      <c r="H3" t="s">
        <v>30</v>
      </c>
      <c r="I3" t="s">
        <v>31</v>
      </c>
      <c r="J3" s="1" t="str">
        <f t="shared" si="0"/>
        <v>Novelia Szepe Debee | BKHU</v>
      </c>
      <c r="K3" t="s">
        <v>32</v>
      </c>
      <c r="L3" t="s">
        <v>3</v>
      </c>
      <c r="M3" t="s">
        <v>30</v>
      </c>
      <c r="N3" t="s">
        <v>33</v>
      </c>
      <c r="O3" t="s">
        <v>31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</row>
    <row r="4" spans="1:21" x14ac:dyDescent="0.3">
      <c r="A4" t="s">
        <v>2</v>
      </c>
      <c r="B4" t="s">
        <v>3</v>
      </c>
      <c r="C4" t="s">
        <v>40</v>
      </c>
      <c r="D4">
        <v>19</v>
      </c>
      <c r="E4">
        <v>13</v>
      </c>
      <c r="F4">
        <v>25</v>
      </c>
      <c r="G4" t="s">
        <v>41</v>
      </c>
      <c r="H4" t="s">
        <v>42</v>
      </c>
      <c r="I4" t="s">
        <v>43</v>
      </c>
      <c r="J4" s="1" t="str">
        <f t="shared" si="0"/>
        <v>Tova Budge Mathilda | GALT</v>
      </c>
      <c r="K4" t="s">
        <v>44</v>
      </c>
      <c r="L4" t="s">
        <v>0</v>
      </c>
      <c r="M4" t="s">
        <v>42</v>
      </c>
      <c r="N4" t="s">
        <v>45</v>
      </c>
      <c r="O4" t="s">
        <v>43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</row>
    <row r="5" spans="1:21" x14ac:dyDescent="0.3">
      <c r="A5" t="s">
        <v>2</v>
      </c>
      <c r="B5" t="s">
        <v>0</v>
      </c>
      <c r="C5" t="s">
        <v>52</v>
      </c>
      <c r="D5">
        <v>17</v>
      </c>
      <c r="E5">
        <v>11</v>
      </c>
      <c r="F5">
        <v>35</v>
      </c>
      <c r="G5" t="s">
        <v>53</v>
      </c>
      <c r="H5" t="s">
        <v>54</v>
      </c>
      <c r="I5" t="s">
        <v>55</v>
      </c>
      <c r="J5" s="1" t="str">
        <f t="shared" si="0"/>
        <v>Missie Schwandermann Magdalena | PNC.WS</v>
      </c>
      <c r="K5" t="s">
        <v>56</v>
      </c>
      <c r="L5" t="s">
        <v>0</v>
      </c>
      <c r="M5" t="s">
        <v>54</v>
      </c>
      <c r="N5" t="s">
        <v>57</v>
      </c>
      <c r="O5" t="s">
        <v>55</v>
      </c>
      <c r="P5" t="s">
        <v>58</v>
      </c>
      <c r="Q5" t="s">
        <v>59</v>
      </c>
      <c r="R5" t="s">
        <v>60</v>
      </c>
      <c r="S5" t="s">
        <v>61</v>
      </c>
      <c r="T5" t="s">
        <v>62</v>
      </c>
      <c r="U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Igor Villanueva Nieto</dc:creator>
  <cp:lastModifiedBy>Rodrigo Igor Villanueva Nieto</cp:lastModifiedBy>
  <dcterms:created xsi:type="dcterms:W3CDTF">2020-05-16T22:35:49Z</dcterms:created>
  <dcterms:modified xsi:type="dcterms:W3CDTF">2020-05-16T22:56:43Z</dcterms:modified>
</cp:coreProperties>
</file>