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jslangeveld/Dev/monitorEnergieSysteem/assets_data/"/>
    </mc:Choice>
  </mc:AlternateContent>
  <xr:revisionPtr revIDLastSave="0" documentId="13_ncr:1_{C61293CD-8FF2-9E40-9806-0AE6367A3869}" xr6:coauthVersionLast="47" xr6:coauthVersionMax="47" xr10:uidLastSave="{00000000-0000-0000-0000-000000000000}"/>
  <bookViews>
    <workbookView xWindow="7380" yWindow="2180" windowWidth="31800" windowHeight="23340" activeTab="5" xr2:uid="{CF2ACC50-58CF-804A-BD82-4620AD931218}"/>
  </bookViews>
  <sheets>
    <sheet name="nodes" sheetId="1" r:id="rId1"/>
    <sheet name="links" sheetId="69" r:id="rId2"/>
    <sheet name="settings" sheetId="4" r:id="rId3"/>
    <sheet name="legend" sheetId="3" r:id="rId4"/>
    <sheet name="asset_types" sheetId="70" r:id="rId5"/>
    <sheet name="energy_vectors" sheetId="72" r:id="rId6"/>
  </sheets>
  <definedNames>
    <definedName name="_xlnm._FilterDatabase" localSheetId="1" hidden="1">links!$A$1:$D$132</definedName>
    <definedName name="_xlnm._FilterDatabase" localSheetId="0" hidden="1">nodes!$A$1:$G$108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1" i="69" l="1"/>
  <c r="D354" i="69" l="1"/>
  <c r="D355" i="69"/>
  <c r="D357" i="69"/>
  <c r="D358" i="69"/>
  <c r="C357" i="69"/>
  <c r="C358" i="69"/>
  <c r="C355" i="69"/>
  <c r="C354" i="69"/>
  <c r="C295" i="69"/>
  <c r="D295" i="69"/>
  <c r="C296" i="69"/>
  <c r="D296" i="69"/>
  <c r="C298" i="69"/>
  <c r="D298" i="69"/>
  <c r="C299" i="69"/>
  <c r="D299" i="69"/>
  <c r="C300" i="69"/>
  <c r="D300" i="69"/>
  <c r="C301" i="69"/>
  <c r="D301" i="69"/>
  <c r="C303" i="69"/>
  <c r="D303" i="69"/>
  <c r="C304" i="69"/>
  <c r="D304" i="69"/>
  <c r="C305" i="69"/>
  <c r="D305" i="69"/>
  <c r="C306" i="69"/>
  <c r="D306" i="69"/>
  <c r="C308" i="69"/>
  <c r="D308" i="69"/>
  <c r="C309" i="69"/>
  <c r="D309" i="69"/>
  <c r="C310" i="69"/>
  <c r="D310" i="69"/>
  <c r="C311" i="69"/>
  <c r="D311" i="69"/>
  <c r="C313" i="69"/>
  <c r="D313" i="69"/>
  <c r="C314" i="69"/>
  <c r="D314" i="69"/>
  <c r="C315" i="69"/>
  <c r="D315" i="69"/>
  <c r="C316" i="69"/>
  <c r="D316" i="69"/>
  <c r="C318" i="69"/>
  <c r="D318" i="69"/>
  <c r="C319" i="69"/>
  <c r="D319" i="69"/>
  <c r="C320" i="69"/>
  <c r="D320" i="69"/>
  <c r="C321" i="69"/>
  <c r="D321" i="69"/>
  <c r="C323" i="69"/>
  <c r="D323" i="69"/>
  <c r="C324" i="69"/>
  <c r="D324" i="69"/>
  <c r="C325" i="69"/>
  <c r="D325" i="69"/>
  <c r="C326" i="69"/>
  <c r="D326" i="69"/>
  <c r="C328" i="69"/>
  <c r="D328" i="69"/>
  <c r="C329" i="69"/>
  <c r="D329" i="69"/>
  <c r="C330" i="69"/>
  <c r="D330" i="69"/>
  <c r="C331" i="69"/>
  <c r="D331" i="69"/>
  <c r="C333" i="69"/>
  <c r="D333" i="69"/>
  <c r="C334" i="69"/>
  <c r="D334" i="69"/>
  <c r="C335" i="69"/>
  <c r="D335" i="69"/>
  <c r="C336" i="69"/>
  <c r="D336" i="69"/>
  <c r="C278" i="69"/>
  <c r="D278" i="69"/>
  <c r="C279" i="69"/>
  <c r="D279" i="69"/>
  <c r="C280" i="69"/>
  <c r="D280" i="69"/>
  <c r="C281" i="69"/>
  <c r="D281" i="69"/>
  <c r="C283" i="69"/>
  <c r="D283" i="69"/>
  <c r="C284" i="69"/>
  <c r="D284" i="69"/>
  <c r="C285" i="69"/>
  <c r="D285" i="69"/>
  <c r="C286" i="69"/>
  <c r="D286" i="69"/>
  <c r="C288" i="69"/>
  <c r="D288" i="69"/>
  <c r="C289" i="69"/>
  <c r="D289" i="69"/>
  <c r="C290" i="69"/>
  <c r="D290" i="69"/>
  <c r="C291" i="69"/>
  <c r="D291" i="69"/>
  <c r="C293" i="69"/>
  <c r="D293" i="69"/>
  <c r="C294" i="69"/>
  <c r="D294" i="69"/>
  <c r="A335" i="69"/>
  <c r="A336" i="69"/>
  <c r="A328" i="69"/>
  <c r="A329" i="69"/>
  <c r="A330" i="69"/>
  <c r="A331" i="69"/>
  <c r="A333" i="69"/>
  <c r="A334" i="69"/>
  <c r="A319" i="69"/>
  <c r="A320" i="69"/>
  <c r="A321" i="69"/>
  <c r="A323" i="69"/>
  <c r="A324" i="69"/>
  <c r="A325" i="69"/>
  <c r="A326" i="69"/>
  <c r="A313" i="69"/>
  <c r="A314" i="69"/>
  <c r="A315" i="69"/>
  <c r="A316" i="69"/>
  <c r="A318" i="69"/>
  <c r="A303" i="69"/>
  <c r="A304" i="69"/>
  <c r="A305" i="69"/>
  <c r="A306" i="69"/>
  <c r="A308" i="69"/>
  <c r="A309" i="69"/>
  <c r="A310" i="69"/>
  <c r="A311" i="69"/>
  <c r="A283" i="69"/>
  <c r="A284" i="69"/>
  <c r="A285" i="69"/>
  <c r="A286" i="69"/>
  <c r="A288" i="69"/>
  <c r="A289" i="69"/>
  <c r="A290" i="69"/>
  <c r="A291" i="69"/>
  <c r="A293" i="69"/>
  <c r="A294" i="69"/>
  <c r="A295" i="69"/>
  <c r="A296" i="69"/>
  <c r="A298" i="69"/>
  <c r="A299" i="69"/>
  <c r="A300" i="69"/>
  <c r="A301" i="69"/>
  <c r="A279" i="69"/>
  <c r="A280" i="69"/>
  <c r="A281" i="69"/>
  <c r="A278" i="69"/>
  <c r="A274" i="69"/>
  <c r="A275" i="69"/>
  <c r="A276" i="69"/>
  <c r="A273" i="69"/>
  <c r="A269" i="69"/>
  <c r="A270" i="69"/>
  <c r="A271" i="69"/>
  <c r="A268" i="69"/>
  <c r="D276" i="69"/>
  <c r="C276" i="69"/>
  <c r="D275" i="69"/>
  <c r="C275" i="69"/>
  <c r="D274" i="69"/>
  <c r="C274" i="69"/>
  <c r="D273" i="69"/>
  <c r="C273" i="69"/>
  <c r="D268" i="69"/>
  <c r="D269" i="69"/>
  <c r="D270" i="69"/>
  <c r="D271" i="69"/>
  <c r="C269" i="69"/>
  <c r="C270" i="69"/>
  <c r="C271" i="69"/>
  <c r="C268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Langeveld, Tijs</author>
  </authors>
  <commentList>
    <comment ref="G1" authorId="0" shapeId="0" xr:uid="{A6BEC4C3-7C26-9440-A319-2275D8051721}">
      <text>
        <r>
          <rPr>
            <b/>
            <sz val="10"/>
            <color rgb="FF000000"/>
            <rFont val="Tahoma"/>
            <family val="2"/>
          </rPr>
          <t>Langeveld, Tijs: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'r' of 'l' </t>
        </r>
      </text>
    </comment>
  </commentList>
</comments>
</file>

<file path=xl/sharedStrings.xml><?xml version="1.0" encoding="utf-8"?>
<sst xmlns="http://schemas.openxmlformats.org/spreadsheetml/2006/main" count="2065" uniqueCount="781">
  <si>
    <t>id</t>
  </si>
  <si>
    <t>title</t>
  </si>
  <si>
    <t>row</t>
  </si>
  <si>
    <t>column</t>
  </si>
  <si>
    <t>Elektriciteit</t>
  </si>
  <si>
    <t>opacity</t>
  </si>
  <si>
    <t>legend</t>
  </si>
  <si>
    <t>elektriciteit</t>
  </si>
  <si>
    <t>color</t>
  </si>
  <si>
    <t>cluster</t>
  </si>
  <si>
    <t>source.id</t>
  </si>
  <si>
    <t>target.id</t>
  </si>
  <si>
    <t>warmte</t>
  </si>
  <si>
    <t>hernieuwbaar</t>
  </si>
  <si>
    <t>verlies</t>
  </si>
  <si>
    <t>horizontalMargin</t>
  </si>
  <si>
    <t>verticalMargin</t>
  </si>
  <si>
    <t>legendPositionLeft</t>
  </si>
  <si>
    <t>legendPositionTop</t>
  </si>
  <si>
    <t>offsetY</t>
  </si>
  <si>
    <t>titlePositionX</t>
  </si>
  <si>
    <t>titlePositionY</t>
  </si>
  <si>
    <t>font</t>
  </si>
  <si>
    <t>RijksoverheidSans</t>
  </si>
  <si>
    <t>fontSize</t>
  </si>
  <si>
    <t>scenarioButtonsPositionX</t>
  </si>
  <si>
    <t>scenarioButtonsPositionY</t>
  </si>
  <si>
    <t>scenarioButtons</t>
  </si>
  <si>
    <t>ja</t>
  </si>
  <si>
    <t>direction</t>
  </si>
  <si>
    <t>nee</t>
  </si>
  <si>
    <t>scaleInit</t>
  </si>
  <si>
    <t>normalize</t>
  </si>
  <si>
    <t>offsetX</t>
  </si>
  <si>
    <t>type</t>
  </si>
  <si>
    <t>x</t>
  </si>
  <si>
    <t>y</t>
  </si>
  <si>
    <t>#1DE9B6</t>
  </si>
  <si>
    <t>#FFB300</t>
  </si>
  <si>
    <t>#F44336</t>
  </si>
  <si>
    <t>#E040FB</t>
  </si>
  <si>
    <t>scrollExtentWidth</t>
  </si>
  <si>
    <t>scrollExtentHeight</t>
  </si>
  <si>
    <t>waterstof</t>
  </si>
  <si>
    <t>kolen</t>
  </si>
  <si>
    <t>initTransformX</t>
  </si>
  <si>
    <t>initTransformY</t>
  </si>
  <si>
    <t>initTransformK</t>
  </si>
  <si>
    <t>defaultScenario</t>
  </si>
  <si>
    <t xml:space="preserve"> Energiebalans IP2024 en II3050 scenario's</t>
  </si>
  <si>
    <t>url(#kolen)</t>
  </si>
  <si>
    <t>lightgrey</t>
  </si>
  <si>
    <t>uranium</t>
  </si>
  <si>
    <t>#8cd8ed</t>
  </si>
  <si>
    <t>hook</t>
  </si>
  <si>
    <t>Wind</t>
  </si>
  <si>
    <t>Zon</t>
  </si>
  <si>
    <t>wind_primair</t>
  </si>
  <si>
    <t>zon_primair</t>
  </si>
  <si>
    <t>zonnepanelen</t>
  </si>
  <si>
    <t>Zonnepanelen</t>
  </si>
  <si>
    <t>ELEKTRICITEITSPRODUCTIE_ZON</t>
  </si>
  <si>
    <t>elektriciteit_main</t>
  </si>
  <si>
    <t>rgb(231, 163, 95,0.6)</t>
  </si>
  <si>
    <t>rgb(129, 200, 166,0.6)</t>
  </si>
  <si>
    <t>rgb(182, 104, 98,0.6)</t>
  </si>
  <si>
    <t>rgb(44, 102, 151,0.6)</t>
  </si>
  <si>
    <t>Li-Ion batterij opslag</t>
  </si>
  <si>
    <t>liion_batterijen_ontladen</t>
  </si>
  <si>
    <t>liion_batterijen_laden</t>
  </si>
  <si>
    <t>LI_ION_STORAGE_PRODUCTION</t>
  </si>
  <si>
    <t>POWER_TO_HEAT_INDUSTRIE_EBOILER_HYBRIDE_CONSUMPTION_ELEKTRICITEIT</t>
  </si>
  <si>
    <t>Warmteverbruik industrie</t>
  </si>
  <si>
    <t>warmteverbruik_overige_industrie</t>
  </si>
  <si>
    <t>POWER_TO_HEAT_INDUSTRIE_EBOILER_HYBRIDE_PRODUCTION_WARMTE</t>
  </si>
  <si>
    <t>LI_ION_STORAGE_CONSOMMATION</t>
  </si>
  <si>
    <t>Elektrolysers</t>
  </si>
  <si>
    <t>elektrolysers</t>
  </si>
  <si>
    <t>ELEKTROLYSER_CONSOMMATION</t>
  </si>
  <si>
    <t>Waterstof</t>
  </si>
  <si>
    <t>waterstof_main</t>
  </si>
  <si>
    <t>HYDROGEN_STORAGE_PRODUCTION</t>
  </si>
  <si>
    <t>waterstofproductie_conversieverlies</t>
  </si>
  <si>
    <t>Verlies</t>
  </si>
  <si>
    <t>ELEKTROLYSER_VERLIES</t>
  </si>
  <si>
    <t>Waterstofopslag</t>
  </si>
  <si>
    <t>haberbosch</t>
  </si>
  <si>
    <t>HABER_BOSCH_CONSOMMATION</t>
  </si>
  <si>
    <t>Waterstof well</t>
  </si>
  <si>
    <t>well_waterstof</t>
  </si>
  <si>
    <t>WELL_hydrogen</t>
  </si>
  <si>
    <t>ELEKTROLYSER_PRODUCTION</t>
  </si>
  <si>
    <t>HYDROGEN_CCGT_CONSOMMATION</t>
  </si>
  <si>
    <t>HYDROGEN_PIPELINE_VERLIES</t>
  </si>
  <si>
    <t>waterstof_transportverlies</t>
  </si>
  <si>
    <t>HaberBosch</t>
  </si>
  <si>
    <t>HYDROGEN_STORAGE_CONSOMMATION</t>
  </si>
  <si>
    <t>waterstofopslag_ontladen</t>
  </si>
  <si>
    <t>waterstofopslag_laden</t>
  </si>
  <si>
    <t>Waterstofproductie (via)</t>
  </si>
  <si>
    <t>waterstofproductie_via_in</t>
  </si>
  <si>
    <t>waterstofproductie_via_uit</t>
  </si>
  <si>
    <t>Methaan</t>
  </si>
  <si>
    <t>methaan_main</t>
  </si>
  <si>
    <t>POWER_TO_HEAT_INDUSTRIE_GASBOILER_HYBRIDE_CONSUMPTION_GAS</t>
  </si>
  <si>
    <t>POWER_TO_HEAT_INDUSTRIE_GASBOILER_HYBRIDE_PRODUCTION_WARMTE</t>
  </si>
  <si>
    <t>METHANE_PRODUCTION</t>
  </si>
  <si>
    <t>Methaanproductie</t>
  </si>
  <si>
    <t>methaanproductie</t>
  </si>
  <si>
    <t>Proceswarmte industrie | Fertilizers</t>
  </si>
  <si>
    <t>Proceswarmte industrie | Aluminum</t>
  </si>
  <si>
    <t>Proceswarmte industrie | Food</t>
  </si>
  <si>
    <t>Proceswarmte industrie | Inorganic BC</t>
  </si>
  <si>
    <t>Proceswarmte industrie | Organic BC</t>
  </si>
  <si>
    <t>Proceswarmte industrie | Machinery</t>
  </si>
  <si>
    <t>Proceswarmte industrie | Non-metallic min.</t>
  </si>
  <si>
    <t>Proceswarmte industrie | Textile and Leather</t>
  </si>
  <si>
    <t>Proceswarmte industrie | Transport equipment</t>
  </si>
  <si>
    <t>Proceswarmte industrie | Paper</t>
  </si>
  <si>
    <t>Proceswarmte industrie | Refineries</t>
  </si>
  <si>
    <t>Proceswarmte industrie | Steam cracking</t>
  </si>
  <si>
    <t>Proceswarmte industrie | Steel</t>
  </si>
  <si>
    <t>Proceswarmte industrie | Restcategorie</t>
  </si>
  <si>
    <t>Proceswarmte Industrie | Elektrificeerbaar</t>
  </si>
  <si>
    <t>Proceswarmte Industrie | Non-elektrificeerbaar</t>
  </si>
  <si>
    <t>proceswarmte_industrie_IEFE</t>
  </si>
  <si>
    <t>proceswarmte_industrie_IEAL</t>
  </si>
  <si>
    <t>proceswarmte_industrie_IEFO</t>
  </si>
  <si>
    <t>proceswarmte_industrie_IEIB</t>
  </si>
  <si>
    <t>proceswarmte_industrie_IEOB</t>
  </si>
  <si>
    <t>proceswarmte_industrie_IEMA</t>
  </si>
  <si>
    <t>proceswarmte_industrie_IENM</t>
  </si>
  <si>
    <t>proceswarmte_industrie_IETL</t>
  </si>
  <si>
    <t>proceswarmte_industrie_IETE</t>
  </si>
  <si>
    <t>proceswarmte_industrie_IEPA</t>
  </si>
  <si>
    <t>proceswarmte_industrie_IERE</t>
  </si>
  <si>
    <t>proceswarmte_industrie_IESC</t>
  </si>
  <si>
    <t>proceswarmte_industrie_IEST</t>
  </si>
  <si>
    <t>proceswarmte_industrie_IERC</t>
  </si>
  <si>
    <t>proceswarmte_industrie_elektrificeerbaar</t>
  </si>
  <si>
    <t>proceswarmte_industrie_non_elektrificeerbaar</t>
  </si>
  <si>
    <t>HEAT_DEMAND_INDUSTRY_IEFE_ELECTRIFICEERBAAR</t>
  </si>
  <si>
    <t>HEAT_DEMAND_INDUSTRY_IEAL_ELECTRIFICEERBAAR</t>
  </si>
  <si>
    <t>HEAT_DEMAND_INDUSTRY_IEFO_ELECTRIFICEERBAAR</t>
  </si>
  <si>
    <t>HEAT_DEMAND_INDUSTRY_IEIB_ELECTRIFICEERBAAR</t>
  </si>
  <si>
    <t>HEAT_DEMAND_INDUSTRY_IEOB_ELECTRIFICEERBAAR</t>
  </si>
  <si>
    <t>HEAT_DEMAND_INDUSTRY_IEMA_ELECTRIFICEERBAAR</t>
  </si>
  <si>
    <t>HEAT_DEMAND_INDUSTRY_IENM_ELECTRIFICEERBAAR</t>
  </si>
  <si>
    <t>HEAT_DEMAND_INDUSTRY_IETL_ELECTRIFICEERBAAR</t>
  </si>
  <si>
    <t>HEAT_DEMAND_INDUSTRY_IETE_ELECTRIFICEERBAAR</t>
  </si>
  <si>
    <t>HEAT_DEMAND_INDUSTRY_IEPA_ELECTRIFICEERBAAR</t>
  </si>
  <si>
    <t>HEAT_DEMAND_INDUSTRY_IERE_ELECTRIFICEERBAAR</t>
  </si>
  <si>
    <t>HEAT_DEMAND_INDUSTRY_IESC_ELECTRIFICEERBAAR</t>
  </si>
  <si>
    <t>HEAT_DEMAND_INDUSTRY_IEST_ELECTRIFICEERBAAR</t>
  </si>
  <si>
    <t>HEAT_DEMAND_INDUSTRY_IERC_ELECTRIFICEERBAAR</t>
  </si>
  <si>
    <t>hybride_eboilers_industrie</t>
  </si>
  <si>
    <t>hybride_gasboilers_industrie</t>
  </si>
  <si>
    <t>monovalent_gasboilers_industrie</t>
  </si>
  <si>
    <t>INDUSTRIE_GASBOILER_MONO_PRODUCTION_WARMTE</t>
  </si>
  <si>
    <t>HEAT_DEMAND_INDUSTRY_IEFE_NON_ELECTRIFICEERBAAR</t>
  </si>
  <si>
    <t>HEAT_DEMAND_INDUSTRY_IEAL_NON_ELECTRIFICEERBAAR</t>
  </si>
  <si>
    <t>HEAT_DEMAND_INDUSTRY_IEFO_NON_ELECTRIFICEERBAAR</t>
  </si>
  <si>
    <t>HEAT_DEMAND_INDUSTRY_IEIB_NON_ELECTRIFICEERBAAR</t>
  </si>
  <si>
    <t>HEAT_DEMAND_INDUSTRY_IEOB_NON_ELECTRIFICEERBAAR</t>
  </si>
  <si>
    <t>HEAT_DEMAND_INDUSTRY_IEMA_NON_ELECTRIFICEERBAAR</t>
  </si>
  <si>
    <t>HEAT_DEMAND_INDUSTRY_IENM_NON_ELECTRIFICEERBAAR</t>
  </si>
  <si>
    <t>HEAT_DEMAND_INDUSTRY_IETL_NON_ELECTRIFICEERBAAR</t>
  </si>
  <si>
    <t>HEAT_DEMAND_INDUSTRY_IETE_NON_ELECTRIFICEERBAAR</t>
  </si>
  <si>
    <t>HEAT_DEMAND_INDUSTRY_IEPA_NON_ELECTRIFICEERBAAR</t>
  </si>
  <si>
    <t>HEAT_DEMAND_INDUSTRY_IERE_NON_ELECTRIFICEERBAAR</t>
  </si>
  <si>
    <t>HEAT_DEMAND_INDUSTRY_IESC_NON_ELECTRIFICEERBAAR</t>
  </si>
  <si>
    <t>HEAT_DEMAND_INDUSTRY_IEST_NON_ELECTRIFICEERBAAR</t>
  </si>
  <si>
    <t>HEAT_DEMAND_INDUSTRY_IERC_NON_ELECTRIFICEERBAAR</t>
  </si>
  <si>
    <t>Non-energetisch methaanverbruik industrie | Restcategorie</t>
  </si>
  <si>
    <t>Non-energetisch methaanverbruik industrie | Fertilizers</t>
  </si>
  <si>
    <t>Non-energetisch methaanverbruik industrie | Aluminum</t>
  </si>
  <si>
    <t>Non-energetisch methaanverbruik industrie | Food</t>
  </si>
  <si>
    <t>Non-energetisch methaanverbruik industrie | Inorganic BC</t>
  </si>
  <si>
    <t>Non-energetisch methaanverbruik industrie | Organic BC</t>
  </si>
  <si>
    <t>Non-energetisch methaanverbruik industrie | Machinery</t>
  </si>
  <si>
    <t>Non-energetisch methaanverbruik industrie | Non-metallic min.</t>
  </si>
  <si>
    <t>Non-energetisch methaanverbruik industrie | Textile and Leather</t>
  </si>
  <si>
    <t>Non-energetisch methaanverbruik industrie | Transport equipment</t>
  </si>
  <si>
    <t>Non-energetisch methaanverbruik industrie | Paper</t>
  </si>
  <si>
    <t>Non-energetisch methaanverbruik industrie | Refineries</t>
  </si>
  <si>
    <t>Non-energetisch methaanverbruik industrie | Steam cracking</t>
  </si>
  <si>
    <t>Non-energetisch methaanverbruik industrie | Steel</t>
  </si>
  <si>
    <t>non_energetisch_methaan_verbruik_industrie_fertilizers</t>
  </si>
  <si>
    <t>non_energetisch_methaan_verbruik_industrie_aluminum</t>
  </si>
  <si>
    <t>non_energetisch_methaan_verbruik_industrie_food</t>
  </si>
  <si>
    <t>non_energetisch_methaan_verbruik_industrie_inorganic_bc</t>
  </si>
  <si>
    <t>non_energetisch_methaan_verbruik_industrie_organic_bc</t>
  </si>
  <si>
    <t>non_energetisch_methaan_verbruik_industrie_machinery</t>
  </si>
  <si>
    <t>non_energetisch_methaan_verbruik_industrie_non_metallic_min</t>
  </si>
  <si>
    <t>non_energetisch_methaan_verbruik_industrie_textile_leather</t>
  </si>
  <si>
    <t>non_energetisch_methaan_verbruik_industrie_transport_equipment</t>
  </si>
  <si>
    <t>non_energetisch_methaan_verbruik_industrie_paper</t>
  </si>
  <si>
    <t>non_energetisch_methaan_verbruik_industrie_refineries</t>
  </si>
  <si>
    <t>non_energetisch_methaan_verbruik_industrie_steamcracking</t>
  </si>
  <si>
    <t>non_energetisch_methaan_verbruik_industrie_steel</t>
  </si>
  <si>
    <t>non_energetisch_methaan_verbruik_industrie_restcategorie</t>
  </si>
  <si>
    <t>Non-energetisch methaanverbruik industrie</t>
  </si>
  <si>
    <t>non_energetisch_methaan_verbruik_industrie</t>
  </si>
  <si>
    <t>METHANE_DEMAND_INDUSTRY_NON_ENERGETIC_NEFE</t>
  </si>
  <si>
    <t>METHANE_DEMAND_INDUSTRY_NON_ENERGETIC_NEAL</t>
  </si>
  <si>
    <t>METHANE_DEMAND_INDUSTRY_NON_ENERGETIC_NEFO</t>
  </si>
  <si>
    <t>METHANE_DEMAND_INDUSTRY_NON_ENERGETIC_NEIB</t>
  </si>
  <si>
    <t>METHANE_DEMAND_INDUSTRY_NON_ENERGETIC_NEOB</t>
  </si>
  <si>
    <t>METHANE_DEMAND_INDUSTRY_NON_ENERGETIC_NEMA</t>
  </si>
  <si>
    <t>METHANE_DEMAND_INDUSTRY_NON_ENERGETIC_NENM</t>
  </si>
  <si>
    <t>METHANE_DEMAND_INDUSTRY_NON_ENERGETIC_NETL</t>
  </si>
  <si>
    <t>METHANE_DEMAND_INDUSTRY_NON_ENERGETIC_NETE</t>
  </si>
  <si>
    <t>METHANE_DEMAND_INDUSTRY_NON_ENERGETIC_NEPA</t>
  </si>
  <si>
    <t>METHANE_DEMAND_INDUSTRY_NON_ENERGETIC_NERE</t>
  </si>
  <si>
    <t>METHANE_DEMAND_INDUSTRY_NON_ENERGETIC_NESC</t>
  </si>
  <si>
    <t>METHANE_DEMAND_INDUSTRY_NON_ENERGETIC_NEST</t>
  </si>
  <si>
    <t>METHANE_DEMAND_INDUSTRY_NON_ENERGETIC_NERC</t>
  </si>
  <si>
    <t>METHANE_DEMAND_INDUSTRY_NON_ENERGETIC</t>
  </si>
  <si>
    <t>methaan_transportverlies</t>
  </si>
  <si>
    <t>METHANE_PIPELINE_VERLIES</t>
  </si>
  <si>
    <t>li_ion_storage_verlies</t>
  </si>
  <si>
    <t>LI_ION_STORAGE_VERLIES</t>
  </si>
  <si>
    <t>Verlies lithium-ion batterijen</t>
  </si>
  <si>
    <t>Gebouwde Omgeving Warmtevraag Ruimteverwarming</t>
  </si>
  <si>
    <t>warmtevraag_go_rv_combiketel</t>
  </si>
  <si>
    <t>warmtevraag_go_rv</t>
  </si>
  <si>
    <t>HEAT_DEMAND_GO_RV_COMBIKETEL</t>
  </si>
  <si>
    <t>Gebouwde Omgeving Warmtevraag Warmtapwater</t>
  </si>
  <si>
    <t>warmtevraag_go_wt_combiketel</t>
  </si>
  <si>
    <t>warmtevraag_go_wt</t>
  </si>
  <si>
    <t>Warmtevraag Gebouwde Omgeving Ruimteverwarming Combiketel</t>
  </si>
  <si>
    <t>Warmtevraag Gebouwde Omgeving Warmtapwater Combiketel</t>
  </si>
  <si>
    <t>HEAT_DEMAND_GO_WT_COMBIKETEL</t>
  </si>
  <si>
    <t>Combiketels Gas Gebouwde Omgeving</t>
  </si>
  <si>
    <t>combiketels_gas_go</t>
  </si>
  <si>
    <t>combiketels_gas_go_verlies</t>
  </si>
  <si>
    <t>COMBIKETELS_PRODUCTION_WARMTE_RUIMTEVERWARMING</t>
  </si>
  <si>
    <t>COMBIKETELS_PRODUCTION_WARMTE_WARMTAPWATER</t>
  </si>
  <si>
    <t>COMBIKETELS_CONSUMPTION_GAS</t>
  </si>
  <si>
    <t>COMBIKETELS_PRODUCTION_VERLIES</t>
  </si>
  <si>
    <t>warmtevraag_go_wt_wp_hybride</t>
  </si>
  <si>
    <t>warmtevraag_go_rv_wp_hybride</t>
  </si>
  <si>
    <t>Warmtevraag Gebouwde Omgeving Ruimteverwarming Warmtepomp Hybride</t>
  </si>
  <si>
    <t>Warmtevraag Gebouwde Omgeving Warmtapwater Warmtepomp Hybride</t>
  </si>
  <si>
    <t>HEAT_DEMAND_GO_WT_WP_HYBRIDE</t>
  </si>
  <si>
    <t>HEAT_DEMAND_GO_RV_WP_HYBRIDE</t>
  </si>
  <si>
    <t>Hybride Warmtepomp Gebouwde Omgeving</t>
  </si>
  <si>
    <t>hybride_wp_go</t>
  </si>
  <si>
    <t>hybride_wp_verlies</t>
  </si>
  <si>
    <t>Omgevingswarmte</t>
  </si>
  <si>
    <t>WARMTEPOMP_HYBRIDE_ELECTRICITY_CONSUMPTION</t>
  </si>
  <si>
    <t>WARMTEPOMP_HYBRIDE_VERLIES</t>
  </si>
  <si>
    <t>WARMTEPOMP_HYBRIDE_GAS_CONSUMPTION_RV</t>
  </si>
  <si>
    <t>WARMTEPOMP_HYBRIDE_GAS_CONSUMPTION_WT</t>
  </si>
  <si>
    <t>a</t>
  </si>
  <si>
    <t>b</t>
  </si>
  <si>
    <t>methaan_ccgt</t>
  </si>
  <si>
    <t>Elektriciteitscentrale Methaan CCGT</t>
  </si>
  <si>
    <t>METHANE_CCGT_PRODUCTION_ELECTRICITY</t>
  </si>
  <si>
    <t>methaan_ccgt_verlies</t>
  </si>
  <si>
    <t>METHANE_CCGT_VERLIES</t>
  </si>
  <si>
    <t>METHANE_CCGT_CONSOMMATION_METHANE</t>
  </si>
  <si>
    <t>WELL elektriciteit</t>
  </si>
  <si>
    <t>well_elektriciteit</t>
  </si>
  <si>
    <t>WELL_Electricity</t>
  </si>
  <si>
    <t>ELEKTRICITEITSPRODUCTIE_WIND_ZEE</t>
  </si>
  <si>
    <t>Windmolens op zee</t>
  </si>
  <si>
    <t>windmolens_zee</t>
  </si>
  <si>
    <t>Windmolens op land</t>
  </si>
  <si>
    <t>windmolens_land</t>
  </si>
  <si>
    <t>ELEKTRICITEITSPRODUCTIE_WIND_LAND</t>
  </si>
  <si>
    <t>ELEKTRICITEITSPRODUCTIE_KERNENERGIE</t>
  </si>
  <si>
    <t>Kerncentrale</t>
  </si>
  <si>
    <t>Uranium</t>
  </si>
  <si>
    <t>kerncentrale</t>
  </si>
  <si>
    <t>rgba(224, 64, 251,0.6)</t>
  </si>
  <si>
    <t>Basis elektriciteitsvraag Industrie | Fertilizers</t>
  </si>
  <si>
    <t>basis_elektriciteitsvraag_industrie_fertilizers</t>
  </si>
  <si>
    <t>basis_elektriciteitsvraag_industrie_aluminum</t>
  </si>
  <si>
    <t>basis_elektriciteitsvraag_industrie_food</t>
  </si>
  <si>
    <t>basis_elektriciteitsvraag_industrie_inorganic_bc</t>
  </si>
  <si>
    <t>basis_elektriciteitsvraag_industrie_organic_bc</t>
  </si>
  <si>
    <t>basis_elektriciteitsvraag_industrie_machinery</t>
  </si>
  <si>
    <t>basis_elektriciteitsvraag_industrie_non_metallic_min</t>
  </si>
  <si>
    <t>basis_elektriciteitsvraag_industrie_textile_leather</t>
  </si>
  <si>
    <t>basis_elektriciteitsvraag_industrie_transport_equipment</t>
  </si>
  <si>
    <t>basis_elektriciteitsvraag_industrie_paper</t>
  </si>
  <si>
    <t>basis_elektriciteitsvraag_industrie_refineries</t>
  </si>
  <si>
    <t>basis_elektriciteitsvraag_industrie_steam_cracking</t>
  </si>
  <si>
    <t>basis_elektriciteitsvraag_industrie_steel</t>
  </si>
  <si>
    <t>basis_elektriciteitsvraag_industrie_restcategorie</t>
  </si>
  <si>
    <t>Basis elektriciteitsvraag Industrie | Aluminium</t>
  </si>
  <si>
    <t>Basis elektriciteitsvraag Industrie | Food</t>
  </si>
  <si>
    <t>Basis elektriciteitsvraag Industrie | Inorganic Base Chemicals</t>
  </si>
  <si>
    <t>Basis elektriciteitsvraag Industrie | Organic Base Chemicals</t>
  </si>
  <si>
    <t>Basis elektriciteitsvraag Industrie | Machinery</t>
  </si>
  <si>
    <t>Basis elektriciteitsvraag Industrie | Non-metallic Minerals</t>
  </si>
  <si>
    <t>Basis elektriciteitsvraag Industrie | Textile and Leather</t>
  </si>
  <si>
    <t>Basis elektriciteitsvraag Industrie | Transport Equipment</t>
  </si>
  <si>
    <t>Basis elektriciteitsvraag Industrie | Paper</t>
  </si>
  <si>
    <t>Basis elektriciteitsvraag Industrie | Refineries</t>
  </si>
  <si>
    <t>Basis elektriciteitsvraag Industrie | Steam Cracking</t>
  </si>
  <si>
    <t>Basis elektriciteitsvraag Industrie | Steel</t>
  </si>
  <si>
    <t>Basis elektriciteitsvraag Industrie | Restcategorie</t>
  </si>
  <si>
    <t>GENERAL_POWER_DEMAND_INDUSTRY_IE01</t>
  </si>
  <si>
    <t>GENERAL_POWER_DEMAND_INDUSTRY_IE02</t>
  </si>
  <si>
    <t>GENERAL_POWER_DEMAND_INDUSTRY_IE03</t>
  </si>
  <si>
    <t>GENERAL_POWER_DEMAND_INDUSTRY_IE04</t>
  </si>
  <si>
    <t>GENERAL_POWER_DEMAND_INDUSTRY_IE05</t>
  </si>
  <si>
    <t>GENERAL_POWER_DEMAND_INDUSTRY_IE06</t>
  </si>
  <si>
    <t>GENERAL_POWER_DEMAND_INDUSTRY_IE07</t>
  </si>
  <si>
    <t>GENERAL_POWER_DEMAND_INDUSTRY_IE08</t>
  </si>
  <si>
    <t>GENERAL_POWER_DEMAND_INDUSTRY_IE09</t>
  </si>
  <si>
    <t>GENERAL_POWER_DEMAND_INDUSTRY_IE10</t>
  </si>
  <si>
    <t>GENERAL_POWER_DEMAND_INDUSTRY_IE11</t>
  </si>
  <si>
    <t>GENERAL_POWER_DEMAND_INDUSTRY_IE12</t>
  </si>
  <si>
    <t>GENERAL_POWER_DEMAND_INDUSTRY_IE13</t>
  </si>
  <si>
    <t>GENERAL_POWER_DEMAND_INDUSTRY_IE14</t>
  </si>
  <si>
    <t>Elektriciteitsverbruik Gebouwde Omgeving | Appliances</t>
  </si>
  <si>
    <t>elektriciteitsverbruik_go_appliances</t>
  </si>
  <si>
    <t>ELECTRICITY_DEMAND_GO_APPLIANCES</t>
  </si>
  <si>
    <t>Fertilizers</t>
  </si>
  <si>
    <t>Aluminum</t>
  </si>
  <si>
    <t>Food</t>
  </si>
  <si>
    <t>Inorganic Base Chemicals</t>
  </si>
  <si>
    <t>Machinery</t>
  </si>
  <si>
    <t>Non-metallic Minerals</t>
  </si>
  <si>
    <t>Textile and Leather</t>
  </si>
  <si>
    <t>Transport Equipement</t>
  </si>
  <si>
    <t>Paper</t>
  </si>
  <si>
    <t>Refineries</t>
  </si>
  <si>
    <t>Steam cracking</t>
  </si>
  <si>
    <t>Steel</t>
  </si>
  <si>
    <t>Restcategorie</t>
  </si>
  <si>
    <t>Organic Base Chemicals</t>
  </si>
  <si>
    <t>industry_total_demand_fertilizers</t>
  </si>
  <si>
    <t>industry_total_demand_aluminum</t>
  </si>
  <si>
    <t>industry_total_demand_food</t>
  </si>
  <si>
    <t>industry_total_demand_inorganic_base_chemicals</t>
  </si>
  <si>
    <t>industry_total_demand_organic_base_chemicals</t>
  </si>
  <si>
    <t>industry_total_demand_machinery</t>
  </si>
  <si>
    <t>industry_total_demand_non_metallic_minerals</t>
  </si>
  <si>
    <t>industry_total_demand_textile_leather</t>
  </si>
  <si>
    <t>industry_total_demand_transport_equipment</t>
  </si>
  <si>
    <t>industry_total_demand_paper</t>
  </si>
  <si>
    <t>industry_total_demand_refineries</t>
  </si>
  <si>
    <t>industry_total_demand_steam_cracking</t>
  </si>
  <si>
    <t>industry_total_demand_steel</t>
  </si>
  <si>
    <t>industry_total_demand_restcategorie</t>
  </si>
  <si>
    <t>totaal_industrie</t>
  </si>
  <si>
    <t>c</t>
  </si>
  <si>
    <t>d</t>
  </si>
  <si>
    <t>Industrie TOTAAL</t>
  </si>
  <si>
    <t>scaleDataValue_uurbasis</t>
  </si>
  <si>
    <t>scaleDataValue_jaarbasis</t>
  </si>
  <si>
    <t>Waterstof CCGT (VIA IN)</t>
  </si>
  <si>
    <t>Waterstof CCGT (VIA UIT)</t>
  </si>
  <si>
    <t>waterstof_ccgt_via_in</t>
  </si>
  <si>
    <t>waterstof_ccgt_via_uit</t>
  </si>
  <si>
    <t>HYDROGEN_CCGT_PRODUCTION</t>
  </si>
  <si>
    <t>Proceswarmte industrie [Hybride, Aardgas]</t>
  </si>
  <si>
    <t>Proceswarmte industrie [Hybride, Elektriciteit]</t>
  </si>
  <si>
    <t>Proceswarmte industrie [Mono, Aardgas]</t>
  </si>
  <si>
    <t>Gebouwde Omgeving TOTAAL</t>
  </si>
  <si>
    <t>totaal_go</t>
  </si>
  <si>
    <t>Import uit Duitsland</t>
  </si>
  <si>
    <t>Import uit Belgie</t>
  </si>
  <si>
    <t>Import uit Engeland</t>
  </si>
  <si>
    <t>Import uit Denemarken</t>
  </si>
  <si>
    <t>Import uit Noorwegen</t>
  </si>
  <si>
    <t>import_elektriciteit_duitsland</t>
  </si>
  <si>
    <t>import_elektriciteit_belgie</t>
  </si>
  <si>
    <t>import_elektriciteit_engeland</t>
  </si>
  <si>
    <t>import_elektriciteit_denemarken</t>
  </si>
  <si>
    <t>import_elektriciteit_noorwegen</t>
  </si>
  <si>
    <t>export_elektriciteit_duitsland</t>
  </si>
  <si>
    <t>export_elektriciteit_belgie</t>
  </si>
  <si>
    <t>export_elektriciteit_engeland</t>
  </si>
  <si>
    <t>export_elektriciteit_denemarken</t>
  </si>
  <si>
    <t>export_elektriciteit_noorwegen</t>
  </si>
  <si>
    <t>Export naar Duitsland</t>
  </si>
  <si>
    <t>Export naar Belgie</t>
  </si>
  <si>
    <t>Export naar Engeland</t>
  </si>
  <si>
    <t>Export naar Denemarken</t>
  </si>
  <si>
    <t>Export naar Noorwegen</t>
  </si>
  <si>
    <t>utiliteit_elektriciteitsvraag</t>
  </si>
  <si>
    <t>POWER_DEMAND_UTILITEIT</t>
  </si>
  <si>
    <t>COAL_FLEET_PRODUCTION_ELECTRICITY</t>
  </si>
  <si>
    <t>Elektriciteitscentrale Kolen</t>
  </si>
  <si>
    <t>coal_fleet</t>
  </si>
  <si>
    <t>coal_fleet_loss</t>
  </si>
  <si>
    <t>COAL_FLEET_VERLIES</t>
  </si>
  <si>
    <t>agriculture_elektriciteitsvraag</t>
  </si>
  <si>
    <t>overige_elektriciteitsvraag</t>
  </si>
  <si>
    <t>Elektriciteitsvraag Landbouw</t>
  </si>
  <si>
    <t>Elektriciteitsvraag Utiliteit</t>
  </si>
  <si>
    <t>Elektriciteitsvraag Overige (Energie &amp; Delfstoffen)</t>
  </si>
  <si>
    <t>POWER_DEMAND_AGRICULTURE</t>
  </si>
  <si>
    <t>POWER_DEMAND_ENERGIE_DELFSTOFFEN</t>
  </si>
  <si>
    <t>Import Elektriciteit</t>
  </si>
  <si>
    <t>import_elektriciteit_totaal</t>
  </si>
  <si>
    <t>Export Elektriciteit</t>
  </si>
  <si>
    <t>export_elektriciteit_totaal</t>
  </si>
  <si>
    <t>Import Kolen</t>
  </si>
  <si>
    <t>import_kolen_totaal</t>
  </si>
  <si>
    <t>COAL_FLEET_CONSOMMATION_COAL</t>
  </si>
  <si>
    <t>#999</t>
  </si>
  <si>
    <t>kolen_main</t>
  </si>
  <si>
    <t>Kolen</t>
  </si>
  <si>
    <t>asset_type_id</t>
  </si>
  <si>
    <t>Elektriciteitsproductie</t>
  </si>
  <si>
    <t>Waterstofproductie</t>
  </si>
  <si>
    <t>HEGA</t>
  </si>
  <si>
    <t>EGAS</t>
  </si>
  <si>
    <t>Elektriciteitscentrale op waterstof</t>
  </si>
  <si>
    <t>Elektriciteitscentrale op gas</t>
  </si>
  <si>
    <t>ECOA</t>
  </si>
  <si>
    <t>BIOC</t>
  </si>
  <si>
    <t>Elektriciteitscentrale op biomassa</t>
  </si>
  <si>
    <t>KRNC</t>
  </si>
  <si>
    <t>ZONP</t>
  </si>
  <si>
    <t>WNDM</t>
  </si>
  <si>
    <t>WNDL</t>
  </si>
  <si>
    <t>INTC</t>
  </si>
  <si>
    <t>Interconnectie</t>
  </si>
  <si>
    <t>ELIM</t>
  </si>
  <si>
    <t>Import elektriciteit</t>
  </si>
  <si>
    <t>ELEX</t>
  </si>
  <si>
    <t>Export elektriciteit</t>
  </si>
  <si>
    <t>Elektriciteitsvraag</t>
  </si>
  <si>
    <t>ELUT</t>
  </si>
  <si>
    <t>Elektriciteitsverbruik gebouwde omgeving utiliteit</t>
  </si>
  <si>
    <t>Elektriciteitsverbruik</t>
  </si>
  <si>
    <t>ELLA</t>
  </si>
  <si>
    <t>Elektriciteitsvraag landbouw</t>
  </si>
  <si>
    <t>ELED</t>
  </si>
  <si>
    <t>Elektriciteitsvraag overige (energie &amp; delfstoffen)</t>
  </si>
  <si>
    <t>ELLY</t>
  </si>
  <si>
    <t>HABE</t>
  </si>
  <si>
    <t>Haber-Bosch process</t>
  </si>
  <si>
    <t>SMRE</t>
  </si>
  <si>
    <t>Steam Methane Reforming</t>
  </si>
  <si>
    <t>Warmteproductie</t>
  </si>
  <si>
    <t>GABH</t>
  </si>
  <si>
    <t>Gasketel industrie als onderdeel van hybride toepassing</t>
  </si>
  <si>
    <t>GABN</t>
  </si>
  <si>
    <t>Gasketel industrie monovalent</t>
  </si>
  <si>
    <t>COMB</t>
  </si>
  <si>
    <t>HWAG</t>
  </si>
  <si>
    <t>Gasketel gebouwde omgeving monovalent</t>
  </si>
  <si>
    <t>HCAG</t>
  </si>
  <si>
    <t>Gasketel gebouwde omgeving als onderdeel van hybride toepassing (voor warmwater)</t>
  </si>
  <si>
    <t>Brandstof</t>
  </si>
  <si>
    <t>Kolenaanvoer</t>
  </si>
  <si>
    <t>CANV</t>
  </si>
  <si>
    <t>GANV</t>
  </si>
  <si>
    <t>Gasaanvoer</t>
  </si>
  <si>
    <t>BANV</t>
  </si>
  <si>
    <t>Biomassa-aanvoer</t>
  </si>
  <si>
    <t>Vraag algemeen</t>
  </si>
  <si>
    <t>VELK</t>
  </si>
  <si>
    <t>VWAR</t>
  </si>
  <si>
    <t>VGAS</t>
  </si>
  <si>
    <t>VAMO</t>
  </si>
  <si>
    <t>Warmtevraag</t>
  </si>
  <si>
    <t>Gasvraag</t>
  </si>
  <si>
    <t>Ammoniavraag</t>
  </si>
  <si>
    <t>IE01</t>
  </si>
  <si>
    <t>IE02</t>
  </si>
  <si>
    <t>IE03</t>
  </si>
  <si>
    <t>IE04</t>
  </si>
  <si>
    <t>IE05</t>
  </si>
  <si>
    <t>IE06</t>
  </si>
  <si>
    <t>IE07</t>
  </si>
  <si>
    <t>IE08</t>
  </si>
  <si>
    <t>IE09</t>
  </si>
  <si>
    <t>IE10</t>
  </si>
  <si>
    <t>IE11</t>
  </si>
  <si>
    <t>IE12</t>
  </si>
  <si>
    <t>IE13</t>
  </si>
  <si>
    <t>IE14</t>
  </si>
  <si>
    <t>Vraag industrie elektriciteit</t>
  </si>
  <si>
    <t>Elektriciteitsvraag Fertilizers</t>
  </si>
  <si>
    <t>Elektriciteitsvraag Aluminum</t>
  </si>
  <si>
    <t>Elektriciteitsvraag Food</t>
  </si>
  <si>
    <t>Elektriciteitsvraag Inorganic Base Chemicals</t>
  </si>
  <si>
    <t>Elektriciteitsvraag Organic Base Chemicals</t>
  </si>
  <si>
    <t>Elektriciteitsvraag Machinery</t>
  </si>
  <si>
    <t>Elektriciteitsvraag Non-Metallic Minerals</t>
  </si>
  <si>
    <t>Elektriciteitsvraag Textile and Leather</t>
  </si>
  <si>
    <t>Elektriciteitsvraag Transport Equipment</t>
  </si>
  <si>
    <t>Elektriciteitsvraag Paper</t>
  </si>
  <si>
    <t>Elektriciteitsvraag Refineries</t>
  </si>
  <si>
    <t>Elektriciteitsvraag Steam Cracking</t>
  </si>
  <si>
    <t>Elektriciteitsvraag Steel</t>
  </si>
  <si>
    <t>Elektriciteitsvraag Restcategorie</t>
  </si>
  <si>
    <t>Vraag industrie aardgas energetisch</t>
  </si>
  <si>
    <t>IAFE</t>
  </si>
  <si>
    <t>IAAL</t>
  </si>
  <si>
    <t>IAFO</t>
  </si>
  <si>
    <t>IAIB</t>
  </si>
  <si>
    <t>IAOB</t>
  </si>
  <si>
    <t>IAMA</t>
  </si>
  <si>
    <t>IANM</t>
  </si>
  <si>
    <t>IATL</t>
  </si>
  <si>
    <t>IATE</t>
  </si>
  <si>
    <t>IAPA</t>
  </si>
  <si>
    <t>IARE</t>
  </si>
  <si>
    <t>IASC</t>
  </si>
  <si>
    <t>IAST</t>
  </si>
  <si>
    <t>IARC</t>
  </si>
  <si>
    <t>coal</t>
  </si>
  <si>
    <t>mfrrResDown</t>
  </si>
  <si>
    <t>syncResDown</t>
  </si>
  <si>
    <t>co2</t>
  </si>
  <si>
    <t>oil</t>
  </si>
  <si>
    <t>electricity</t>
  </si>
  <si>
    <t>gas</t>
  </si>
  <si>
    <t>mfrrResUp</t>
  </si>
  <si>
    <t>lignite</t>
  </si>
  <si>
    <t>biomass</t>
  </si>
  <si>
    <t>hydrogen</t>
  </si>
  <si>
    <t>syncResUp</t>
  </si>
  <si>
    <t>warmte_combiketel_rv</t>
  </si>
  <si>
    <t>warmte_combiketel_wtw</t>
  </si>
  <si>
    <t>ammonia</t>
  </si>
  <si>
    <t>go_ruimteverwarming_combiketel</t>
  </si>
  <si>
    <t>go_ruimteverwarming_wp_hybride</t>
  </si>
  <si>
    <t>go_warmtapwater_combiketel</t>
  </si>
  <si>
    <t>go_warmtapwater_wp_hybride</t>
  </si>
  <si>
    <t>vector</t>
  </si>
  <si>
    <t>definition</t>
  </si>
  <si>
    <t>CO2</t>
  </si>
  <si>
    <t>olie</t>
  </si>
  <si>
    <t>methaan</t>
  </si>
  <si>
    <t>biomdds</t>
  </si>
  <si>
    <t>warmte voor ruimteverwarming</t>
  </si>
  <si>
    <t>warmte voor tapwater</t>
  </si>
  <si>
    <t>proceswarmte</t>
  </si>
  <si>
    <t>ammoniak</t>
  </si>
  <si>
    <t>een 'Loss Of Load' asset</t>
  </si>
  <si>
    <t>LOLE</t>
  </si>
  <si>
    <t>kolengestookte elektriciteitscentrales</t>
  </si>
  <si>
    <t>NEOB</t>
  </si>
  <si>
    <t>hybride warmtepompen</t>
  </si>
  <si>
    <t>2001_Elektriciteitstransport GB to Zuid-Holland _TRANS _ELIM _SOURCE_GB _TARGET_Zuid-Holland_electricity_production</t>
  </si>
  <si>
    <t>2001_Elektriciteitstransport DE to Overijssel _TRANS _ELIM _SOURCE_DE _TARGET_Overijssel_electricity_production</t>
  </si>
  <si>
    <t>2001_Elektriciteitstransport BE to Limburg _TRANS _ELIM _SOURCE_BE _TARGET_Limburg_electricity_production</t>
  </si>
  <si>
    <t>2001_Elektriciteitstransport DE to Gelderland _TRANS _ELIM _SOURCE_DE _TARGET_Gelderland_electricity_production</t>
  </si>
  <si>
    <t>2001_Elektriciteitstransport DE to Groningen _TRANS _ELIM _SOURCE_DE _TARGET_Groningen_electricity_production</t>
  </si>
  <si>
    <t>2001_Elektriciteitstransport BE to Zeeland _TRANS _ELIM _SOURCE_BE _TARGET_Zeeland_electricity_production</t>
  </si>
  <si>
    <t>2001_Elektriciteitstransport NO to Groningen _TRANS _ELIM _SOURCE_NO _TARGET_Groningen_electricity_production</t>
  </si>
  <si>
    <t>2001_Elektriciteitstransport DK to Groningen _TRANS _ELIM _SOURCE_DK _TARGET_Groningen_electricity_production</t>
  </si>
  <si>
    <t>2001_Elektriciteitstransport Groningen to DK _TRANS _ELEX _SOURCE_Groningen _TARGET_DK_electricity_production</t>
  </si>
  <si>
    <t>2001_Elektriciteitstransport Zeeland to BE _TRANS _ELEX _SOURCE_Zeeland _TARGET_BE_electricity_production</t>
  </si>
  <si>
    <t>2001_Elektriciteitstransport Zuid-Holland to GB _TRANS _ELEX _SOURCE_Zuid-Holland _TARGET_GB_electricity_production</t>
  </si>
  <si>
    <t>2001_Elektriciteitstransport Limburg to BE _TRANS _ELEX _SOURCE_Limburg _TARGET_BE_electricity_production</t>
  </si>
  <si>
    <t>2001_Elektriciteitstransport Overijssel to DE _TRANS _ELEX _SOURCE_Overijssel _TARGET_DE_electricity_production</t>
  </si>
  <si>
    <t>2001_Elektriciteitstransport Groningen to DE _TRANS _ELEX _SOURCE_Groningen _TARGET_DE_electricity_production</t>
  </si>
  <si>
    <t>2001_Elektriciteitstransport DE to Limburg _TRANS _ELIM _SOURCE_DE _TARGET_Limburg_electricity_production</t>
  </si>
  <si>
    <t>2001_Elektriciteitstransport Limburg to DE _TRANS _ELEX _SOURCE_Limburg _TARGET_DE_electricity_production</t>
  </si>
  <si>
    <t>2001_Elektriciteitstransport Groningen to NO _TRANS _ELEX _SOURCE_Groningen _TARGET_NO_electricity_production</t>
  </si>
  <si>
    <t>2001_Elektriciteitstransport Gelderland to DE _TRANS _ELEX _SOURCE_Gelderland _TARGET_DE_electricity_production</t>
  </si>
  <si>
    <t>PWIA</t>
  </si>
  <si>
    <t>Transport Equipment</t>
  </si>
  <si>
    <t>Totaal i=vraag industrie aardgas energetisch</t>
  </si>
  <si>
    <t>IATO</t>
  </si>
  <si>
    <t>Vraag industrie aardgas non-energetisch</t>
  </si>
  <si>
    <t>NETO</t>
  </si>
  <si>
    <t>NEFE</t>
  </si>
  <si>
    <t>NEAL</t>
  </si>
  <si>
    <t>NEFO</t>
  </si>
  <si>
    <t>NEIB</t>
  </si>
  <si>
    <t>NEMA</t>
  </si>
  <si>
    <t>NENM</t>
  </si>
  <si>
    <t>NETL</t>
  </si>
  <si>
    <t>NETE</t>
  </si>
  <si>
    <t>NEPA</t>
  </si>
  <si>
    <t>NERE</t>
  </si>
  <si>
    <t>NESC</t>
  </si>
  <si>
    <t>NEST</t>
  </si>
  <si>
    <t>NERC</t>
  </si>
  <si>
    <t>Vraag proceswarmte industrie uit aardgas</t>
  </si>
  <si>
    <t>WAFE</t>
  </si>
  <si>
    <t>WAAL</t>
  </si>
  <si>
    <t>WAFO</t>
  </si>
  <si>
    <t>WAIB</t>
  </si>
  <si>
    <t>WAOB</t>
  </si>
  <si>
    <t>WAMA</t>
  </si>
  <si>
    <t>WANM</t>
  </si>
  <si>
    <t>WATL</t>
  </si>
  <si>
    <t>WATE</t>
  </si>
  <si>
    <t>WAPA</t>
  </si>
  <si>
    <t>WARE</t>
  </si>
  <si>
    <t>WASC</t>
  </si>
  <si>
    <t>WAST</t>
  </si>
  <si>
    <t>WARC</t>
  </si>
  <si>
    <t>WATO</t>
  </si>
  <si>
    <t>Proceswarmte Industrie | Uit aardgas</t>
  </si>
  <si>
    <t>proceswarmte_industrie_uit_aardgas</t>
  </si>
  <si>
    <t>PROCESWARMTE_UIT_AARDGAS_INDUSTRIE_WAFE</t>
  </si>
  <si>
    <t>PROCESWARMTE_UIT_AARDGAS_INDUSTRIE_WAAL</t>
  </si>
  <si>
    <t>PROCESWARMTE_UIT_AARDGAS_INDUSTRIE_WAFO</t>
  </si>
  <si>
    <t>PROCESWARMTE_UIT_AARDGAS_INDUSTRIE_WAIB</t>
  </si>
  <si>
    <t>PROCESWARMTE_UIT_AARDGAS_INDUSTRIE_WAOB</t>
  </si>
  <si>
    <t>PROCESWARMTE_UIT_AARDGAS_INDUSTRIE_WAMA</t>
  </si>
  <si>
    <t>PROCESWARMTE_UIT_AARDGAS_INDUSTRIE_WANM</t>
  </si>
  <si>
    <t>PROCESWARMTE_UIT_AARDGAS_INDUSTRIE_WATL</t>
  </si>
  <si>
    <t>PROCESWARMTE_UIT_AARDGAS_INDUSTRIE_WATE</t>
  </si>
  <si>
    <t>PROCESWARMTE_UIT_AARDGAS_INDUSTRIE_WAPA</t>
  </si>
  <si>
    <t>PROCESWARMTE_UIT_AARDGAS_INDUSTRIE_WARE</t>
  </si>
  <si>
    <t>PROCESWARMTE_UIT_AARDGAS_INDUSTRIE_WASC</t>
  </si>
  <si>
    <t>PROCESWARMTE_UIT_AARDGAS_INDUSTRIE_WAST</t>
  </si>
  <si>
    <t>PROCESWARMTE_UIT_AARDGAS_INDUSTRIE_WARC</t>
  </si>
  <si>
    <t>proceswarmte_industrie_WAFE</t>
  </si>
  <si>
    <t>proceswarmte_industrie_WAAL</t>
  </si>
  <si>
    <t>proceswarmte_industrie_WAFO</t>
  </si>
  <si>
    <t>proceswarmte_industrie_WAIB</t>
  </si>
  <si>
    <t>proceswarmte_industrie_WAOB</t>
  </si>
  <si>
    <t>proceswarmte_industrie_WAMA</t>
  </si>
  <si>
    <t>proceswarmte_industrie_WANM</t>
  </si>
  <si>
    <t>proceswarmte_industrie_WATL</t>
  </si>
  <si>
    <t>proceswarmte_industrie_WATE</t>
  </si>
  <si>
    <t>proceswarmte_industrie_WAPA</t>
  </si>
  <si>
    <t>proceswarmte_industrie_WARE</t>
  </si>
  <si>
    <t>proceswarmte_industrie_WASC</t>
  </si>
  <si>
    <t>proceswarmte_industrie_WAST</t>
  </si>
  <si>
    <t>proceswarmte_industrie_WARC</t>
  </si>
  <si>
    <t>warmte_wkk_industrie</t>
  </si>
  <si>
    <t>IECH</t>
  </si>
  <si>
    <t>Elektriciteitsverbruik WKK's industrie</t>
  </si>
  <si>
    <t>Totaalvraag industrie aardgas non-energetisch</t>
  </si>
  <si>
    <t>PROCESWARMTE_INDUSTRIE_UIT_AARDGAS_PRODUCTION</t>
  </si>
  <si>
    <t>Productie proceswarmte industrie uit aardgas</t>
  </si>
  <si>
    <t>Totaal demand proceswarmte industrie uit aardgas</t>
  </si>
  <si>
    <t>GAS_PROCESWARMTE_INDUSTRIE_UIT_AARDGAS_CONSOMMATION</t>
  </si>
  <si>
    <t>wkk_industrie</t>
  </si>
  <si>
    <t>wkk_industrie_verlies</t>
  </si>
  <si>
    <t>INDUSTRIE_WKK_METHAAN_VERLIES</t>
  </si>
  <si>
    <t>INDUSTRIE_WKK_METHAAN_CONSOMMATION_METHANE</t>
  </si>
  <si>
    <t>INDUSTRIE_WKK_METHAAN_PRODUCTION_ELECTRICITY</t>
  </si>
  <si>
    <t>INDUSTRIE_WKK_METHAAN_PRODUCTION_WARMTE</t>
  </si>
  <si>
    <t>METHANE_DEMAND_INDUSTRY_NON_ENERGETIC_NETO</t>
  </si>
  <si>
    <t>Aardgasleverantie aan Industrie</t>
  </si>
  <si>
    <t>methaan_industrie</t>
  </si>
  <si>
    <t>Non-energetisch aardgasverbruik</t>
  </si>
  <si>
    <t>HDWO</t>
  </si>
  <si>
    <t>Warmtevraag woningen</t>
  </si>
  <si>
    <t>demand_rv_warmtenetten</t>
  </si>
  <si>
    <t>demand_ww_warmtenetten</t>
  </si>
  <si>
    <t>demand_rv_combiketels</t>
  </si>
  <si>
    <t>demand_ww_combiketels</t>
  </si>
  <si>
    <t>demand_rv_wp_waterwater_allelectric</t>
  </si>
  <si>
    <t>demand_ww_wp_waterwater_allelectric</t>
  </si>
  <si>
    <t>demand_rv_wp_luchtwater_allelectric</t>
  </si>
  <si>
    <t>demand_ww_wp_luchtwater_allelectric</t>
  </si>
  <si>
    <t>demand_rv_wp_luchtwater_hybride</t>
  </si>
  <si>
    <t>demand_ww_wp_luchtwater_hybride</t>
  </si>
  <si>
    <t>demand_rv_wp_luchtlucht</t>
  </si>
  <si>
    <t>gas_boiler_woningen</t>
  </si>
  <si>
    <t>warmtepomp_woningen_luchtwater_allelectric</t>
  </si>
  <si>
    <t>warmtepomp_woningen_waterwater_allelectric</t>
  </si>
  <si>
    <t>warmtepomp_woningen_luchtlucht</t>
  </si>
  <si>
    <t>warmtepomp_woningen_luchtwater_hybride</t>
  </si>
  <si>
    <t>Gasketels woningen</t>
  </si>
  <si>
    <t>Warmtepompen lucht-water woningen</t>
  </si>
  <si>
    <t>Warmtepompen water-water woningen</t>
  </si>
  <si>
    <t>Warmtepompen lucht-lucht woningen</t>
  </si>
  <si>
    <t>Warmtepompen lucht-water hybride</t>
  </si>
  <si>
    <t>Warmtevraag woningen ruimteverwarming</t>
  </si>
  <si>
    <t>Warmtevraag woningen warmwater</t>
  </si>
  <si>
    <t>warmtevraag_woningen_ruimteverwarming</t>
  </si>
  <si>
    <t>warmtevraag_woningen_warmwater</t>
  </si>
  <si>
    <t>warmtenet_woningen</t>
  </si>
  <si>
    <t>Warmtenet woningen</t>
  </si>
  <si>
    <t>WONINGEN_WARMTEVRAAG_RV_WARMTENETTEN</t>
  </si>
  <si>
    <t>WONINGEN_WARMTEVRAAG_WW_WARMTENETTEN</t>
  </si>
  <si>
    <t>WONINGEN_WARMTEVRAAG_RV_COMBIKETELS</t>
  </si>
  <si>
    <t>WONINGEN_WARMTEVRAAG_RV_WP_LUCHTWATER_ALLELECTRIC</t>
  </si>
  <si>
    <t>WONINGEN_WARMTEVRAAG_RV_WP_WATERWATER_ALLELECTRIC</t>
  </si>
  <si>
    <t>WONINGEN_WARMTEVRAAG_WW_WP_LUCHTWATER_HYBRIDE</t>
  </si>
  <si>
    <t>WONINGEN_WARMTEVRAAG_WW_WP_WATERWATER_ALLELECTRIC</t>
  </si>
  <si>
    <t>WONINGEN_WARMTEVRAAG_WW_WP_LUCHTWATER_ALLELECTRIC</t>
  </si>
  <si>
    <t>WONINGEN_WARMTEVRAAG_RV_WP_LUCHTLUCHT</t>
  </si>
  <si>
    <t>WONINGEN_WARMTEVRAAG_RV_WP_LUCHTWATER_HYBRIDE</t>
  </si>
  <si>
    <t>WONINGEN_WARMTEVRAAG_WW_COMBIKETELS</t>
  </si>
  <si>
    <t>DHLW</t>
  </si>
  <si>
    <t>warmtepomp luchtwater all-electric</t>
  </si>
  <si>
    <t>DHWW</t>
  </si>
  <si>
    <t>warmtepomp waterwater all-electric</t>
  </si>
  <si>
    <t>DHLL</t>
  </si>
  <si>
    <t>warmtepomp luchtlucht</t>
  </si>
  <si>
    <t>DHLH</t>
  </si>
  <si>
    <t>warmtepomp luchtwater hybride</t>
  </si>
  <si>
    <t>GBCO</t>
  </si>
  <si>
    <t>Gas boiler combiketels</t>
  </si>
  <si>
    <t>GBHW</t>
  </si>
  <si>
    <t>Gas boiler hybride warmtepomp</t>
  </si>
  <si>
    <t>GBWA</t>
  </si>
  <si>
    <t>Gas boiler warmtenetten</t>
  </si>
  <si>
    <t>GASBOILER_COMBIKETELS_GAS_CONSUMPTION</t>
  </si>
  <si>
    <t>WARMTEPOMP_LUCHTWATER_ALLELECTRIC_ELECTRICITY_CONSUMPTION</t>
  </si>
  <si>
    <t>WARMTEPOMP_WATERWATER_ALLELECTRIC_ELECTRICITY_CONSUMPTION</t>
  </si>
  <si>
    <t>WARMTEPOMP_LUCHTLUCHT_ELECTRICITY_CONSUMPTION</t>
  </si>
  <si>
    <t>WARMTEPOMP_LUCHTWATER_HYBRIDE_ELECTRICITY_CONSUMPTION</t>
  </si>
  <si>
    <t>WARMTEPOMP_LUCHTWATER_HYBRIDE_RV_GAS_CONSUMPTION</t>
  </si>
  <si>
    <t>WARMTEPOMP_LUCHTWATER_HYBRIDE_WW_GAS_CONSUMPTION</t>
  </si>
  <si>
    <t>GASBOILER_WARMTENETTEN_GAS_CONSUMPTION</t>
  </si>
  <si>
    <t>omgevingswarmte_main</t>
  </si>
  <si>
    <t>WARMTEPOMP_LUCHTWATER_ALLELECTRIC_OMGEVINGSWARMTE</t>
  </si>
  <si>
    <t>WARMTEPOMP_WATERWATER_ALLELECTRIC_OMGEVINGSWARMTE</t>
  </si>
  <si>
    <t>WARMTEPOMP_LUCHTLUCHT_OMGEVINGSWARMTE</t>
  </si>
  <si>
    <t>WARMTEPOMP_LUCHTWATER_HYBRIDE_OMGEVINGSWARMTE</t>
  </si>
  <si>
    <t>verlies_gas_boiler_woningen</t>
  </si>
  <si>
    <t>verlies_warmtepomp_hybride_woningen</t>
  </si>
  <si>
    <t>GASBOILER_COMBIKETELS_VERLIES</t>
  </si>
  <si>
    <t>WARMTEPOMP_LUCHTWATER_HYBRIDE_VERLIES</t>
  </si>
  <si>
    <t>GBIN</t>
  </si>
  <si>
    <t>Gas boiler industrie</t>
  </si>
  <si>
    <t>GBLI</t>
  </si>
  <si>
    <t>Central gas boiler industrie warmtevraag</t>
  </si>
  <si>
    <t>demand_warmte_gasboiler_industrie</t>
  </si>
  <si>
    <t>IEEV</t>
  </si>
  <si>
    <t>Elektriciteitsvraag eigen verbruik en vervoer (tijdelijke post)</t>
  </si>
  <si>
    <t>WKK industrie</t>
  </si>
  <si>
    <t>WKKI</t>
  </si>
  <si>
    <t>WKKU</t>
  </si>
  <si>
    <t>WKKL</t>
  </si>
  <si>
    <t>WKK utiliteit</t>
  </si>
  <si>
    <t>WKK landbouw</t>
  </si>
  <si>
    <t>WKK Glastuinbouw</t>
  </si>
  <si>
    <t>WKK Utiliteit</t>
  </si>
  <si>
    <t>wkk_glastuinbouw</t>
  </si>
  <si>
    <t>wkk_glastuinbouw_verlies</t>
  </si>
  <si>
    <t>wkk_utiliteit</t>
  </si>
  <si>
    <t>wkk_utiliteit_verlies</t>
  </si>
  <si>
    <t>GLASTUINBOUW_WKK_METHAAN_CONSOMMATION_METHANE</t>
  </si>
  <si>
    <t>GLASTUINBOUW_WKK_METHAAN_VERLIES</t>
  </si>
  <si>
    <t>UTILITEIT_WKK_METHAAN_CONSOMMATION_METHANE</t>
  </si>
  <si>
    <t>UTILITEIT_WKK_METHAAN_VERLIES</t>
  </si>
  <si>
    <t>GLASTUINBOUW_WKK_METHAAN_PRODUCTION_ELECTRICITY</t>
  </si>
  <si>
    <t>UTILITEIT_WKK_METHAAN_PRODUCTION_ELECTRICITY</t>
  </si>
  <si>
    <t>Power demand eigen verbruik</t>
  </si>
  <si>
    <t>power_demand_eigen_verbruik</t>
  </si>
  <si>
    <t>POWER_DEMAND_EIGEN_VERBRUIK</t>
  </si>
  <si>
    <t>verbruik_elektriciteit_industrie</t>
  </si>
  <si>
    <t>Elektriciteitsverbruik Industrie</t>
  </si>
  <si>
    <t>POWER_DEMAND_INDUSTRY_TOTAL</t>
  </si>
  <si>
    <t>Elektriciteitsverbruik GO</t>
  </si>
  <si>
    <t>elektriciteitsverbruik_GO</t>
  </si>
  <si>
    <t>e</t>
  </si>
  <si>
    <t>f</t>
  </si>
  <si>
    <t>g</t>
  </si>
  <si>
    <t>h</t>
  </si>
  <si>
    <t>i</t>
  </si>
  <si>
    <t>j</t>
  </si>
  <si>
    <t>k</t>
  </si>
  <si>
    <t>totaal_export</t>
  </si>
  <si>
    <t>Export totaal</t>
  </si>
  <si>
    <t>totaal_import</t>
  </si>
  <si>
    <t>Import totaal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</si>
  <si>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</si>
  <si>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</si>
  <si>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</si>
  <si>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</si>
  <si>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</si>
  <si>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</si>
  <si>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</si>
  <si>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</si>
  <si>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</si>
  <si>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</si>
  <si>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</si>
  <si>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</si>
  <si>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Winning</t>
  </si>
  <si>
    <t>totaal_winning</t>
  </si>
  <si>
    <t>totaal_landbouw</t>
  </si>
  <si>
    <t>totaal_mobiliteit</t>
  </si>
  <si>
    <t>Landbouw totaal</t>
  </si>
  <si>
    <t>Mobiliteit totaal</t>
  </si>
  <si>
    <t>GLASTUINBOUW_WKK_METHAAN_PRODUCTION_WARMTE</t>
  </si>
  <si>
    <t>warmte uit wkk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</si>
</sst>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249977111117893"/>
      <name val="Calibri (Body)"/>
    </font>
    <font>
      <sz val="12"/>
      <color rgb="FF000000"/>
      <name val="Calibri"/>
      <family val="2"/>
      <scheme val="minor"/>
    </font>
    <font>
      <sz val="12"/>
      <color theme="0" tint="-0.14999847407452621"/>
      <name val="Calibri (Body)"/>
    </font>
    <font>
      <sz val="12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8FF"/>
      <color rgb="FF5565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733A-C465-E64E-BD85-77C8AA88B2D2}">
  <sheetPr codeName="Sheet1">
    <tabColor rgb="FFFFC000"/>
  </sheetPr>
  <dimension ref="A1:J305"/>
  <sheetViews>
    <sheetView zoomScaleNormal="81" workbookViewId="0">
      <selection activeCell="I27" sqref="I27"/>
    </sheetView>
  </sheetViews>
  <sheetFormatPr baseColWidth="10" defaultRowHeight="16" x14ac:dyDescent="0.2"/>
  <cols>
    <col min="1" max="1" width="59" style="8" customWidth="1"/>
    <col min="2" max="2" width="51.5" style="8" customWidth="1"/>
    <col min="3" max="7" width="10.83203125" style="8" hidden="1" customWidth="1"/>
    <col min="8" max="8" width="8.6640625" style="8" customWidth="1"/>
    <col min="9" max="16384" width="10.83203125" style="8"/>
  </cols>
  <sheetData>
    <row r="1" spans="1:9" ht="15" customHeight="1" x14ac:dyDescent="0.2">
      <c r="A1" s="7" t="s">
        <v>1</v>
      </c>
      <c r="B1" s="7" t="s">
        <v>0</v>
      </c>
      <c r="C1" s="8" t="s">
        <v>34</v>
      </c>
      <c r="D1" s="7" t="s">
        <v>3</v>
      </c>
      <c r="E1" s="7" t="s">
        <v>9</v>
      </c>
      <c r="F1" s="7" t="s">
        <v>2</v>
      </c>
      <c r="G1" s="8" t="s">
        <v>29</v>
      </c>
      <c r="H1" s="8" t="s">
        <v>35</v>
      </c>
      <c r="I1" s="8" t="s">
        <v>36</v>
      </c>
    </row>
    <row r="2" spans="1:9" ht="15" customHeight="1" x14ac:dyDescent="0.2">
      <c r="A2" s="8" t="s">
        <v>67</v>
      </c>
      <c r="B2" s="8" t="s">
        <v>68</v>
      </c>
      <c r="H2" s="8">
        <v>1100</v>
      </c>
      <c r="I2" s="8">
        <v>700</v>
      </c>
    </row>
    <row r="3" spans="1:9" ht="15" customHeight="1" x14ac:dyDescent="0.2">
      <c r="A3" s="8" t="s">
        <v>67</v>
      </c>
      <c r="B3" s="8" t="s">
        <v>69</v>
      </c>
      <c r="H3" s="8">
        <v>5600</v>
      </c>
      <c r="I3" s="8">
        <v>100</v>
      </c>
    </row>
    <row r="4" spans="1:9" ht="15" customHeight="1" x14ac:dyDescent="0.2">
      <c r="A4" s="7"/>
      <c r="B4" s="7"/>
      <c r="D4" s="7"/>
      <c r="E4" s="7"/>
      <c r="F4" s="7"/>
    </row>
    <row r="5" spans="1:9" ht="17" customHeight="1" x14ac:dyDescent="0.2">
      <c r="A5" s="8" t="s">
        <v>55</v>
      </c>
      <c r="B5" s="8" t="s">
        <v>57</v>
      </c>
      <c r="H5" s="8">
        <v>1100</v>
      </c>
      <c r="I5" s="8">
        <v>150</v>
      </c>
    </row>
    <row r="6" spans="1:9" ht="15" customHeight="1" x14ac:dyDescent="0.2">
      <c r="A6" s="8" t="s">
        <v>56</v>
      </c>
      <c r="B6" s="8" t="s">
        <v>58</v>
      </c>
      <c r="H6" s="8">
        <v>1100</v>
      </c>
      <c r="I6" s="8">
        <v>900</v>
      </c>
    </row>
    <row r="7" spans="1:9" ht="15" customHeight="1" x14ac:dyDescent="0.2"/>
    <row r="8" spans="1:9" ht="15" customHeight="1" x14ac:dyDescent="0.2">
      <c r="A8" s="8" t="s">
        <v>266</v>
      </c>
      <c r="B8" s="8" t="s">
        <v>267</v>
      </c>
      <c r="H8" s="8">
        <v>1800</v>
      </c>
      <c r="I8" s="8">
        <v>150</v>
      </c>
    </row>
    <row r="9" spans="1:9" ht="15" customHeight="1" x14ac:dyDescent="0.2">
      <c r="A9" s="8" t="s">
        <v>268</v>
      </c>
      <c r="B9" s="8" t="s">
        <v>269</v>
      </c>
      <c r="H9" s="8">
        <v>1800</v>
      </c>
      <c r="I9" s="8">
        <v>500</v>
      </c>
    </row>
    <row r="10" spans="1:9" ht="15" customHeight="1" x14ac:dyDescent="0.2">
      <c r="A10" s="8" t="s">
        <v>60</v>
      </c>
      <c r="B10" s="8" t="s">
        <v>59</v>
      </c>
      <c r="H10" s="8">
        <v>1800</v>
      </c>
      <c r="I10" s="8">
        <v>900</v>
      </c>
    </row>
    <row r="11" spans="1:9" ht="15" customHeight="1" x14ac:dyDescent="0.2"/>
    <row r="12" spans="1:9" ht="15" customHeight="1" x14ac:dyDescent="0.2">
      <c r="A12" s="8" t="s">
        <v>4</v>
      </c>
      <c r="B12" s="8" t="s">
        <v>62</v>
      </c>
      <c r="H12" s="8">
        <v>3600</v>
      </c>
      <c r="I12" s="8">
        <v>900</v>
      </c>
    </row>
    <row r="13" spans="1:9" ht="15" customHeight="1" x14ac:dyDescent="0.2">
      <c r="A13" s="8" t="s">
        <v>79</v>
      </c>
      <c r="B13" s="8" t="s">
        <v>80</v>
      </c>
      <c r="H13" s="8">
        <v>6300</v>
      </c>
      <c r="I13" s="8">
        <v>400</v>
      </c>
    </row>
    <row r="14" spans="1:9" ht="15" customHeight="1" x14ac:dyDescent="0.2">
      <c r="A14" s="8" t="s">
        <v>102</v>
      </c>
      <c r="B14" s="8" t="s">
        <v>103</v>
      </c>
      <c r="H14" s="8">
        <v>1800</v>
      </c>
      <c r="I14" s="8">
        <v>3600</v>
      </c>
    </row>
    <row r="15" spans="1:9" ht="15" customHeight="1" x14ac:dyDescent="0.2"/>
    <row r="16" spans="1:9" ht="15" customHeight="1" x14ac:dyDescent="0.2">
      <c r="A16" s="8" t="s">
        <v>365</v>
      </c>
      <c r="B16" s="8" t="s">
        <v>370</v>
      </c>
      <c r="H16" s="8">
        <v>1800</v>
      </c>
      <c r="I16" s="8">
        <v>1200</v>
      </c>
    </row>
    <row r="17" spans="1:9" ht="15" customHeight="1" x14ac:dyDescent="0.2">
      <c r="A17" s="8" t="s">
        <v>366</v>
      </c>
      <c r="B17" s="8" t="s">
        <v>371</v>
      </c>
      <c r="H17" s="8">
        <v>1800</v>
      </c>
      <c r="I17" s="8">
        <v>1400</v>
      </c>
    </row>
    <row r="18" spans="1:9" ht="15" customHeight="1" x14ac:dyDescent="0.2">
      <c r="A18" s="8" t="s">
        <v>367</v>
      </c>
      <c r="B18" s="8" t="s">
        <v>372</v>
      </c>
      <c r="H18" s="8">
        <v>1800</v>
      </c>
      <c r="I18" s="8">
        <v>1500</v>
      </c>
    </row>
    <row r="19" spans="1:9" ht="15" customHeight="1" x14ac:dyDescent="0.2">
      <c r="A19" s="8" t="s">
        <v>368</v>
      </c>
      <c r="B19" s="8" t="s">
        <v>373</v>
      </c>
      <c r="H19" s="8">
        <v>1800</v>
      </c>
      <c r="I19" s="8">
        <v>1600</v>
      </c>
    </row>
    <row r="20" spans="1:9" ht="15" customHeight="1" x14ac:dyDescent="0.2">
      <c r="A20" s="8" t="s">
        <v>369</v>
      </c>
      <c r="B20" s="8" t="s">
        <v>374</v>
      </c>
      <c r="H20" s="8">
        <v>1800</v>
      </c>
      <c r="I20" s="8">
        <v>1700</v>
      </c>
    </row>
    <row r="22" spans="1:9" x14ac:dyDescent="0.2">
      <c r="A22" s="8" t="s">
        <v>380</v>
      </c>
      <c r="B22" s="8" t="s">
        <v>375</v>
      </c>
      <c r="H22" s="8">
        <v>5200</v>
      </c>
      <c r="I22" s="8">
        <v>1000</v>
      </c>
    </row>
    <row r="23" spans="1:9" x14ac:dyDescent="0.2">
      <c r="A23" s="8" t="s">
        <v>381</v>
      </c>
      <c r="B23" s="8" t="s">
        <v>376</v>
      </c>
      <c r="H23" s="8">
        <v>5200</v>
      </c>
      <c r="I23" s="8">
        <v>1200</v>
      </c>
    </row>
    <row r="24" spans="1:9" x14ac:dyDescent="0.2">
      <c r="A24" s="8" t="s">
        <v>382</v>
      </c>
      <c r="B24" s="8" t="s">
        <v>377</v>
      </c>
      <c r="H24" s="8">
        <v>5200</v>
      </c>
      <c r="I24" s="8">
        <v>1300</v>
      </c>
    </row>
    <row r="25" spans="1:9" x14ac:dyDescent="0.2">
      <c r="A25" s="8" t="s">
        <v>383</v>
      </c>
      <c r="B25" s="8" t="s">
        <v>378</v>
      </c>
      <c r="H25" s="8">
        <v>5200</v>
      </c>
      <c r="I25" s="8">
        <v>1400</v>
      </c>
    </row>
    <row r="26" spans="1:9" x14ac:dyDescent="0.2">
      <c r="A26" s="8" t="s">
        <v>384</v>
      </c>
      <c r="B26" s="8" t="s">
        <v>379</v>
      </c>
      <c r="H26" s="8">
        <v>5200</v>
      </c>
      <c r="I26" s="8">
        <v>1500</v>
      </c>
    </row>
    <row r="28" spans="1:9" x14ac:dyDescent="0.2">
      <c r="A28" s="8" t="s">
        <v>76</v>
      </c>
      <c r="B28" s="8" t="s">
        <v>77</v>
      </c>
      <c r="H28" s="8">
        <v>5600</v>
      </c>
      <c r="I28" s="8">
        <v>300</v>
      </c>
    </row>
    <row r="30" spans="1:9" x14ac:dyDescent="0.2">
      <c r="A30" s="8" t="s">
        <v>83</v>
      </c>
      <c r="B30" s="8" t="s">
        <v>82</v>
      </c>
      <c r="H30" s="8">
        <v>5800</v>
      </c>
      <c r="I30" s="8">
        <v>500</v>
      </c>
    </row>
    <row r="31" spans="1:9" x14ac:dyDescent="0.2">
      <c r="A31" s="8" t="s">
        <v>83</v>
      </c>
      <c r="B31" s="8" t="s">
        <v>94</v>
      </c>
      <c r="H31" s="8">
        <v>6800</v>
      </c>
      <c r="I31" s="8">
        <v>400</v>
      </c>
    </row>
    <row r="33" spans="1:10" x14ac:dyDescent="0.2">
      <c r="A33" s="8" t="s">
        <v>95</v>
      </c>
      <c r="B33" s="8" t="s">
        <v>86</v>
      </c>
      <c r="H33" s="8">
        <v>6800</v>
      </c>
      <c r="I33" s="8">
        <v>500</v>
      </c>
    </row>
    <row r="35" spans="1:10" x14ac:dyDescent="0.2">
      <c r="A35" s="8" t="s">
        <v>88</v>
      </c>
      <c r="B35" s="8" t="s">
        <v>89</v>
      </c>
      <c r="H35" s="8">
        <v>6800</v>
      </c>
      <c r="I35" s="8">
        <v>700</v>
      </c>
    </row>
    <row r="37" spans="1:10" x14ac:dyDescent="0.2">
      <c r="A37" s="8" t="s">
        <v>85</v>
      </c>
      <c r="B37" s="8" t="s">
        <v>97</v>
      </c>
      <c r="H37" s="8">
        <v>6800</v>
      </c>
      <c r="I37" s="8">
        <v>600</v>
      </c>
    </row>
    <row r="38" spans="1:10" x14ac:dyDescent="0.2">
      <c r="A38" s="8" t="s">
        <v>85</v>
      </c>
      <c r="B38" s="8" t="s">
        <v>98</v>
      </c>
      <c r="H38" s="8">
        <v>5900</v>
      </c>
      <c r="I38" s="8">
        <v>700</v>
      </c>
    </row>
    <row r="39" spans="1:10" x14ac:dyDescent="0.2">
      <c r="A39" s="8" t="s">
        <v>355</v>
      </c>
      <c r="B39" s="8" t="s">
        <v>357</v>
      </c>
      <c r="H39" s="8">
        <v>6800</v>
      </c>
      <c r="I39" s="8">
        <v>800</v>
      </c>
    </row>
    <row r="40" spans="1:10" x14ac:dyDescent="0.2">
      <c r="A40" s="8" t="s">
        <v>356</v>
      </c>
      <c r="B40" s="8" t="s">
        <v>358</v>
      </c>
      <c r="H40" s="8">
        <v>1100</v>
      </c>
      <c r="I40" s="8">
        <v>1100</v>
      </c>
    </row>
    <row r="42" spans="1:10" x14ac:dyDescent="0.2">
      <c r="A42" s="8" t="s">
        <v>99</v>
      </c>
      <c r="B42" s="8" t="s">
        <v>100</v>
      </c>
      <c r="H42" s="8">
        <v>6900</v>
      </c>
      <c r="I42" s="8">
        <v>650</v>
      </c>
    </row>
    <row r="43" spans="1:10" x14ac:dyDescent="0.2">
      <c r="A43" s="8" t="s">
        <v>99</v>
      </c>
      <c r="B43" s="8" t="s">
        <v>101</v>
      </c>
      <c r="H43" s="8">
        <v>1400</v>
      </c>
      <c r="I43" s="8">
        <v>300</v>
      </c>
    </row>
    <row r="45" spans="1:10" x14ac:dyDescent="0.2">
      <c r="A45" s="8" t="s">
        <v>107</v>
      </c>
      <c r="B45" s="8" t="s">
        <v>108</v>
      </c>
      <c r="H45" s="8">
        <v>1100</v>
      </c>
      <c r="I45" s="5">
        <v>3600</v>
      </c>
      <c r="J45" s="5"/>
    </row>
    <row r="46" spans="1:10" x14ac:dyDescent="0.2">
      <c r="I46" s="5"/>
      <c r="J46" s="5"/>
    </row>
    <row r="47" spans="1:10" x14ac:dyDescent="0.2">
      <c r="A47" s="8" t="s">
        <v>83</v>
      </c>
      <c r="B47" s="8" t="s">
        <v>218</v>
      </c>
      <c r="H47" s="8">
        <v>1400</v>
      </c>
      <c r="I47" s="8">
        <v>2100</v>
      </c>
    </row>
    <row r="49" spans="1:9" x14ac:dyDescent="0.2">
      <c r="A49" s="8" t="s">
        <v>222</v>
      </c>
      <c r="B49" s="8" t="s">
        <v>220</v>
      </c>
      <c r="H49" s="8">
        <v>5600</v>
      </c>
      <c r="I49" s="8">
        <v>200</v>
      </c>
    </row>
    <row r="51" spans="1:9" x14ac:dyDescent="0.2">
      <c r="A51" s="8" t="s">
        <v>230</v>
      </c>
      <c r="B51" s="8" t="s">
        <v>224</v>
      </c>
      <c r="H51" s="8">
        <v>5800</v>
      </c>
      <c r="I51" s="9">
        <v>5800</v>
      </c>
    </row>
    <row r="52" spans="1:9" x14ac:dyDescent="0.2">
      <c r="A52" s="8" t="s">
        <v>242</v>
      </c>
      <c r="B52" s="8" t="s">
        <v>241</v>
      </c>
      <c r="H52" s="8">
        <v>5800</v>
      </c>
      <c r="I52" s="9">
        <v>6400</v>
      </c>
    </row>
    <row r="53" spans="1:9" x14ac:dyDescent="0.2">
      <c r="A53" s="8" t="s">
        <v>223</v>
      </c>
      <c r="B53" s="8" t="s">
        <v>225</v>
      </c>
      <c r="H53" s="8">
        <v>5800</v>
      </c>
      <c r="I53" s="9">
        <v>5600</v>
      </c>
    </row>
    <row r="56" spans="1:9" x14ac:dyDescent="0.2">
      <c r="A56" s="8" t="s">
        <v>231</v>
      </c>
      <c r="B56" s="8" t="s">
        <v>228</v>
      </c>
      <c r="H56" s="8">
        <v>6400</v>
      </c>
      <c r="I56" s="9">
        <v>6900</v>
      </c>
    </row>
    <row r="57" spans="1:9" x14ac:dyDescent="0.2">
      <c r="A57" s="8" t="s">
        <v>243</v>
      </c>
      <c r="B57" s="8" t="s">
        <v>240</v>
      </c>
      <c r="H57" s="8">
        <v>6400</v>
      </c>
      <c r="I57" s="9">
        <v>7100</v>
      </c>
    </row>
    <row r="58" spans="1:9" x14ac:dyDescent="0.2">
      <c r="A58" s="8" t="s">
        <v>227</v>
      </c>
      <c r="B58" s="8" t="s">
        <v>229</v>
      </c>
      <c r="H58" s="8">
        <v>5800</v>
      </c>
      <c r="I58" s="9">
        <v>6800</v>
      </c>
    </row>
    <row r="60" spans="1:9" x14ac:dyDescent="0.2">
      <c r="A60" s="8" t="s">
        <v>233</v>
      </c>
      <c r="B60" s="8" t="s">
        <v>234</v>
      </c>
      <c r="H60" s="8">
        <v>5200</v>
      </c>
      <c r="I60" s="9">
        <v>5600</v>
      </c>
    </row>
    <row r="61" spans="1:9" x14ac:dyDescent="0.2">
      <c r="A61" s="8" t="s">
        <v>83</v>
      </c>
      <c r="B61" s="8" t="s">
        <v>235</v>
      </c>
      <c r="H61" s="8">
        <v>5600</v>
      </c>
      <c r="I61" s="9">
        <v>5500</v>
      </c>
    </row>
    <row r="64" spans="1:9" x14ac:dyDescent="0.2">
      <c r="A64" s="8" t="s">
        <v>246</v>
      </c>
      <c r="B64" s="8" t="s">
        <v>247</v>
      </c>
      <c r="H64" s="8">
        <v>5200</v>
      </c>
      <c r="I64" s="9">
        <v>6200</v>
      </c>
    </row>
    <row r="65" spans="1:9" x14ac:dyDescent="0.2">
      <c r="A65" s="8" t="s">
        <v>83</v>
      </c>
      <c r="B65" s="8" t="s">
        <v>248</v>
      </c>
      <c r="H65" s="8">
        <v>5600</v>
      </c>
      <c r="I65" s="9">
        <v>7100</v>
      </c>
    </row>
    <row r="66" spans="1:9" x14ac:dyDescent="0.2">
      <c r="A66" s="8" t="s">
        <v>257</v>
      </c>
      <c r="B66" s="8" t="s">
        <v>256</v>
      </c>
      <c r="H66" s="8">
        <v>2600</v>
      </c>
      <c r="I66" s="8">
        <v>2200</v>
      </c>
    </row>
    <row r="67" spans="1:9" x14ac:dyDescent="0.2">
      <c r="A67" s="8" t="s">
        <v>83</v>
      </c>
      <c r="B67" s="8" t="s">
        <v>259</v>
      </c>
      <c r="H67" s="8">
        <v>2800</v>
      </c>
      <c r="I67" s="8">
        <v>2500</v>
      </c>
    </row>
    <row r="69" spans="1:9" x14ac:dyDescent="0.2">
      <c r="A69" s="8" t="s">
        <v>388</v>
      </c>
      <c r="B69" s="8" t="s">
        <v>389</v>
      </c>
      <c r="H69" s="8">
        <v>2600</v>
      </c>
      <c r="I69" s="8">
        <v>1550</v>
      </c>
    </row>
    <row r="70" spans="1:9" x14ac:dyDescent="0.2">
      <c r="A70" s="8" t="s">
        <v>83</v>
      </c>
      <c r="B70" s="8" t="s">
        <v>390</v>
      </c>
      <c r="H70" s="8">
        <v>2800</v>
      </c>
      <c r="I70" s="8">
        <v>1750</v>
      </c>
    </row>
    <row r="72" spans="1:9" x14ac:dyDescent="0.2">
      <c r="A72" s="8" t="s">
        <v>262</v>
      </c>
      <c r="B72" s="8" t="s">
        <v>263</v>
      </c>
      <c r="H72" s="8">
        <v>5600</v>
      </c>
      <c r="I72" s="8">
        <v>700</v>
      </c>
    </row>
    <row r="74" spans="1:9" x14ac:dyDescent="0.2">
      <c r="A74" s="8" t="s">
        <v>273</v>
      </c>
      <c r="B74" s="8" t="s">
        <v>52</v>
      </c>
      <c r="H74" s="8">
        <v>1100</v>
      </c>
      <c r="I74" s="8">
        <v>800</v>
      </c>
    </row>
    <row r="75" spans="1:9" x14ac:dyDescent="0.2">
      <c r="A75" s="8" t="s">
        <v>272</v>
      </c>
      <c r="B75" s="8" t="s">
        <v>274</v>
      </c>
      <c r="H75" s="8">
        <v>1800</v>
      </c>
      <c r="I75" s="8">
        <v>800</v>
      </c>
    </row>
    <row r="77" spans="1:9" x14ac:dyDescent="0.2">
      <c r="A77" s="8" t="s">
        <v>746</v>
      </c>
      <c r="B77" s="8" t="s">
        <v>745</v>
      </c>
      <c r="H77" s="8">
        <v>4800</v>
      </c>
      <c r="I77" s="8">
        <v>3900</v>
      </c>
    </row>
    <row r="79" spans="1:9" x14ac:dyDescent="0.2">
      <c r="A79" s="8" t="s">
        <v>318</v>
      </c>
      <c r="B79" s="8" t="s">
        <v>319</v>
      </c>
      <c r="H79" s="8">
        <v>5800</v>
      </c>
      <c r="I79" s="8">
        <v>5000</v>
      </c>
    </row>
    <row r="85" spans="1:9" x14ac:dyDescent="0.2">
      <c r="A85" s="8" t="s">
        <v>276</v>
      </c>
      <c r="B85" s="8" t="s">
        <v>277</v>
      </c>
      <c r="H85" s="8">
        <v>5800</v>
      </c>
      <c r="I85" s="8">
        <v>1100</v>
      </c>
    </row>
    <row r="86" spans="1:9" x14ac:dyDescent="0.2">
      <c r="A86" s="8" t="s">
        <v>291</v>
      </c>
      <c r="B86" s="8" t="s">
        <v>278</v>
      </c>
      <c r="H86" s="8">
        <v>5800</v>
      </c>
      <c r="I86" s="8">
        <v>1200</v>
      </c>
    </row>
    <row r="87" spans="1:9" x14ac:dyDescent="0.2">
      <c r="A87" s="8" t="s">
        <v>292</v>
      </c>
      <c r="B87" s="8" t="s">
        <v>279</v>
      </c>
      <c r="H87" s="8">
        <v>5800</v>
      </c>
      <c r="I87" s="8">
        <v>1300</v>
      </c>
    </row>
    <row r="88" spans="1:9" x14ac:dyDescent="0.2">
      <c r="A88" s="8" t="s">
        <v>293</v>
      </c>
      <c r="B88" s="8" t="s">
        <v>280</v>
      </c>
      <c r="H88" s="8">
        <v>5800</v>
      </c>
      <c r="I88" s="8">
        <v>1400</v>
      </c>
    </row>
    <row r="89" spans="1:9" x14ac:dyDescent="0.2">
      <c r="A89" s="8" t="s">
        <v>294</v>
      </c>
      <c r="B89" s="8" t="s">
        <v>281</v>
      </c>
      <c r="H89" s="8">
        <v>5800</v>
      </c>
      <c r="I89" s="8">
        <v>1500</v>
      </c>
    </row>
    <row r="90" spans="1:9" x14ac:dyDescent="0.2">
      <c r="A90" s="8" t="s">
        <v>295</v>
      </c>
      <c r="B90" s="8" t="s">
        <v>282</v>
      </c>
      <c r="H90" s="8">
        <v>5800</v>
      </c>
      <c r="I90" s="8">
        <v>1600</v>
      </c>
    </row>
    <row r="91" spans="1:9" x14ac:dyDescent="0.2">
      <c r="A91" s="8" t="s">
        <v>296</v>
      </c>
      <c r="B91" s="8" t="s">
        <v>283</v>
      </c>
      <c r="H91" s="8">
        <v>5800</v>
      </c>
      <c r="I91" s="8">
        <v>1700</v>
      </c>
    </row>
    <row r="92" spans="1:9" x14ac:dyDescent="0.2">
      <c r="A92" s="8" t="s">
        <v>297</v>
      </c>
      <c r="B92" s="8" t="s">
        <v>284</v>
      </c>
      <c r="H92" s="8">
        <v>5800</v>
      </c>
      <c r="I92" s="8">
        <v>1800</v>
      </c>
    </row>
    <row r="93" spans="1:9" x14ac:dyDescent="0.2">
      <c r="A93" s="8" t="s">
        <v>298</v>
      </c>
      <c r="B93" s="8" t="s">
        <v>285</v>
      </c>
      <c r="H93" s="8">
        <v>5800</v>
      </c>
      <c r="I93" s="8">
        <v>1900</v>
      </c>
    </row>
    <row r="94" spans="1:9" x14ac:dyDescent="0.2">
      <c r="A94" s="8" t="s">
        <v>299</v>
      </c>
      <c r="B94" s="8" t="s">
        <v>286</v>
      </c>
      <c r="H94" s="8">
        <v>5800</v>
      </c>
      <c r="I94" s="8">
        <v>2000</v>
      </c>
    </row>
    <row r="95" spans="1:9" x14ac:dyDescent="0.2">
      <c r="A95" s="8" t="s">
        <v>300</v>
      </c>
      <c r="B95" s="8" t="s">
        <v>287</v>
      </c>
      <c r="H95" s="8">
        <v>5800</v>
      </c>
      <c r="I95" s="8">
        <v>2100</v>
      </c>
    </row>
    <row r="96" spans="1:9" x14ac:dyDescent="0.2">
      <c r="A96" s="8" t="s">
        <v>301</v>
      </c>
      <c r="B96" s="8" t="s">
        <v>288</v>
      </c>
      <c r="H96" s="8">
        <v>5800</v>
      </c>
      <c r="I96" s="8">
        <v>2200</v>
      </c>
    </row>
    <row r="97" spans="1:9" x14ac:dyDescent="0.2">
      <c r="A97" s="8" t="s">
        <v>302</v>
      </c>
      <c r="B97" s="8" t="s">
        <v>289</v>
      </c>
      <c r="H97" s="8">
        <v>5800</v>
      </c>
      <c r="I97" s="8">
        <v>2300</v>
      </c>
    </row>
    <row r="98" spans="1:9" x14ac:dyDescent="0.2">
      <c r="A98" s="8" t="s">
        <v>303</v>
      </c>
      <c r="B98" s="8" t="s">
        <v>290</v>
      </c>
      <c r="H98" s="8">
        <v>5800</v>
      </c>
      <c r="I98" s="8">
        <v>2400</v>
      </c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11"/>
    </row>
    <row r="102" spans="1:9" x14ac:dyDescent="0.2">
      <c r="A102" s="11" t="s">
        <v>109</v>
      </c>
      <c r="B102" s="11" t="s">
        <v>125</v>
      </c>
      <c r="C102" s="11"/>
      <c r="D102" s="11"/>
      <c r="E102" s="11"/>
      <c r="F102" s="11"/>
      <c r="G102" s="11"/>
      <c r="H102" s="11">
        <v>6400</v>
      </c>
      <c r="I102" s="11">
        <v>2700</v>
      </c>
    </row>
    <row r="103" spans="1:9" x14ac:dyDescent="0.2">
      <c r="A103" s="11" t="s">
        <v>110</v>
      </c>
      <c r="B103" s="11" t="s">
        <v>126</v>
      </c>
      <c r="C103" s="11"/>
      <c r="D103" s="11"/>
      <c r="E103" s="11"/>
      <c r="F103" s="11"/>
      <c r="G103" s="11"/>
      <c r="H103" s="11">
        <v>6400</v>
      </c>
      <c r="I103" s="11">
        <v>2800</v>
      </c>
    </row>
    <row r="104" spans="1:9" x14ac:dyDescent="0.2">
      <c r="A104" s="11" t="s">
        <v>111</v>
      </c>
      <c r="B104" s="11" t="s">
        <v>127</v>
      </c>
      <c r="C104" s="11"/>
      <c r="D104" s="11"/>
      <c r="E104" s="11"/>
      <c r="F104" s="11"/>
      <c r="G104" s="11"/>
      <c r="H104" s="11">
        <v>6400</v>
      </c>
      <c r="I104" s="11">
        <v>2900</v>
      </c>
    </row>
    <row r="105" spans="1:9" x14ac:dyDescent="0.2">
      <c r="A105" s="11" t="s">
        <v>112</v>
      </c>
      <c r="B105" s="11" t="s">
        <v>128</v>
      </c>
      <c r="C105" s="11"/>
      <c r="D105" s="11"/>
      <c r="E105" s="11"/>
      <c r="F105" s="11"/>
      <c r="G105" s="11"/>
      <c r="H105" s="11">
        <v>6400</v>
      </c>
      <c r="I105" s="11">
        <v>3000</v>
      </c>
    </row>
    <row r="106" spans="1:9" x14ac:dyDescent="0.2">
      <c r="A106" s="11" t="s">
        <v>113</v>
      </c>
      <c r="B106" s="11" t="s">
        <v>129</v>
      </c>
      <c r="C106" s="11"/>
      <c r="D106" s="11"/>
      <c r="E106" s="11"/>
      <c r="F106" s="11"/>
      <c r="G106" s="11"/>
      <c r="H106" s="11">
        <v>6400</v>
      </c>
      <c r="I106" s="11">
        <v>3100</v>
      </c>
    </row>
    <row r="107" spans="1:9" x14ac:dyDescent="0.2">
      <c r="A107" s="11" t="s">
        <v>114</v>
      </c>
      <c r="B107" s="11" t="s">
        <v>130</v>
      </c>
      <c r="C107" s="11"/>
      <c r="D107" s="11"/>
      <c r="E107" s="11"/>
      <c r="F107" s="11"/>
      <c r="G107" s="11"/>
      <c r="H107" s="11">
        <v>6400</v>
      </c>
      <c r="I107" s="11">
        <v>3200</v>
      </c>
    </row>
    <row r="108" spans="1:9" x14ac:dyDescent="0.2">
      <c r="A108" s="11" t="s">
        <v>115</v>
      </c>
      <c r="B108" s="11" t="s">
        <v>131</v>
      </c>
      <c r="C108" s="11"/>
      <c r="D108" s="11"/>
      <c r="E108" s="11"/>
      <c r="F108" s="11"/>
      <c r="G108" s="11"/>
      <c r="H108" s="11">
        <v>6400</v>
      </c>
      <c r="I108" s="11">
        <v>3300</v>
      </c>
    </row>
    <row r="109" spans="1:9" x14ac:dyDescent="0.2">
      <c r="A109" s="11" t="s">
        <v>116</v>
      </c>
      <c r="B109" s="11" t="s">
        <v>132</v>
      </c>
      <c r="C109" s="11"/>
      <c r="D109" s="11"/>
      <c r="E109" s="11"/>
      <c r="F109" s="11"/>
      <c r="G109" s="11"/>
      <c r="H109" s="11">
        <v>6400</v>
      </c>
      <c r="I109" s="11">
        <v>3400</v>
      </c>
    </row>
    <row r="110" spans="1:9" x14ac:dyDescent="0.2">
      <c r="A110" s="11" t="s">
        <v>117</v>
      </c>
      <c r="B110" s="11" t="s">
        <v>133</v>
      </c>
      <c r="C110" s="11"/>
      <c r="D110" s="11"/>
      <c r="E110" s="11"/>
      <c r="F110" s="11"/>
      <c r="G110" s="11"/>
      <c r="H110" s="11">
        <v>6400</v>
      </c>
      <c r="I110" s="11">
        <v>3500</v>
      </c>
    </row>
    <row r="111" spans="1:9" x14ac:dyDescent="0.2">
      <c r="A111" s="11" t="s">
        <v>118</v>
      </c>
      <c r="B111" s="11" t="s">
        <v>134</v>
      </c>
      <c r="C111" s="11"/>
      <c r="D111" s="11"/>
      <c r="E111" s="11"/>
      <c r="F111" s="11"/>
      <c r="G111" s="11"/>
      <c r="H111" s="11">
        <v>6400</v>
      </c>
      <c r="I111" s="11">
        <v>3600</v>
      </c>
    </row>
    <row r="112" spans="1:9" x14ac:dyDescent="0.2">
      <c r="A112" s="11" t="s">
        <v>119</v>
      </c>
      <c r="B112" s="11" t="s">
        <v>135</v>
      </c>
      <c r="C112" s="11"/>
      <c r="D112" s="11"/>
      <c r="E112" s="11"/>
      <c r="F112" s="11"/>
      <c r="G112" s="11"/>
      <c r="H112" s="11">
        <v>6400</v>
      </c>
      <c r="I112" s="11">
        <v>3700</v>
      </c>
    </row>
    <row r="113" spans="1:9" x14ac:dyDescent="0.2">
      <c r="A113" s="11" t="s">
        <v>120</v>
      </c>
      <c r="B113" s="11" t="s">
        <v>136</v>
      </c>
      <c r="C113" s="11"/>
      <c r="D113" s="11"/>
      <c r="E113" s="11"/>
      <c r="F113" s="11"/>
      <c r="G113" s="11"/>
      <c r="H113" s="11">
        <v>6400</v>
      </c>
      <c r="I113" s="11">
        <v>3800</v>
      </c>
    </row>
    <row r="114" spans="1:9" x14ac:dyDescent="0.2">
      <c r="A114" s="11" t="s">
        <v>121</v>
      </c>
      <c r="B114" s="11" t="s">
        <v>137</v>
      </c>
      <c r="C114" s="11"/>
      <c r="D114" s="11"/>
      <c r="E114" s="11"/>
      <c r="F114" s="11"/>
      <c r="G114" s="11"/>
      <c r="H114" s="11">
        <v>6400</v>
      </c>
      <c r="I114" s="11">
        <v>3900</v>
      </c>
    </row>
    <row r="115" spans="1:9" x14ac:dyDescent="0.2">
      <c r="A115" s="11" t="s">
        <v>122</v>
      </c>
      <c r="B115" s="11" t="s">
        <v>138</v>
      </c>
      <c r="C115" s="11"/>
      <c r="D115" s="11"/>
      <c r="E115" s="11"/>
      <c r="F115" s="11"/>
      <c r="G115" s="11"/>
      <c r="H115" s="11">
        <v>6400</v>
      </c>
      <c r="I115" s="11">
        <v>4000</v>
      </c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11"/>
    </row>
    <row r="118" spans="1:9" x14ac:dyDescent="0.2">
      <c r="A118" s="11" t="s">
        <v>109</v>
      </c>
      <c r="B118" s="11" t="s">
        <v>614</v>
      </c>
      <c r="C118" s="11"/>
      <c r="D118" s="11"/>
      <c r="E118" s="11"/>
      <c r="F118" s="11"/>
      <c r="G118" s="11"/>
      <c r="H118" s="11">
        <v>6400</v>
      </c>
      <c r="I118" s="11">
        <v>2700</v>
      </c>
    </row>
    <row r="119" spans="1:9" x14ac:dyDescent="0.2">
      <c r="A119" s="11" t="s">
        <v>110</v>
      </c>
      <c r="B119" s="11" t="s">
        <v>615</v>
      </c>
      <c r="C119" s="11"/>
      <c r="D119" s="11"/>
      <c r="E119" s="11"/>
      <c r="F119" s="11"/>
      <c r="G119" s="11"/>
      <c r="H119" s="11">
        <v>6400</v>
      </c>
      <c r="I119" s="11">
        <v>2800</v>
      </c>
    </row>
    <row r="120" spans="1:9" x14ac:dyDescent="0.2">
      <c r="A120" s="11" t="s">
        <v>111</v>
      </c>
      <c r="B120" s="11" t="s">
        <v>616</v>
      </c>
      <c r="C120" s="11"/>
      <c r="D120" s="11"/>
      <c r="E120" s="11"/>
      <c r="F120" s="11"/>
      <c r="G120" s="11"/>
      <c r="H120" s="11">
        <v>6400</v>
      </c>
      <c r="I120" s="11">
        <v>2900</v>
      </c>
    </row>
    <row r="121" spans="1:9" x14ac:dyDescent="0.2">
      <c r="A121" s="11" t="s">
        <v>112</v>
      </c>
      <c r="B121" s="11" t="s">
        <v>617</v>
      </c>
      <c r="C121" s="11"/>
      <c r="D121" s="11"/>
      <c r="E121" s="11"/>
      <c r="F121" s="11"/>
      <c r="G121" s="11"/>
      <c r="H121" s="11">
        <v>6400</v>
      </c>
      <c r="I121" s="11">
        <v>3000</v>
      </c>
    </row>
    <row r="122" spans="1:9" x14ac:dyDescent="0.2">
      <c r="A122" s="11" t="s">
        <v>113</v>
      </c>
      <c r="B122" s="11" t="s">
        <v>618</v>
      </c>
      <c r="C122" s="11"/>
      <c r="D122" s="11"/>
      <c r="E122" s="11"/>
      <c r="F122" s="11"/>
      <c r="G122" s="11"/>
      <c r="H122" s="11">
        <v>6400</v>
      </c>
      <c r="I122" s="11">
        <v>3100</v>
      </c>
    </row>
    <row r="123" spans="1:9" x14ac:dyDescent="0.2">
      <c r="A123" s="11" t="s">
        <v>114</v>
      </c>
      <c r="B123" s="11" t="s">
        <v>619</v>
      </c>
      <c r="C123" s="11"/>
      <c r="D123" s="11"/>
      <c r="E123" s="11"/>
      <c r="F123" s="11"/>
      <c r="G123" s="11"/>
      <c r="H123" s="11">
        <v>6400</v>
      </c>
      <c r="I123" s="11">
        <v>3200</v>
      </c>
    </row>
    <row r="124" spans="1:9" x14ac:dyDescent="0.2">
      <c r="A124" s="11" t="s">
        <v>115</v>
      </c>
      <c r="B124" s="11" t="s">
        <v>620</v>
      </c>
      <c r="C124" s="11"/>
      <c r="D124" s="11"/>
      <c r="E124" s="11"/>
      <c r="F124" s="11"/>
      <c r="G124" s="11"/>
      <c r="H124" s="11">
        <v>6400</v>
      </c>
      <c r="I124" s="11">
        <v>3300</v>
      </c>
    </row>
    <row r="125" spans="1:9" x14ac:dyDescent="0.2">
      <c r="A125" s="11" t="s">
        <v>116</v>
      </c>
      <c r="B125" s="11" t="s">
        <v>621</v>
      </c>
      <c r="C125" s="11"/>
      <c r="D125" s="11"/>
      <c r="E125" s="11"/>
      <c r="F125" s="11"/>
      <c r="G125" s="11"/>
      <c r="H125" s="11">
        <v>6400</v>
      </c>
      <c r="I125" s="11">
        <v>3400</v>
      </c>
    </row>
    <row r="126" spans="1:9" x14ac:dyDescent="0.2">
      <c r="A126" s="11" t="s">
        <v>117</v>
      </c>
      <c r="B126" s="11" t="s">
        <v>622</v>
      </c>
      <c r="C126" s="11"/>
      <c r="D126" s="11"/>
      <c r="E126" s="11"/>
      <c r="F126" s="11"/>
      <c r="G126" s="11"/>
      <c r="H126" s="11">
        <v>6400</v>
      </c>
      <c r="I126" s="11">
        <v>3500</v>
      </c>
    </row>
    <row r="127" spans="1:9" x14ac:dyDescent="0.2">
      <c r="A127" s="11" t="s">
        <v>118</v>
      </c>
      <c r="B127" s="11" t="s">
        <v>623</v>
      </c>
      <c r="C127" s="11"/>
      <c r="D127" s="11"/>
      <c r="E127" s="11"/>
      <c r="F127" s="11"/>
      <c r="G127" s="11"/>
      <c r="H127" s="11">
        <v>6400</v>
      </c>
      <c r="I127" s="11">
        <v>3600</v>
      </c>
    </row>
    <row r="128" spans="1:9" x14ac:dyDescent="0.2">
      <c r="A128" s="11" t="s">
        <v>119</v>
      </c>
      <c r="B128" s="11" t="s">
        <v>624</v>
      </c>
      <c r="C128" s="11"/>
      <c r="D128" s="11"/>
      <c r="E128" s="11"/>
      <c r="F128" s="11"/>
      <c r="G128" s="11"/>
      <c r="H128" s="11">
        <v>6400</v>
      </c>
      <c r="I128" s="11">
        <v>3700</v>
      </c>
    </row>
    <row r="129" spans="1:10" x14ac:dyDescent="0.2">
      <c r="A129" s="11" t="s">
        <v>120</v>
      </c>
      <c r="B129" s="11" t="s">
        <v>625</v>
      </c>
      <c r="C129" s="11"/>
      <c r="D129" s="11"/>
      <c r="E129" s="11"/>
      <c r="F129" s="11"/>
      <c r="G129" s="11"/>
      <c r="H129" s="11">
        <v>6400</v>
      </c>
      <c r="I129" s="11">
        <v>3800</v>
      </c>
    </row>
    <row r="130" spans="1:10" x14ac:dyDescent="0.2">
      <c r="A130" s="11" t="s">
        <v>121</v>
      </c>
      <c r="B130" s="11" t="s">
        <v>626</v>
      </c>
      <c r="C130" s="11"/>
      <c r="D130" s="11"/>
      <c r="E130" s="11"/>
      <c r="F130" s="11"/>
      <c r="G130" s="11"/>
      <c r="H130" s="11">
        <v>6400</v>
      </c>
      <c r="I130" s="11">
        <v>3900</v>
      </c>
    </row>
    <row r="131" spans="1:10" x14ac:dyDescent="0.2">
      <c r="A131" s="11" t="s">
        <v>122</v>
      </c>
      <c r="B131" s="11" t="s">
        <v>627</v>
      </c>
      <c r="C131" s="11"/>
      <c r="D131" s="11"/>
      <c r="E131" s="11"/>
      <c r="F131" s="11"/>
      <c r="G131" s="11"/>
      <c r="H131" s="11">
        <v>6400</v>
      </c>
      <c r="I131" s="11">
        <v>4000</v>
      </c>
    </row>
    <row r="133" spans="1:10" x14ac:dyDescent="0.2">
      <c r="A133" s="11" t="s">
        <v>174</v>
      </c>
      <c r="B133" s="11" t="s">
        <v>187</v>
      </c>
      <c r="C133" s="11"/>
      <c r="D133" s="11"/>
      <c r="E133" s="11"/>
      <c r="F133" s="11"/>
      <c r="G133" s="11"/>
      <c r="H133" s="11">
        <v>6400</v>
      </c>
      <c r="I133" s="11">
        <v>4200</v>
      </c>
      <c r="J133" s="11"/>
    </row>
    <row r="134" spans="1:10" x14ac:dyDescent="0.2">
      <c r="A134" s="11" t="s">
        <v>175</v>
      </c>
      <c r="B134" s="11" t="s">
        <v>188</v>
      </c>
      <c r="C134" s="11"/>
      <c r="D134" s="11"/>
      <c r="E134" s="11"/>
      <c r="F134" s="11"/>
      <c r="G134" s="11"/>
      <c r="H134" s="11">
        <v>6400</v>
      </c>
      <c r="I134" s="11">
        <v>4300</v>
      </c>
      <c r="J134" s="11"/>
    </row>
    <row r="135" spans="1:10" x14ac:dyDescent="0.2">
      <c r="A135" s="11" t="s">
        <v>176</v>
      </c>
      <c r="B135" s="11" t="s">
        <v>189</v>
      </c>
      <c r="C135" s="11"/>
      <c r="D135" s="11"/>
      <c r="E135" s="11"/>
      <c r="F135" s="11"/>
      <c r="G135" s="11"/>
      <c r="H135" s="11">
        <v>6400</v>
      </c>
      <c r="I135" s="11">
        <v>4400</v>
      </c>
      <c r="J135" s="11"/>
    </row>
    <row r="136" spans="1:10" x14ac:dyDescent="0.2">
      <c r="A136" s="11" t="s">
        <v>177</v>
      </c>
      <c r="B136" s="11" t="s">
        <v>190</v>
      </c>
      <c r="C136" s="11"/>
      <c r="D136" s="11"/>
      <c r="E136" s="11"/>
      <c r="F136" s="11"/>
      <c r="G136" s="11"/>
      <c r="H136" s="11">
        <v>6400</v>
      </c>
      <c r="I136" s="11">
        <v>4500</v>
      </c>
      <c r="J136" s="11"/>
    </row>
    <row r="137" spans="1:10" x14ac:dyDescent="0.2">
      <c r="A137" s="11" t="s">
        <v>178</v>
      </c>
      <c r="B137" s="11" t="s">
        <v>191</v>
      </c>
      <c r="C137" s="11"/>
      <c r="D137" s="11"/>
      <c r="E137" s="11"/>
      <c r="F137" s="11"/>
      <c r="G137" s="11"/>
      <c r="H137" s="11">
        <v>6400</v>
      </c>
      <c r="I137" s="11">
        <v>4600</v>
      </c>
      <c r="J137" s="11"/>
    </row>
    <row r="138" spans="1:10" x14ac:dyDescent="0.2">
      <c r="A138" s="11" t="s">
        <v>179</v>
      </c>
      <c r="B138" s="11" t="s">
        <v>192</v>
      </c>
      <c r="C138" s="11"/>
      <c r="D138" s="11"/>
      <c r="E138" s="11"/>
      <c r="F138" s="11"/>
      <c r="G138" s="11"/>
      <c r="H138" s="11">
        <v>6800</v>
      </c>
      <c r="I138" s="11">
        <v>4700</v>
      </c>
      <c r="J138" s="11"/>
    </row>
    <row r="139" spans="1:10" x14ac:dyDescent="0.2">
      <c r="A139" s="11" t="s">
        <v>180</v>
      </c>
      <c r="B139" s="11" t="s">
        <v>193</v>
      </c>
      <c r="C139" s="11"/>
      <c r="D139" s="11"/>
      <c r="E139" s="11"/>
      <c r="F139" s="11"/>
      <c r="G139" s="11"/>
      <c r="H139" s="11">
        <v>6800</v>
      </c>
      <c r="I139" s="11">
        <v>4800</v>
      </c>
      <c r="J139" s="11"/>
    </row>
    <row r="140" spans="1:10" x14ac:dyDescent="0.2">
      <c r="A140" s="11" t="s">
        <v>181</v>
      </c>
      <c r="B140" s="11" t="s">
        <v>194</v>
      </c>
      <c r="C140" s="11"/>
      <c r="D140" s="11"/>
      <c r="E140" s="11"/>
      <c r="F140" s="11"/>
      <c r="G140" s="11"/>
      <c r="H140" s="11">
        <v>6800</v>
      </c>
      <c r="I140" s="11">
        <v>4900</v>
      </c>
      <c r="J140" s="11"/>
    </row>
    <row r="141" spans="1:10" x14ac:dyDescent="0.2">
      <c r="A141" s="11" t="s">
        <v>182</v>
      </c>
      <c r="B141" s="11" t="s">
        <v>195</v>
      </c>
      <c r="C141" s="11"/>
      <c r="D141" s="11"/>
      <c r="E141" s="11"/>
      <c r="F141" s="11"/>
      <c r="G141" s="11"/>
      <c r="H141" s="11">
        <v>6800</v>
      </c>
      <c r="I141" s="11">
        <v>5000</v>
      </c>
      <c r="J141" s="11"/>
    </row>
    <row r="142" spans="1:10" x14ac:dyDescent="0.2">
      <c r="A142" s="11" t="s">
        <v>183</v>
      </c>
      <c r="B142" s="11" t="s">
        <v>196</v>
      </c>
      <c r="C142" s="11"/>
      <c r="D142" s="11"/>
      <c r="E142" s="11"/>
      <c r="F142" s="11"/>
      <c r="G142" s="11"/>
      <c r="H142" s="11">
        <v>6800</v>
      </c>
      <c r="I142" s="11">
        <v>5100</v>
      </c>
      <c r="J142" s="11"/>
    </row>
    <row r="143" spans="1:10" x14ac:dyDescent="0.2">
      <c r="A143" s="11" t="s">
        <v>184</v>
      </c>
      <c r="B143" s="11" t="s">
        <v>197</v>
      </c>
      <c r="C143" s="11"/>
      <c r="D143" s="11"/>
      <c r="E143" s="11"/>
      <c r="F143" s="11"/>
      <c r="G143" s="11"/>
      <c r="H143" s="11">
        <v>6800</v>
      </c>
      <c r="I143" s="11">
        <v>5200</v>
      </c>
      <c r="J143" s="11"/>
    </row>
    <row r="144" spans="1:10" x14ac:dyDescent="0.2">
      <c r="A144" s="11" t="s">
        <v>185</v>
      </c>
      <c r="B144" s="11" t="s">
        <v>198</v>
      </c>
      <c r="C144" s="11"/>
      <c r="D144" s="11"/>
      <c r="E144" s="11"/>
      <c r="F144" s="11"/>
      <c r="G144" s="11"/>
      <c r="H144" s="11">
        <v>6800</v>
      </c>
      <c r="I144" s="11">
        <v>5300</v>
      </c>
      <c r="J144" s="11"/>
    </row>
    <row r="145" spans="1:10" x14ac:dyDescent="0.2">
      <c r="A145" s="11" t="s">
        <v>186</v>
      </c>
      <c r="B145" s="11" t="s">
        <v>199</v>
      </c>
      <c r="C145" s="11"/>
      <c r="D145" s="11"/>
      <c r="E145" s="11"/>
      <c r="F145" s="11"/>
      <c r="G145" s="11"/>
      <c r="H145" s="11">
        <v>6800</v>
      </c>
      <c r="I145" s="11">
        <v>5400</v>
      </c>
      <c r="J145" s="11"/>
    </row>
    <row r="146" spans="1:10" x14ac:dyDescent="0.2">
      <c r="A146" s="11" t="s">
        <v>173</v>
      </c>
      <c r="B146" s="11" t="s">
        <v>200</v>
      </c>
      <c r="C146" s="11"/>
      <c r="D146" s="11"/>
      <c r="E146" s="11"/>
      <c r="F146" s="11"/>
      <c r="G146" s="11"/>
      <c r="H146" s="11">
        <v>6800</v>
      </c>
      <c r="I146" s="11">
        <v>5500</v>
      </c>
      <c r="J146" s="11"/>
    </row>
    <row r="149" spans="1:10" x14ac:dyDescent="0.2">
      <c r="A149" s="11" t="s">
        <v>123</v>
      </c>
      <c r="B149" s="11" t="s">
        <v>139</v>
      </c>
      <c r="C149" s="11"/>
      <c r="D149" s="11"/>
      <c r="E149" s="11"/>
      <c r="F149" s="11"/>
      <c r="G149" s="11"/>
      <c r="H149" s="11">
        <v>5700</v>
      </c>
      <c r="I149" s="11">
        <v>2300</v>
      </c>
    </row>
    <row r="150" spans="1:10" x14ac:dyDescent="0.2">
      <c r="A150" s="11" t="s">
        <v>124</v>
      </c>
      <c r="B150" s="11" t="s">
        <v>140</v>
      </c>
      <c r="C150" s="11"/>
      <c r="D150" s="11"/>
      <c r="E150" s="11"/>
      <c r="F150" s="11"/>
      <c r="G150" s="11"/>
      <c r="H150" s="11">
        <v>5700</v>
      </c>
      <c r="I150" s="11">
        <v>3300</v>
      </c>
    </row>
    <row r="151" spans="1:10" x14ac:dyDescent="0.2">
      <c r="A151" s="8" t="s">
        <v>598</v>
      </c>
      <c r="B151" s="8" t="s">
        <v>599</v>
      </c>
      <c r="H151" s="8">
        <v>6400</v>
      </c>
      <c r="I151" s="8">
        <v>4300</v>
      </c>
    </row>
    <row r="152" spans="1:10" x14ac:dyDescent="0.2">
      <c r="A152" s="8" t="s">
        <v>201</v>
      </c>
      <c r="B152" s="8" t="s">
        <v>202</v>
      </c>
      <c r="H152" s="8">
        <v>5900</v>
      </c>
      <c r="I152" s="8">
        <v>4100</v>
      </c>
    </row>
    <row r="155" spans="1:10" x14ac:dyDescent="0.2">
      <c r="A155" s="8" t="s">
        <v>72</v>
      </c>
      <c r="B155" s="8" t="s">
        <v>73</v>
      </c>
      <c r="H155" s="8">
        <v>5600</v>
      </c>
      <c r="I155" s="8">
        <v>500</v>
      </c>
    </row>
    <row r="157" spans="1:10" x14ac:dyDescent="0.2">
      <c r="A157" s="8" t="s">
        <v>361</v>
      </c>
      <c r="B157" s="8" t="s">
        <v>155</v>
      </c>
      <c r="H157" s="8">
        <v>5200</v>
      </c>
      <c r="I157" s="8">
        <v>2200</v>
      </c>
    </row>
    <row r="158" spans="1:10" x14ac:dyDescent="0.2">
      <c r="A158" s="8" t="s">
        <v>360</v>
      </c>
      <c r="B158" s="8" t="s">
        <v>156</v>
      </c>
      <c r="H158" s="8">
        <v>5200</v>
      </c>
      <c r="I158" s="8">
        <v>2500</v>
      </c>
    </row>
    <row r="159" spans="1:10" x14ac:dyDescent="0.2">
      <c r="A159" s="8" t="s">
        <v>362</v>
      </c>
      <c r="B159" s="8" t="s">
        <v>157</v>
      </c>
      <c r="H159" s="8">
        <v>5800</v>
      </c>
      <c r="I159" s="8">
        <v>4300</v>
      </c>
    </row>
    <row r="161" spans="1:9" x14ac:dyDescent="0.2">
      <c r="A161" s="8" t="s">
        <v>321</v>
      </c>
      <c r="B161" s="8" t="s">
        <v>335</v>
      </c>
      <c r="H161" s="8">
        <v>7700</v>
      </c>
      <c r="I161" s="8">
        <v>1700</v>
      </c>
    </row>
    <row r="162" spans="1:9" x14ac:dyDescent="0.2">
      <c r="A162" s="8" t="s">
        <v>322</v>
      </c>
      <c r="B162" s="8" t="s">
        <v>336</v>
      </c>
      <c r="H162" s="8">
        <v>7700</v>
      </c>
      <c r="I162" s="8">
        <v>1800</v>
      </c>
    </row>
    <row r="163" spans="1:9" x14ac:dyDescent="0.2">
      <c r="A163" s="8" t="s">
        <v>323</v>
      </c>
      <c r="B163" s="8" t="s">
        <v>337</v>
      </c>
      <c r="H163" s="8">
        <v>7700</v>
      </c>
      <c r="I163" s="8">
        <v>1900</v>
      </c>
    </row>
    <row r="164" spans="1:9" x14ac:dyDescent="0.2">
      <c r="A164" s="8" t="s">
        <v>324</v>
      </c>
      <c r="B164" s="8" t="s">
        <v>338</v>
      </c>
      <c r="H164" s="8">
        <v>7700</v>
      </c>
      <c r="I164" s="8">
        <v>2000</v>
      </c>
    </row>
    <row r="165" spans="1:9" x14ac:dyDescent="0.2">
      <c r="A165" s="8" t="s">
        <v>334</v>
      </c>
      <c r="B165" s="8" t="s">
        <v>339</v>
      </c>
      <c r="H165" s="8">
        <v>7700</v>
      </c>
      <c r="I165" s="8">
        <v>2100</v>
      </c>
    </row>
    <row r="166" spans="1:9" x14ac:dyDescent="0.2">
      <c r="A166" s="8" t="s">
        <v>325</v>
      </c>
      <c r="B166" s="8" t="s">
        <v>340</v>
      </c>
      <c r="H166" s="8">
        <v>7700</v>
      </c>
      <c r="I166" s="8">
        <v>2200</v>
      </c>
    </row>
    <row r="167" spans="1:9" x14ac:dyDescent="0.2">
      <c r="A167" s="8" t="s">
        <v>326</v>
      </c>
      <c r="B167" s="8" t="s">
        <v>341</v>
      </c>
      <c r="H167" s="8">
        <v>7700</v>
      </c>
      <c r="I167" s="8">
        <v>2300</v>
      </c>
    </row>
    <row r="168" spans="1:9" x14ac:dyDescent="0.2">
      <c r="A168" s="8" t="s">
        <v>327</v>
      </c>
      <c r="B168" s="8" t="s">
        <v>342</v>
      </c>
      <c r="H168" s="8">
        <v>7700</v>
      </c>
      <c r="I168" s="8">
        <v>2400</v>
      </c>
    </row>
    <row r="169" spans="1:9" x14ac:dyDescent="0.2">
      <c r="A169" s="8" t="s">
        <v>328</v>
      </c>
      <c r="B169" s="8" t="s">
        <v>343</v>
      </c>
      <c r="H169" s="8">
        <v>7700</v>
      </c>
      <c r="I169" s="8">
        <v>2500</v>
      </c>
    </row>
    <row r="170" spans="1:9" x14ac:dyDescent="0.2">
      <c r="A170" s="8" t="s">
        <v>329</v>
      </c>
      <c r="B170" s="8" t="s">
        <v>344</v>
      </c>
      <c r="H170" s="8">
        <v>7700</v>
      </c>
      <c r="I170" s="8">
        <v>2600</v>
      </c>
    </row>
    <row r="171" spans="1:9" x14ac:dyDescent="0.2">
      <c r="A171" s="8" t="s">
        <v>330</v>
      </c>
      <c r="B171" s="8" t="s">
        <v>345</v>
      </c>
      <c r="H171" s="8">
        <v>7700</v>
      </c>
      <c r="I171" s="8">
        <v>2700</v>
      </c>
    </row>
    <row r="172" spans="1:9" x14ac:dyDescent="0.2">
      <c r="A172" s="8" t="s">
        <v>331</v>
      </c>
      <c r="B172" s="8" t="s">
        <v>346</v>
      </c>
      <c r="H172" s="8">
        <v>7700</v>
      </c>
      <c r="I172" s="8">
        <v>2800</v>
      </c>
    </row>
    <row r="173" spans="1:9" x14ac:dyDescent="0.2">
      <c r="A173" s="8" t="s">
        <v>332</v>
      </c>
      <c r="B173" s="8" t="s">
        <v>347</v>
      </c>
      <c r="H173" s="8">
        <v>7700</v>
      </c>
      <c r="I173" s="8">
        <v>2900</v>
      </c>
    </row>
    <row r="174" spans="1:9" x14ac:dyDescent="0.2">
      <c r="A174" s="8" t="s">
        <v>333</v>
      </c>
      <c r="B174" s="8" t="s">
        <v>348</v>
      </c>
      <c r="H174" s="8">
        <v>7700</v>
      </c>
      <c r="I174" s="8">
        <v>3000</v>
      </c>
    </row>
    <row r="177" spans="1:9" x14ac:dyDescent="0.2">
      <c r="A177" s="8" t="s">
        <v>724</v>
      </c>
      <c r="B177" s="8" t="s">
        <v>636</v>
      </c>
      <c r="H177" s="8">
        <v>2600</v>
      </c>
      <c r="I177" s="8">
        <v>3500</v>
      </c>
    </row>
    <row r="178" spans="1:9" x14ac:dyDescent="0.2">
      <c r="A178" s="8" t="s">
        <v>83</v>
      </c>
      <c r="B178" s="8" t="s">
        <v>637</v>
      </c>
      <c r="H178" s="8">
        <v>2700</v>
      </c>
      <c r="I178" s="8">
        <v>3600</v>
      </c>
    </row>
    <row r="180" spans="1:9" x14ac:dyDescent="0.2">
      <c r="A180" s="8" t="s">
        <v>730</v>
      </c>
      <c r="B180" s="8" t="s">
        <v>732</v>
      </c>
      <c r="H180" s="8">
        <v>2600</v>
      </c>
      <c r="I180" s="8">
        <v>3000</v>
      </c>
    </row>
    <row r="181" spans="1:9" x14ac:dyDescent="0.2">
      <c r="A181" s="8" t="s">
        <v>83</v>
      </c>
      <c r="B181" s="8" t="s">
        <v>733</v>
      </c>
      <c r="H181" s="8">
        <v>2700</v>
      </c>
      <c r="I181" s="8">
        <v>3100</v>
      </c>
    </row>
    <row r="183" spans="1:9" x14ac:dyDescent="0.2">
      <c r="A183" s="8" t="s">
        <v>731</v>
      </c>
      <c r="B183" s="8" t="s">
        <v>734</v>
      </c>
      <c r="H183" s="5">
        <v>2600</v>
      </c>
      <c r="I183" s="5">
        <v>4100</v>
      </c>
    </row>
    <row r="184" spans="1:9" x14ac:dyDescent="0.2">
      <c r="A184" s="8" t="s">
        <v>83</v>
      </c>
      <c r="B184" s="8" t="s">
        <v>735</v>
      </c>
      <c r="H184" s="5">
        <v>2700</v>
      </c>
      <c r="I184" s="5">
        <v>4150</v>
      </c>
    </row>
    <row r="186" spans="1:9" x14ac:dyDescent="0.2">
      <c r="A186" s="8" t="s">
        <v>352</v>
      </c>
      <c r="B186" s="8" t="s">
        <v>349</v>
      </c>
      <c r="H186" s="8">
        <v>7500</v>
      </c>
      <c r="I186" s="8">
        <v>4000</v>
      </c>
    </row>
    <row r="188" spans="1:9" x14ac:dyDescent="0.2">
      <c r="A188" s="8" t="s">
        <v>363</v>
      </c>
      <c r="B188" s="8" t="s">
        <v>364</v>
      </c>
      <c r="H188" s="8">
        <v>7500</v>
      </c>
      <c r="I188" s="8">
        <v>5600</v>
      </c>
    </row>
    <row r="190" spans="1:9" x14ac:dyDescent="0.2">
      <c r="A190" s="8" t="s">
        <v>395</v>
      </c>
      <c r="B190" s="8" t="s">
        <v>385</v>
      </c>
      <c r="H190" s="8">
        <v>5800</v>
      </c>
      <c r="I190" s="8">
        <v>5200</v>
      </c>
    </row>
    <row r="191" spans="1:9" x14ac:dyDescent="0.2">
      <c r="A191" s="8" t="s">
        <v>394</v>
      </c>
      <c r="B191" s="8" t="s">
        <v>392</v>
      </c>
      <c r="H191" s="8">
        <v>5200</v>
      </c>
      <c r="I191" s="8">
        <v>2400</v>
      </c>
    </row>
    <row r="192" spans="1:9" x14ac:dyDescent="0.2">
      <c r="A192" s="8" t="s">
        <v>396</v>
      </c>
      <c r="B192" s="8" t="s">
        <v>393</v>
      </c>
      <c r="H192" s="8">
        <v>5200</v>
      </c>
      <c r="I192" s="8">
        <v>2000</v>
      </c>
    </row>
    <row r="194" spans="1:9" x14ac:dyDescent="0.2">
      <c r="A194" s="8" t="s">
        <v>399</v>
      </c>
      <c r="B194" s="8" t="s">
        <v>400</v>
      </c>
      <c r="H194" s="8">
        <v>1100</v>
      </c>
      <c r="I194" s="8">
        <v>1300</v>
      </c>
    </row>
    <row r="196" spans="1:9" x14ac:dyDescent="0.2">
      <c r="A196" s="8" t="s">
        <v>401</v>
      </c>
      <c r="B196" s="8" t="s">
        <v>402</v>
      </c>
      <c r="H196" s="8">
        <v>5700</v>
      </c>
      <c r="I196" s="8">
        <v>1100</v>
      </c>
    </row>
    <row r="198" spans="1:9" x14ac:dyDescent="0.2">
      <c r="A198" s="8" t="s">
        <v>403</v>
      </c>
      <c r="B198" s="8" t="s">
        <v>404</v>
      </c>
      <c r="H198" s="8">
        <v>1100</v>
      </c>
      <c r="I198" s="8">
        <v>1900</v>
      </c>
    </row>
    <row r="200" spans="1:9" x14ac:dyDescent="0.2">
      <c r="A200" s="8" t="s">
        <v>408</v>
      </c>
      <c r="B200" s="8" t="s">
        <v>407</v>
      </c>
      <c r="H200" s="8">
        <v>1800</v>
      </c>
      <c r="I200" s="8">
        <v>1900</v>
      </c>
    </row>
    <row r="202" spans="1:9" x14ac:dyDescent="0.2">
      <c r="A202" s="8" t="s">
        <v>643</v>
      </c>
      <c r="B202" s="8" t="s">
        <v>644</v>
      </c>
      <c r="H202" s="8">
        <v>4800</v>
      </c>
      <c r="I202" s="8">
        <v>4100</v>
      </c>
    </row>
    <row r="206" spans="1:9" x14ac:dyDescent="0.2">
      <c r="A206" s="8" t="s">
        <v>748</v>
      </c>
      <c r="B206" s="8" t="s">
        <v>749</v>
      </c>
      <c r="H206" s="8">
        <v>4800</v>
      </c>
      <c r="I206" s="8">
        <v>5000</v>
      </c>
    </row>
    <row r="208" spans="1:9" x14ac:dyDescent="0.2">
      <c r="A208" s="8" t="s">
        <v>664</v>
      </c>
      <c r="B208" s="8" t="s">
        <v>659</v>
      </c>
      <c r="H208" s="8">
        <v>4800</v>
      </c>
      <c r="I208" s="8">
        <v>5400</v>
      </c>
    </row>
    <row r="209" spans="1:9" x14ac:dyDescent="0.2">
      <c r="A209" s="8" t="s">
        <v>674</v>
      </c>
      <c r="B209" s="8" t="s">
        <v>673</v>
      </c>
      <c r="H209" s="8">
        <v>4800</v>
      </c>
      <c r="I209" s="8">
        <v>6000</v>
      </c>
    </row>
    <row r="210" spans="1:9" x14ac:dyDescent="0.2">
      <c r="A210" s="8" t="s">
        <v>665</v>
      </c>
      <c r="B210" s="8" t="s">
        <v>660</v>
      </c>
      <c r="H210" s="8">
        <v>4800</v>
      </c>
      <c r="I210" s="8">
        <v>6200</v>
      </c>
    </row>
    <row r="211" spans="1:9" x14ac:dyDescent="0.2">
      <c r="A211" s="8" t="s">
        <v>666</v>
      </c>
      <c r="B211" s="8" t="s">
        <v>661</v>
      </c>
      <c r="H211" s="8">
        <v>4800</v>
      </c>
      <c r="I211" s="8">
        <v>6400</v>
      </c>
    </row>
    <row r="212" spans="1:9" x14ac:dyDescent="0.2">
      <c r="A212" s="8" t="s">
        <v>667</v>
      </c>
      <c r="B212" s="8" t="s">
        <v>662</v>
      </c>
      <c r="H212" s="8">
        <v>4800</v>
      </c>
      <c r="I212" s="8">
        <v>6600</v>
      </c>
    </row>
    <row r="213" spans="1:9" x14ac:dyDescent="0.2">
      <c r="A213" s="8" t="s">
        <v>668</v>
      </c>
      <c r="B213" s="8" t="s">
        <v>663</v>
      </c>
      <c r="H213" s="8">
        <v>4800</v>
      </c>
      <c r="I213" s="8">
        <v>6800</v>
      </c>
    </row>
    <row r="215" spans="1:9" x14ac:dyDescent="0.2">
      <c r="A215" s="8" t="s">
        <v>669</v>
      </c>
      <c r="B215" t="s">
        <v>671</v>
      </c>
      <c r="H215" s="8">
        <v>5800</v>
      </c>
      <c r="I215" s="8">
        <v>5700</v>
      </c>
    </row>
    <row r="216" spans="1:9" x14ac:dyDescent="0.2">
      <c r="A216" s="8" t="s">
        <v>670</v>
      </c>
      <c r="B216" t="s">
        <v>672</v>
      </c>
      <c r="H216" s="8">
        <v>5800</v>
      </c>
      <c r="I216" s="8">
        <v>6500</v>
      </c>
    </row>
    <row r="217" spans="1:9" x14ac:dyDescent="0.2">
      <c r="B217"/>
    </row>
    <row r="218" spans="1:9" x14ac:dyDescent="0.2">
      <c r="A218" s="8" t="s">
        <v>249</v>
      </c>
      <c r="B218" t="s">
        <v>708</v>
      </c>
      <c r="H218" s="8">
        <v>1100</v>
      </c>
      <c r="I218" s="8">
        <v>5800</v>
      </c>
    </row>
    <row r="219" spans="1:9" x14ac:dyDescent="0.2">
      <c r="B219"/>
    </row>
    <row r="220" spans="1:9" x14ac:dyDescent="0.2">
      <c r="A220" s="8" t="s">
        <v>83</v>
      </c>
      <c r="B220" t="s">
        <v>713</v>
      </c>
      <c r="H220" s="8">
        <v>4900</v>
      </c>
      <c r="I220" s="8">
        <v>5400</v>
      </c>
    </row>
    <row r="221" spans="1:9" x14ac:dyDescent="0.2">
      <c r="A221" s="8" t="s">
        <v>83</v>
      </c>
      <c r="B221" t="s">
        <v>714</v>
      </c>
      <c r="H221" s="8">
        <v>4900</v>
      </c>
      <c r="I221" s="8">
        <v>6800</v>
      </c>
    </row>
    <row r="222" spans="1:9" x14ac:dyDescent="0.2">
      <c r="B222"/>
    </row>
    <row r="223" spans="1:9" x14ac:dyDescent="0.2">
      <c r="B223"/>
    </row>
    <row r="224" spans="1:9" x14ac:dyDescent="0.2">
      <c r="A224" s="8" t="s">
        <v>742</v>
      </c>
      <c r="B224" t="s">
        <v>743</v>
      </c>
      <c r="H224" s="8">
        <v>5200</v>
      </c>
      <c r="I224" s="8">
        <v>2000</v>
      </c>
    </row>
    <row r="226" spans="1:9" x14ac:dyDescent="0.2">
      <c r="A226" s="8" t="s">
        <v>758</v>
      </c>
      <c r="B226" s="8" t="s">
        <v>757</v>
      </c>
      <c r="H226" s="8">
        <v>8500</v>
      </c>
      <c r="I226" s="8">
        <v>1100</v>
      </c>
    </row>
    <row r="227" spans="1:9" x14ac:dyDescent="0.2">
      <c r="A227" s="8" t="s">
        <v>773</v>
      </c>
      <c r="B227" s="8" t="s">
        <v>774</v>
      </c>
      <c r="H227" s="8">
        <v>0</v>
      </c>
      <c r="I227" s="8">
        <v>0</v>
      </c>
    </row>
    <row r="228" spans="1:9" x14ac:dyDescent="0.2">
      <c r="A228" s="8" t="s">
        <v>760</v>
      </c>
      <c r="B228" s="8" t="s">
        <v>759</v>
      </c>
      <c r="H228" s="8">
        <v>0</v>
      </c>
      <c r="I228" s="8">
        <v>2000</v>
      </c>
    </row>
    <row r="229" spans="1:9" x14ac:dyDescent="0.2">
      <c r="A229" s="8" t="s">
        <v>778</v>
      </c>
      <c r="B229" s="8" t="s">
        <v>776</v>
      </c>
      <c r="H229" s="8">
        <v>7500</v>
      </c>
      <c r="I229" s="8">
        <v>2000</v>
      </c>
    </row>
    <row r="230" spans="1:9" x14ac:dyDescent="0.2">
      <c r="A230" s="8" t="s">
        <v>777</v>
      </c>
      <c r="B230" s="8" t="s">
        <v>775</v>
      </c>
      <c r="H230" s="8">
        <v>7500</v>
      </c>
      <c r="I230" s="8">
        <v>3000</v>
      </c>
    </row>
    <row r="300" spans="1:6" x14ac:dyDescent="0.2">
      <c r="A300" s="7"/>
      <c r="B300" s="7"/>
      <c r="C300" s="7"/>
      <c r="D300" s="7"/>
      <c r="E300" s="7"/>
      <c r="F300" s="7"/>
    </row>
    <row r="305" spans="2:2" x14ac:dyDescent="0.2">
      <c r="B305" s="7"/>
    </row>
  </sheetData>
  <autoFilter ref="A1:G46" xr:uid="{F4E5733A-C465-E64E-BD85-77C8AA88B2D2}"/>
  <sortState xmlns:xlrd2="http://schemas.microsoft.com/office/spreadsheetml/2017/richdata2" ref="A356:I370">
    <sortCondition ref="H356:H370"/>
    <sortCondition ref="I356:I37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5CF0-21EF-4846-AC23-B50CAF4B4D64}">
  <sheetPr codeName="Sheet2">
    <tabColor rgb="FFFFC000"/>
  </sheetPr>
  <dimension ref="A1:AL507"/>
  <sheetViews>
    <sheetView zoomScale="75" zoomScaleNormal="90" workbookViewId="0">
      <selection activeCell="C47" sqref="C47"/>
    </sheetView>
  </sheetViews>
  <sheetFormatPr baseColWidth="10" defaultRowHeight="16" x14ac:dyDescent="0.2"/>
  <cols>
    <col min="1" max="1" width="47.33203125" customWidth="1"/>
    <col min="2" max="2" width="36.33203125" customWidth="1"/>
    <col min="3" max="3" width="99.83203125" bestFit="1" customWidth="1"/>
    <col min="4" max="4" width="16.1640625" customWidth="1"/>
    <col min="5" max="5" width="8.33203125" customWidth="1"/>
    <col min="6" max="6" width="7.1640625" customWidth="1"/>
    <col min="7" max="7" width="14.5" bestFit="1" customWidth="1"/>
    <col min="8" max="8" width="24.5" bestFit="1" customWidth="1"/>
    <col min="9" max="17" width="14.5" customWidth="1"/>
    <col min="18" max="18" width="13.5" customWidth="1"/>
    <col min="19" max="19" width="14.5" customWidth="1"/>
    <col min="23" max="23" width="44.83203125" customWidth="1"/>
    <col min="26" max="26" width="11.5" customWidth="1"/>
    <col min="29" max="29" width="11.6640625" customWidth="1"/>
    <col min="30" max="30" width="13.5" customWidth="1"/>
    <col min="31" max="31" width="19" customWidth="1"/>
    <col min="32" max="32" width="3.5" bestFit="1" customWidth="1"/>
    <col min="33" max="33" width="21.6640625" customWidth="1"/>
    <col min="34" max="34" width="18.6640625" customWidth="1"/>
    <col min="35" max="35" width="21.6640625" customWidth="1"/>
    <col min="36" max="36" width="17.83203125" customWidth="1"/>
    <col min="37" max="37" width="22" customWidth="1"/>
    <col min="38" max="38" width="22.83203125" customWidth="1"/>
    <col min="39" max="39" width="8.1640625" customWidth="1"/>
    <col min="40" max="40" width="12.5" customWidth="1"/>
    <col min="41" max="41" width="20.1640625" customWidth="1"/>
    <col min="42" max="42" width="27" customWidth="1"/>
    <col min="43" max="48" width="10.83203125" customWidth="1"/>
    <col min="49" max="49" width="13.83203125" customWidth="1"/>
    <col min="50" max="71" width="10.83203125" customWidth="1"/>
    <col min="74" max="86" width="10.83203125" customWidth="1"/>
  </cols>
  <sheetData>
    <row r="1" spans="1:38" s="5" customFormat="1" x14ac:dyDescent="0.2">
      <c r="A1" s="6" t="s">
        <v>10</v>
      </c>
      <c r="B1" s="6" t="s">
        <v>11</v>
      </c>
      <c r="C1" s="6" t="s">
        <v>54</v>
      </c>
      <c r="D1" s="6" t="s">
        <v>6</v>
      </c>
      <c r="E1" s="6" t="s">
        <v>5</v>
      </c>
      <c r="F1" s="6" t="s">
        <v>34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s="5" customFormat="1" x14ac:dyDescent="0.2"/>
    <row r="3" spans="1:38" s="5" customFormat="1" x14ac:dyDescent="0.2">
      <c r="A3" s="8" t="s">
        <v>68</v>
      </c>
      <c r="B3" s="5" t="s">
        <v>62</v>
      </c>
      <c r="C3" s="5" t="s">
        <v>75</v>
      </c>
      <c r="D3" s="5" t="s">
        <v>7</v>
      </c>
      <c r="H3" s="4"/>
    </row>
    <row r="4" spans="1:38" s="5" customFormat="1" x14ac:dyDescent="0.2"/>
    <row r="5" spans="1:38" s="5" customFormat="1" x14ac:dyDescent="0.2"/>
    <row r="6" spans="1:38" s="5" customFormat="1" x14ac:dyDescent="0.2">
      <c r="A6" s="8" t="s">
        <v>57</v>
      </c>
      <c r="B6" s="8" t="s">
        <v>267</v>
      </c>
      <c r="C6" s="8" t="s">
        <v>265</v>
      </c>
      <c r="D6" s="5" t="s">
        <v>13</v>
      </c>
    </row>
    <row r="7" spans="1:38" s="5" customFormat="1" x14ac:dyDescent="0.2">
      <c r="A7" s="8" t="s">
        <v>57</v>
      </c>
      <c r="B7" s="8" t="s">
        <v>269</v>
      </c>
      <c r="C7" s="8" t="s">
        <v>270</v>
      </c>
      <c r="D7" s="5" t="s">
        <v>13</v>
      </c>
    </row>
    <row r="8" spans="1:38" s="5" customFormat="1" x14ac:dyDescent="0.2">
      <c r="A8" s="5" t="s">
        <v>58</v>
      </c>
      <c r="B8" s="5" t="s">
        <v>59</v>
      </c>
      <c r="C8" s="8" t="s">
        <v>61</v>
      </c>
      <c r="D8" s="5" t="s">
        <v>13</v>
      </c>
    </row>
    <row r="9" spans="1:38" s="5" customFormat="1" x14ac:dyDescent="0.2"/>
    <row r="10" spans="1:38" s="5" customFormat="1" x14ac:dyDescent="0.2">
      <c r="A10" s="8" t="s">
        <v>267</v>
      </c>
      <c r="B10" s="5" t="s">
        <v>62</v>
      </c>
      <c r="C10" s="8" t="s">
        <v>265</v>
      </c>
      <c r="D10" s="5" t="s">
        <v>7</v>
      </c>
    </row>
    <row r="11" spans="1:38" s="5" customFormat="1" x14ac:dyDescent="0.2">
      <c r="A11" s="8" t="s">
        <v>269</v>
      </c>
      <c r="B11" s="5" t="s">
        <v>62</v>
      </c>
      <c r="C11" s="8" t="s">
        <v>270</v>
      </c>
      <c r="D11" s="5" t="s">
        <v>7</v>
      </c>
    </row>
    <row r="12" spans="1:38" s="5" customFormat="1" x14ac:dyDescent="0.2">
      <c r="A12" s="5" t="s">
        <v>59</v>
      </c>
      <c r="B12" s="5" t="s">
        <v>62</v>
      </c>
      <c r="C12" s="8" t="s">
        <v>61</v>
      </c>
      <c r="D12" s="5" t="s">
        <v>7</v>
      </c>
    </row>
    <row r="13" spans="1:38" s="5" customFormat="1" x14ac:dyDescent="0.2"/>
    <row r="14" spans="1:38" s="5" customFormat="1" x14ac:dyDescent="0.2">
      <c r="B14" s="8"/>
    </row>
    <row r="15" spans="1:38" s="5" customFormat="1" x14ac:dyDescent="0.2">
      <c r="A15" s="5" t="s">
        <v>62</v>
      </c>
      <c r="B15" s="8" t="s">
        <v>155</v>
      </c>
      <c r="C15" s="5" t="s">
        <v>71</v>
      </c>
      <c r="D15" s="5" t="s">
        <v>7</v>
      </c>
    </row>
    <row r="16" spans="1:38" s="5" customFormat="1" x14ac:dyDescent="0.2"/>
    <row r="17" spans="1:8" s="5" customFormat="1" x14ac:dyDescent="0.2"/>
    <row r="18" spans="1:8" s="5" customFormat="1" x14ac:dyDescent="0.2"/>
    <row r="19" spans="1:8" s="5" customFormat="1" x14ac:dyDescent="0.2"/>
    <row r="20" spans="1:8" s="5" customFormat="1" x14ac:dyDescent="0.2">
      <c r="A20" s="5" t="s">
        <v>62</v>
      </c>
      <c r="B20" s="8" t="s">
        <v>69</v>
      </c>
      <c r="C20" s="5" t="s">
        <v>70</v>
      </c>
      <c r="D20" s="5" t="s">
        <v>7</v>
      </c>
    </row>
    <row r="21" spans="1:8" s="5" customFormat="1" x14ac:dyDescent="0.2"/>
    <row r="22" spans="1:8" s="5" customFormat="1" x14ac:dyDescent="0.2"/>
    <row r="23" spans="1:8" s="5" customFormat="1" x14ac:dyDescent="0.2"/>
    <row r="24" spans="1:8" s="5" customFormat="1" x14ac:dyDescent="0.2">
      <c r="A24" s="5" t="s">
        <v>62</v>
      </c>
      <c r="B24" s="5" t="s">
        <v>77</v>
      </c>
      <c r="C24" s="5" t="s">
        <v>78</v>
      </c>
      <c r="D24" s="5" t="s">
        <v>7</v>
      </c>
    </row>
    <row r="25" spans="1:8" s="5" customFormat="1" x14ac:dyDescent="0.2"/>
    <row r="26" spans="1:8" s="5" customFormat="1" x14ac:dyDescent="0.2">
      <c r="A26" s="5" t="s">
        <v>77</v>
      </c>
      <c r="B26" s="8" t="s">
        <v>80</v>
      </c>
      <c r="C26" s="5" t="s">
        <v>91</v>
      </c>
      <c r="D26" s="5" t="s">
        <v>43</v>
      </c>
    </row>
    <row r="27" spans="1:8" s="5" customFormat="1" x14ac:dyDescent="0.2">
      <c r="A27" s="8"/>
    </row>
    <row r="28" spans="1:8" s="5" customFormat="1" x14ac:dyDescent="0.2"/>
    <row r="29" spans="1:8" s="5" customFormat="1" x14ac:dyDescent="0.2"/>
    <row r="30" spans="1:8" s="5" customFormat="1" x14ac:dyDescent="0.2">
      <c r="A30" s="5" t="s">
        <v>77</v>
      </c>
      <c r="B30" s="8" t="s">
        <v>82</v>
      </c>
      <c r="C30" s="5" t="s">
        <v>84</v>
      </c>
      <c r="D30" s="5" t="s">
        <v>14</v>
      </c>
    </row>
    <row r="31" spans="1:8" s="5" customFormat="1" x14ac:dyDescent="0.2"/>
    <row r="32" spans="1:8" x14ac:dyDescent="0.2">
      <c r="A32" s="5" t="s">
        <v>80</v>
      </c>
      <c r="B32" s="8" t="s">
        <v>86</v>
      </c>
      <c r="C32" s="5" t="s">
        <v>87</v>
      </c>
      <c r="D32" s="5" t="s">
        <v>43</v>
      </c>
      <c r="E32" s="5"/>
      <c r="F32" s="5"/>
      <c r="G32" s="5"/>
      <c r="H32" s="5"/>
    </row>
    <row r="33" spans="1:8" x14ac:dyDescent="0.2">
      <c r="A33" s="5"/>
      <c r="B33" s="5"/>
      <c r="C33" s="5"/>
      <c r="D33" s="5"/>
      <c r="H33" s="4"/>
    </row>
    <row r="34" spans="1:8" x14ac:dyDescent="0.2">
      <c r="A34" s="8" t="s">
        <v>80</v>
      </c>
      <c r="B34" s="5" t="s">
        <v>97</v>
      </c>
      <c r="C34" s="5" t="s">
        <v>81</v>
      </c>
      <c r="D34" s="5" t="s">
        <v>43</v>
      </c>
      <c r="H34" s="4"/>
    </row>
    <row r="35" spans="1:8" x14ac:dyDescent="0.2">
      <c r="A35" s="5" t="s">
        <v>98</v>
      </c>
      <c r="B35" s="8" t="s">
        <v>80</v>
      </c>
      <c r="C35" s="5" t="s">
        <v>96</v>
      </c>
      <c r="D35" s="5" t="s">
        <v>43</v>
      </c>
      <c r="H35" s="4"/>
    </row>
    <row r="36" spans="1:8" x14ac:dyDescent="0.2">
      <c r="A36" s="5"/>
      <c r="H36" s="4"/>
    </row>
    <row r="38" spans="1:8" x14ac:dyDescent="0.2">
      <c r="A38" t="s">
        <v>80</v>
      </c>
      <c r="B38" s="8" t="s">
        <v>357</v>
      </c>
      <c r="C38" t="s">
        <v>92</v>
      </c>
      <c r="D38" t="s">
        <v>43</v>
      </c>
      <c r="H38" s="4"/>
    </row>
    <row r="39" spans="1:8" x14ac:dyDescent="0.2">
      <c r="A39" s="8" t="s">
        <v>358</v>
      </c>
      <c r="B39" s="8" t="s">
        <v>62</v>
      </c>
      <c r="C39" t="s">
        <v>359</v>
      </c>
      <c r="D39" t="s">
        <v>7</v>
      </c>
      <c r="H39" s="4"/>
    </row>
    <row r="40" spans="1:8" x14ac:dyDescent="0.2">
      <c r="H40" s="4"/>
    </row>
    <row r="41" spans="1:8" x14ac:dyDescent="0.2">
      <c r="H41" s="4"/>
    </row>
    <row r="42" spans="1:8" x14ac:dyDescent="0.2">
      <c r="A42" t="s">
        <v>80</v>
      </c>
      <c r="B42" t="s">
        <v>89</v>
      </c>
      <c r="C42" t="s">
        <v>90</v>
      </c>
      <c r="D42" t="s">
        <v>43</v>
      </c>
      <c r="H42" s="4"/>
    </row>
    <row r="43" spans="1:8" x14ac:dyDescent="0.2">
      <c r="H43" s="4"/>
    </row>
    <row r="44" spans="1:8" x14ac:dyDescent="0.2">
      <c r="A44" t="s">
        <v>80</v>
      </c>
      <c r="B44" s="8" t="s">
        <v>94</v>
      </c>
      <c r="C44" t="s">
        <v>93</v>
      </c>
      <c r="D44" t="s">
        <v>14</v>
      </c>
    </row>
    <row r="46" spans="1:8" x14ac:dyDescent="0.2">
      <c r="A46" t="s">
        <v>103</v>
      </c>
      <c r="B46" s="8" t="s">
        <v>156</v>
      </c>
      <c r="C46" t="s">
        <v>104</v>
      </c>
      <c r="D46" t="s">
        <v>534</v>
      </c>
      <c r="H46" s="4"/>
    </row>
    <row r="47" spans="1:8" x14ac:dyDescent="0.2">
      <c r="H47" s="4"/>
    </row>
    <row r="48" spans="1:8" x14ac:dyDescent="0.2">
      <c r="A48" t="s">
        <v>108</v>
      </c>
      <c r="B48" t="s">
        <v>103</v>
      </c>
      <c r="C48" t="s">
        <v>106</v>
      </c>
      <c r="D48" t="s">
        <v>534</v>
      </c>
      <c r="H48" s="4"/>
    </row>
    <row r="49" spans="1:8" x14ac:dyDescent="0.2">
      <c r="H49" s="4"/>
    </row>
    <row r="50" spans="1:8" x14ac:dyDescent="0.2">
      <c r="A50" s="8" t="s">
        <v>62</v>
      </c>
      <c r="B50" s="8" t="s">
        <v>263</v>
      </c>
      <c r="C50" t="s">
        <v>264</v>
      </c>
      <c r="D50" t="s">
        <v>7</v>
      </c>
      <c r="H50" s="4"/>
    </row>
    <row r="51" spans="1:8" x14ac:dyDescent="0.2">
      <c r="B51" s="8"/>
      <c r="H51" s="4"/>
    </row>
    <row r="52" spans="1:8" x14ac:dyDescent="0.2">
      <c r="B52" s="8"/>
      <c r="H52" s="4"/>
    </row>
    <row r="53" spans="1:8" x14ac:dyDescent="0.2">
      <c r="B53" s="8"/>
    </row>
    <row r="54" spans="1:8" x14ac:dyDescent="0.2">
      <c r="A54" t="s">
        <v>52</v>
      </c>
      <c r="B54" s="8" t="s">
        <v>274</v>
      </c>
      <c r="C54" t="s">
        <v>271</v>
      </c>
      <c r="D54" t="s">
        <v>52</v>
      </c>
      <c r="H54" s="4"/>
    </row>
    <row r="55" spans="1:8" x14ac:dyDescent="0.2">
      <c r="A55" t="s">
        <v>274</v>
      </c>
      <c r="B55" s="8" t="s">
        <v>62</v>
      </c>
      <c r="C55" t="s">
        <v>271</v>
      </c>
      <c r="D55" t="s">
        <v>7</v>
      </c>
      <c r="H55" s="4"/>
    </row>
    <row r="56" spans="1:8" x14ac:dyDescent="0.2">
      <c r="B56" s="8"/>
      <c r="H56" s="4"/>
    </row>
    <row r="57" spans="1:8" x14ac:dyDescent="0.2">
      <c r="B57" s="8"/>
      <c r="H57" s="4"/>
    </row>
    <row r="58" spans="1:8" x14ac:dyDescent="0.2">
      <c r="B58" s="8"/>
      <c r="H58" s="4"/>
    </row>
    <row r="59" spans="1:8" x14ac:dyDescent="0.2">
      <c r="B59" s="8"/>
      <c r="H59" s="4"/>
    </row>
    <row r="60" spans="1:8" x14ac:dyDescent="0.2">
      <c r="B60" s="8"/>
      <c r="H60" s="4"/>
    </row>
    <row r="61" spans="1:8" x14ac:dyDescent="0.2">
      <c r="B61" s="8"/>
      <c r="H61" s="4"/>
    </row>
    <row r="62" spans="1:8" x14ac:dyDescent="0.2">
      <c r="B62" s="8"/>
      <c r="H62" s="4"/>
    </row>
    <row r="63" spans="1:8" x14ac:dyDescent="0.2">
      <c r="B63" s="8"/>
    </row>
    <row r="64" spans="1:8" x14ac:dyDescent="0.2">
      <c r="H64" s="4"/>
    </row>
    <row r="65" spans="1:8" x14ac:dyDescent="0.2">
      <c r="A65" s="8" t="s">
        <v>155</v>
      </c>
      <c r="B65" s="8" t="s">
        <v>139</v>
      </c>
      <c r="C65" s="5" t="s">
        <v>74</v>
      </c>
      <c r="D65" s="5" t="s">
        <v>12</v>
      </c>
      <c r="H65" s="4"/>
    </row>
    <row r="66" spans="1:8" x14ac:dyDescent="0.2">
      <c r="A66" s="8" t="s">
        <v>156</v>
      </c>
      <c r="B66" s="8" t="s">
        <v>139</v>
      </c>
      <c r="C66" s="5" t="s">
        <v>105</v>
      </c>
      <c r="D66" s="5" t="s">
        <v>12</v>
      </c>
      <c r="H66" s="4"/>
    </row>
    <row r="67" spans="1:8" x14ac:dyDescent="0.2">
      <c r="A67" s="8" t="s">
        <v>157</v>
      </c>
      <c r="B67" s="8" t="s">
        <v>140</v>
      </c>
      <c r="C67" t="s">
        <v>158</v>
      </c>
      <c r="D67" t="s">
        <v>12</v>
      </c>
      <c r="H67" s="4"/>
    </row>
    <row r="68" spans="1:8" x14ac:dyDescent="0.2">
      <c r="A68" s="8"/>
      <c r="B68" s="8"/>
      <c r="H68" s="4"/>
    </row>
    <row r="69" spans="1:8" x14ac:dyDescent="0.2">
      <c r="A69" s="8"/>
      <c r="B69" s="8"/>
      <c r="H69" s="4"/>
    </row>
    <row r="70" spans="1:8" x14ac:dyDescent="0.2">
      <c r="H70" s="4"/>
    </row>
    <row r="71" spans="1:8" x14ac:dyDescent="0.2">
      <c r="A71" s="12" t="s">
        <v>139</v>
      </c>
      <c r="B71" s="12" t="s">
        <v>125</v>
      </c>
      <c r="C71" s="12" t="s">
        <v>141</v>
      </c>
      <c r="D71" t="s">
        <v>12</v>
      </c>
      <c r="H71" s="4"/>
    </row>
    <row r="72" spans="1:8" x14ac:dyDescent="0.2">
      <c r="A72" s="12" t="s">
        <v>139</v>
      </c>
      <c r="B72" s="12" t="s">
        <v>126</v>
      </c>
      <c r="C72" s="12" t="s">
        <v>142</v>
      </c>
      <c r="D72" t="s">
        <v>12</v>
      </c>
      <c r="H72" s="4"/>
    </row>
    <row r="73" spans="1:8" x14ac:dyDescent="0.2">
      <c r="A73" s="12" t="s">
        <v>139</v>
      </c>
      <c r="B73" s="12" t="s">
        <v>127</v>
      </c>
      <c r="C73" s="12" t="s">
        <v>143</v>
      </c>
      <c r="D73" t="s">
        <v>12</v>
      </c>
      <c r="H73" s="4"/>
    </row>
    <row r="74" spans="1:8" x14ac:dyDescent="0.2">
      <c r="A74" s="12" t="s">
        <v>139</v>
      </c>
      <c r="B74" s="12" t="s">
        <v>128</v>
      </c>
      <c r="C74" s="12" t="s">
        <v>144</v>
      </c>
      <c r="D74" t="s">
        <v>12</v>
      </c>
      <c r="H74" s="4"/>
    </row>
    <row r="75" spans="1:8" x14ac:dyDescent="0.2">
      <c r="A75" s="12" t="s">
        <v>139</v>
      </c>
      <c r="B75" s="12" t="s">
        <v>129</v>
      </c>
      <c r="C75" s="12" t="s">
        <v>145</v>
      </c>
      <c r="D75" t="s">
        <v>12</v>
      </c>
      <c r="H75" s="4"/>
    </row>
    <row r="76" spans="1:8" x14ac:dyDescent="0.2">
      <c r="A76" s="12" t="s">
        <v>139</v>
      </c>
      <c r="B76" s="12" t="s">
        <v>130</v>
      </c>
      <c r="C76" s="12" t="s">
        <v>146</v>
      </c>
      <c r="D76" t="s">
        <v>12</v>
      </c>
    </row>
    <row r="77" spans="1:8" x14ac:dyDescent="0.2">
      <c r="A77" s="12" t="s">
        <v>139</v>
      </c>
      <c r="B77" s="12" t="s">
        <v>131</v>
      </c>
      <c r="C77" s="12" t="s">
        <v>147</v>
      </c>
      <c r="D77" t="s">
        <v>12</v>
      </c>
      <c r="H77" s="4"/>
    </row>
    <row r="78" spans="1:8" x14ac:dyDescent="0.2">
      <c r="A78" s="12" t="s">
        <v>139</v>
      </c>
      <c r="B78" s="12" t="s">
        <v>132</v>
      </c>
      <c r="C78" s="12" t="s">
        <v>148</v>
      </c>
      <c r="D78" t="s">
        <v>12</v>
      </c>
      <c r="H78" s="4"/>
    </row>
    <row r="79" spans="1:8" x14ac:dyDescent="0.2">
      <c r="A79" s="12" t="s">
        <v>139</v>
      </c>
      <c r="B79" s="12" t="s">
        <v>133</v>
      </c>
      <c r="C79" s="12" t="s">
        <v>149</v>
      </c>
      <c r="D79" t="s">
        <v>12</v>
      </c>
      <c r="H79" s="4"/>
    </row>
    <row r="80" spans="1:8" x14ac:dyDescent="0.2">
      <c r="A80" s="12" t="s">
        <v>139</v>
      </c>
      <c r="B80" s="12" t="s">
        <v>134</v>
      </c>
      <c r="C80" s="12" t="s">
        <v>150</v>
      </c>
      <c r="D80" t="s">
        <v>12</v>
      </c>
    </row>
    <row r="81" spans="1:8" x14ac:dyDescent="0.2">
      <c r="A81" s="12" t="s">
        <v>139</v>
      </c>
      <c r="B81" s="12" t="s">
        <v>135</v>
      </c>
      <c r="C81" s="12" t="s">
        <v>151</v>
      </c>
      <c r="D81" t="s">
        <v>12</v>
      </c>
      <c r="H81" s="4"/>
    </row>
    <row r="82" spans="1:8" x14ac:dyDescent="0.2">
      <c r="A82" s="12" t="s">
        <v>139</v>
      </c>
      <c r="B82" s="12" t="s">
        <v>136</v>
      </c>
      <c r="C82" s="12" t="s">
        <v>152</v>
      </c>
      <c r="D82" t="s">
        <v>12</v>
      </c>
      <c r="H82" s="4"/>
    </row>
    <row r="83" spans="1:8" x14ac:dyDescent="0.2">
      <c r="A83" s="12" t="s">
        <v>139</v>
      </c>
      <c r="B83" s="12" t="s">
        <v>137</v>
      </c>
      <c r="C83" s="12" t="s">
        <v>153</v>
      </c>
      <c r="D83" t="s">
        <v>12</v>
      </c>
      <c r="H83" s="4"/>
    </row>
    <row r="84" spans="1:8" x14ac:dyDescent="0.2">
      <c r="A84" s="12" t="s">
        <v>139</v>
      </c>
      <c r="B84" s="12" t="s">
        <v>138</v>
      </c>
      <c r="C84" s="12" t="s">
        <v>154</v>
      </c>
      <c r="D84" t="s">
        <v>12</v>
      </c>
      <c r="H84" s="4"/>
    </row>
    <row r="85" spans="1:8" x14ac:dyDescent="0.2">
      <c r="A85" s="11"/>
      <c r="B85" s="11"/>
      <c r="C85" s="11"/>
      <c r="H85" s="4"/>
    </row>
    <row r="86" spans="1:8" x14ac:dyDescent="0.2">
      <c r="A86" s="12" t="s">
        <v>140</v>
      </c>
      <c r="B86" s="12" t="s">
        <v>125</v>
      </c>
      <c r="C86" s="12" t="s">
        <v>159</v>
      </c>
      <c r="D86" s="8" t="s">
        <v>12</v>
      </c>
      <c r="H86" s="4"/>
    </row>
    <row r="87" spans="1:8" x14ac:dyDescent="0.2">
      <c r="A87" s="12" t="s">
        <v>140</v>
      </c>
      <c r="B87" s="12" t="s">
        <v>126</v>
      </c>
      <c r="C87" s="12" t="s">
        <v>160</v>
      </c>
      <c r="D87" s="8" t="s">
        <v>12</v>
      </c>
      <c r="H87" s="4"/>
    </row>
    <row r="88" spans="1:8" x14ac:dyDescent="0.2">
      <c r="A88" s="12" t="s">
        <v>140</v>
      </c>
      <c r="B88" s="12" t="s">
        <v>127</v>
      </c>
      <c r="C88" s="12" t="s">
        <v>161</v>
      </c>
      <c r="D88" s="8" t="s">
        <v>12</v>
      </c>
      <c r="H88" s="4"/>
    </row>
    <row r="89" spans="1:8" x14ac:dyDescent="0.2">
      <c r="A89" s="12" t="s">
        <v>140</v>
      </c>
      <c r="B89" s="12" t="s">
        <v>128</v>
      </c>
      <c r="C89" s="12" t="s">
        <v>162</v>
      </c>
      <c r="D89" s="8" t="s">
        <v>12</v>
      </c>
      <c r="H89" s="4"/>
    </row>
    <row r="90" spans="1:8" x14ac:dyDescent="0.2">
      <c r="A90" s="12" t="s">
        <v>140</v>
      </c>
      <c r="B90" s="12" t="s">
        <v>129</v>
      </c>
      <c r="C90" s="12" t="s">
        <v>163</v>
      </c>
      <c r="D90" s="8" t="s">
        <v>12</v>
      </c>
    </row>
    <row r="91" spans="1:8" x14ac:dyDescent="0.2">
      <c r="A91" s="12" t="s">
        <v>140</v>
      </c>
      <c r="B91" s="12" t="s">
        <v>130</v>
      </c>
      <c r="C91" s="12" t="s">
        <v>164</v>
      </c>
      <c r="D91" s="8" t="s">
        <v>12</v>
      </c>
      <c r="H91" s="4"/>
    </row>
    <row r="92" spans="1:8" x14ac:dyDescent="0.2">
      <c r="A92" s="12" t="s">
        <v>140</v>
      </c>
      <c r="B92" s="12" t="s">
        <v>131</v>
      </c>
      <c r="C92" s="12" t="s">
        <v>165</v>
      </c>
      <c r="D92" s="8" t="s">
        <v>12</v>
      </c>
      <c r="H92" s="4"/>
    </row>
    <row r="93" spans="1:8" x14ac:dyDescent="0.2">
      <c r="A93" s="12" t="s">
        <v>140</v>
      </c>
      <c r="B93" s="12" t="s">
        <v>132</v>
      </c>
      <c r="C93" s="12" t="s">
        <v>166</v>
      </c>
      <c r="D93" s="8" t="s">
        <v>12</v>
      </c>
      <c r="H93" s="4"/>
    </row>
    <row r="94" spans="1:8" x14ac:dyDescent="0.2">
      <c r="A94" s="12" t="s">
        <v>140</v>
      </c>
      <c r="B94" s="12" t="s">
        <v>133</v>
      </c>
      <c r="C94" s="12" t="s">
        <v>167</v>
      </c>
      <c r="D94" s="8" t="s">
        <v>12</v>
      </c>
      <c r="H94" s="4"/>
    </row>
    <row r="95" spans="1:8" x14ac:dyDescent="0.2">
      <c r="A95" s="12" t="s">
        <v>140</v>
      </c>
      <c r="B95" s="12" t="s">
        <v>134</v>
      </c>
      <c r="C95" s="12" t="s">
        <v>168</v>
      </c>
      <c r="D95" s="8" t="s">
        <v>12</v>
      </c>
      <c r="H95" s="4"/>
    </row>
    <row r="96" spans="1:8" x14ac:dyDescent="0.2">
      <c r="A96" s="12" t="s">
        <v>140</v>
      </c>
      <c r="B96" s="12" t="s">
        <v>135</v>
      </c>
      <c r="C96" s="12" t="s">
        <v>169</v>
      </c>
      <c r="D96" s="8" t="s">
        <v>12</v>
      </c>
      <c r="H96" s="4"/>
    </row>
    <row r="97" spans="1:8" x14ac:dyDescent="0.2">
      <c r="A97" s="12" t="s">
        <v>140</v>
      </c>
      <c r="B97" s="12" t="s">
        <v>136</v>
      </c>
      <c r="C97" s="12" t="s">
        <v>170</v>
      </c>
      <c r="D97" s="8" t="s">
        <v>12</v>
      </c>
      <c r="H97" s="4"/>
    </row>
    <row r="98" spans="1:8" x14ac:dyDescent="0.2">
      <c r="A98" s="12" t="s">
        <v>140</v>
      </c>
      <c r="B98" s="12" t="s">
        <v>137</v>
      </c>
      <c r="C98" s="12" t="s">
        <v>171</v>
      </c>
      <c r="D98" s="8" t="s">
        <v>12</v>
      </c>
      <c r="H98" s="4"/>
    </row>
    <row r="99" spans="1:8" x14ac:dyDescent="0.2">
      <c r="A99" s="12" t="s">
        <v>140</v>
      </c>
      <c r="B99" s="12" t="s">
        <v>138</v>
      </c>
      <c r="C99" s="12" t="s">
        <v>172</v>
      </c>
      <c r="D99" s="8" t="s">
        <v>12</v>
      </c>
      <c r="H99" s="4"/>
    </row>
    <row r="100" spans="1:8" x14ac:dyDescent="0.2">
      <c r="A100" s="8"/>
      <c r="H100" s="4"/>
    </row>
    <row r="101" spans="1:8" x14ac:dyDescent="0.2">
      <c r="A101" s="12" t="s">
        <v>599</v>
      </c>
      <c r="B101" s="12" t="s">
        <v>614</v>
      </c>
      <c r="C101" s="12" t="s">
        <v>600</v>
      </c>
      <c r="D101" s="12" t="s">
        <v>12</v>
      </c>
      <c r="H101" s="4"/>
    </row>
    <row r="102" spans="1:8" x14ac:dyDescent="0.2">
      <c r="A102" s="12" t="s">
        <v>599</v>
      </c>
      <c r="B102" s="12" t="s">
        <v>615</v>
      </c>
      <c r="C102" s="12" t="s">
        <v>601</v>
      </c>
      <c r="D102" s="11"/>
      <c r="H102" s="4"/>
    </row>
    <row r="103" spans="1:8" x14ac:dyDescent="0.2">
      <c r="A103" s="12" t="s">
        <v>599</v>
      </c>
      <c r="B103" s="12" t="s">
        <v>616</v>
      </c>
      <c r="C103" s="12" t="s">
        <v>602</v>
      </c>
      <c r="D103" s="12" t="s">
        <v>12</v>
      </c>
      <c r="H103" s="4"/>
    </row>
    <row r="104" spans="1:8" x14ac:dyDescent="0.2">
      <c r="A104" s="12" t="s">
        <v>599</v>
      </c>
      <c r="B104" s="12" t="s">
        <v>617</v>
      </c>
      <c r="C104" s="12" t="s">
        <v>603</v>
      </c>
      <c r="D104" s="12" t="s">
        <v>12</v>
      </c>
      <c r="H104" s="4"/>
    </row>
    <row r="105" spans="1:8" x14ac:dyDescent="0.2">
      <c r="A105" s="12" t="s">
        <v>599</v>
      </c>
      <c r="B105" s="12" t="s">
        <v>618</v>
      </c>
      <c r="C105" s="12" t="s">
        <v>604</v>
      </c>
      <c r="D105" s="12" t="s">
        <v>12</v>
      </c>
      <c r="H105" s="4"/>
    </row>
    <row r="106" spans="1:8" x14ac:dyDescent="0.2">
      <c r="A106" s="12" t="s">
        <v>599</v>
      </c>
      <c r="B106" s="12" t="s">
        <v>619</v>
      </c>
      <c r="C106" s="12" t="s">
        <v>605</v>
      </c>
      <c r="D106" s="12" t="s">
        <v>12</v>
      </c>
      <c r="H106" s="4"/>
    </row>
    <row r="107" spans="1:8" x14ac:dyDescent="0.2">
      <c r="A107" s="12" t="s">
        <v>599</v>
      </c>
      <c r="B107" s="12" t="s">
        <v>620</v>
      </c>
      <c r="C107" s="12" t="s">
        <v>606</v>
      </c>
      <c r="D107" s="12" t="s">
        <v>12</v>
      </c>
      <c r="H107" s="4"/>
    </row>
    <row r="108" spans="1:8" x14ac:dyDescent="0.2">
      <c r="A108" s="12" t="s">
        <v>599</v>
      </c>
      <c r="B108" s="12" t="s">
        <v>621</v>
      </c>
      <c r="C108" s="12" t="s">
        <v>607</v>
      </c>
      <c r="D108" s="12" t="s">
        <v>12</v>
      </c>
      <c r="H108" s="4"/>
    </row>
    <row r="109" spans="1:8" x14ac:dyDescent="0.2">
      <c r="A109" s="12" t="s">
        <v>599</v>
      </c>
      <c r="B109" s="12" t="s">
        <v>622</v>
      </c>
      <c r="C109" s="12" t="s">
        <v>608</v>
      </c>
      <c r="D109" s="12" t="s">
        <v>12</v>
      </c>
      <c r="H109" s="4"/>
    </row>
    <row r="110" spans="1:8" x14ac:dyDescent="0.2">
      <c r="A110" s="12" t="s">
        <v>599</v>
      </c>
      <c r="B110" s="12" t="s">
        <v>623</v>
      </c>
      <c r="C110" s="12" t="s">
        <v>609</v>
      </c>
      <c r="D110" s="12" t="s">
        <v>12</v>
      </c>
      <c r="H110" s="4"/>
    </row>
    <row r="111" spans="1:8" x14ac:dyDescent="0.2">
      <c r="A111" s="12" t="s">
        <v>599</v>
      </c>
      <c r="B111" s="12" t="s">
        <v>624</v>
      </c>
      <c r="C111" s="12" t="s">
        <v>610</v>
      </c>
      <c r="D111" s="12" t="s">
        <v>12</v>
      </c>
      <c r="H111" s="4"/>
    </row>
    <row r="112" spans="1:8" x14ac:dyDescent="0.2">
      <c r="A112" s="12" t="s">
        <v>599</v>
      </c>
      <c r="B112" s="12" t="s">
        <v>625</v>
      </c>
      <c r="C112" s="12" t="s">
        <v>611</v>
      </c>
      <c r="D112" s="12" t="s">
        <v>12</v>
      </c>
      <c r="H112" s="4"/>
    </row>
    <row r="113" spans="1:8" x14ac:dyDescent="0.2">
      <c r="A113" s="12" t="s">
        <v>599</v>
      </c>
      <c r="B113" s="12" t="s">
        <v>626</v>
      </c>
      <c r="C113" s="12" t="s">
        <v>612</v>
      </c>
      <c r="D113" s="12" t="s">
        <v>12</v>
      </c>
      <c r="H113" s="4"/>
    </row>
    <row r="114" spans="1:8" x14ac:dyDescent="0.2">
      <c r="A114" s="12" t="s">
        <v>599</v>
      </c>
      <c r="B114" s="12" t="s">
        <v>627</v>
      </c>
      <c r="C114" s="12" t="s">
        <v>613</v>
      </c>
      <c r="D114" s="12" t="s">
        <v>12</v>
      </c>
      <c r="H114" s="4"/>
    </row>
    <row r="115" spans="1:8" x14ac:dyDescent="0.2">
      <c r="A115" s="8"/>
      <c r="H115" s="4"/>
    </row>
    <row r="116" spans="1:8" x14ac:dyDescent="0.2">
      <c r="H116" s="4"/>
    </row>
    <row r="117" spans="1:8" x14ac:dyDescent="0.2">
      <c r="A117" s="8"/>
      <c r="H117" s="4"/>
    </row>
    <row r="118" spans="1:8" x14ac:dyDescent="0.2">
      <c r="H118" s="4"/>
    </row>
    <row r="119" spans="1:8" x14ac:dyDescent="0.2">
      <c r="H119" s="4"/>
    </row>
    <row r="120" spans="1:8" x14ac:dyDescent="0.2">
      <c r="A120" s="8" t="s">
        <v>103</v>
      </c>
      <c r="B120" s="8" t="s">
        <v>202</v>
      </c>
      <c r="C120" s="8" t="s">
        <v>217</v>
      </c>
      <c r="D120" s="8" t="s">
        <v>534</v>
      </c>
      <c r="E120" s="8"/>
      <c r="H120" s="4"/>
    </row>
    <row r="122" spans="1:8" x14ac:dyDescent="0.2">
      <c r="A122" s="5" t="s">
        <v>202</v>
      </c>
      <c r="B122" s="8" t="s">
        <v>187</v>
      </c>
      <c r="C122" s="8" t="s">
        <v>203</v>
      </c>
      <c r="D122" s="8" t="s">
        <v>534</v>
      </c>
      <c r="H122" s="4"/>
    </row>
    <row r="123" spans="1:8" x14ac:dyDescent="0.2">
      <c r="A123" s="5" t="s">
        <v>202</v>
      </c>
      <c r="B123" s="8" t="s">
        <v>188</v>
      </c>
      <c r="C123" s="8" t="s">
        <v>204</v>
      </c>
      <c r="D123" s="8" t="s">
        <v>534</v>
      </c>
      <c r="H123" s="4"/>
    </row>
    <row r="124" spans="1:8" x14ac:dyDescent="0.2">
      <c r="A124" s="5" t="s">
        <v>202</v>
      </c>
      <c r="B124" s="8" t="s">
        <v>189</v>
      </c>
      <c r="C124" s="8" t="s">
        <v>205</v>
      </c>
      <c r="D124" s="8" t="s">
        <v>534</v>
      </c>
      <c r="H124" s="4"/>
    </row>
    <row r="125" spans="1:8" x14ac:dyDescent="0.2">
      <c r="A125" s="5" t="s">
        <v>202</v>
      </c>
      <c r="B125" s="8" t="s">
        <v>190</v>
      </c>
      <c r="C125" s="8" t="s">
        <v>206</v>
      </c>
      <c r="D125" s="8" t="s">
        <v>534</v>
      </c>
      <c r="H125" s="4"/>
    </row>
    <row r="126" spans="1:8" x14ac:dyDescent="0.2">
      <c r="A126" s="5" t="s">
        <v>202</v>
      </c>
      <c r="B126" s="8" t="s">
        <v>191</v>
      </c>
      <c r="C126" s="8" t="s">
        <v>207</v>
      </c>
      <c r="D126" s="8" t="s">
        <v>534</v>
      </c>
      <c r="H126" s="4"/>
    </row>
    <row r="127" spans="1:8" x14ac:dyDescent="0.2">
      <c r="A127" s="5" t="s">
        <v>202</v>
      </c>
      <c r="B127" s="8" t="s">
        <v>192</v>
      </c>
      <c r="C127" s="8" t="s">
        <v>208</v>
      </c>
      <c r="D127" s="8" t="s">
        <v>534</v>
      </c>
      <c r="H127" s="4"/>
    </row>
    <row r="128" spans="1:8" x14ac:dyDescent="0.2">
      <c r="A128" s="5" t="s">
        <v>202</v>
      </c>
      <c r="B128" s="8" t="s">
        <v>193</v>
      </c>
      <c r="C128" s="8" t="s">
        <v>209</v>
      </c>
      <c r="D128" s="8" t="s">
        <v>534</v>
      </c>
      <c r="H128" s="4"/>
    </row>
    <row r="129" spans="1:8" x14ac:dyDescent="0.2">
      <c r="A129" s="5" t="s">
        <v>202</v>
      </c>
      <c r="B129" s="8" t="s">
        <v>194</v>
      </c>
      <c r="C129" s="8" t="s">
        <v>210</v>
      </c>
      <c r="D129" s="8" t="s">
        <v>534</v>
      </c>
    </row>
    <row r="130" spans="1:8" x14ac:dyDescent="0.2">
      <c r="A130" s="5" t="s">
        <v>202</v>
      </c>
      <c r="B130" s="8" t="s">
        <v>195</v>
      </c>
      <c r="C130" s="8" t="s">
        <v>211</v>
      </c>
      <c r="D130" s="8" t="s">
        <v>534</v>
      </c>
      <c r="H130" s="4"/>
    </row>
    <row r="131" spans="1:8" x14ac:dyDescent="0.2">
      <c r="A131" s="5" t="s">
        <v>202</v>
      </c>
      <c r="B131" s="8" t="s">
        <v>196</v>
      </c>
      <c r="C131" s="8" t="s">
        <v>212</v>
      </c>
      <c r="D131" s="8" t="s">
        <v>534</v>
      </c>
    </row>
    <row r="132" spans="1:8" x14ac:dyDescent="0.2">
      <c r="A132" s="5" t="s">
        <v>202</v>
      </c>
      <c r="B132" s="8" t="s">
        <v>197</v>
      </c>
      <c r="C132" s="8" t="s">
        <v>213</v>
      </c>
      <c r="D132" s="8" t="s">
        <v>534</v>
      </c>
      <c r="H132" s="4"/>
    </row>
    <row r="133" spans="1:8" x14ac:dyDescent="0.2">
      <c r="A133" s="5" t="s">
        <v>202</v>
      </c>
      <c r="B133" s="8" t="s">
        <v>198</v>
      </c>
      <c r="C133" s="8" t="s">
        <v>214</v>
      </c>
      <c r="D133" s="8" t="s">
        <v>534</v>
      </c>
    </row>
    <row r="134" spans="1:8" x14ac:dyDescent="0.2">
      <c r="A134" s="5" t="s">
        <v>202</v>
      </c>
      <c r="B134" s="8" t="s">
        <v>199</v>
      </c>
      <c r="C134" s="8" t="s">
        <v>215</v>
      </c>
      <c r="D134" s="8" t="s">
        <v>534</v>
      </c>
    </row>
    <row r="135" spans="1:8" x14ac:dyDescent="0.2">
      <c r="A135" s="5" t="s">
        <v>202</v>
      </c>
      <c r="B135" s="8" t="s">
        <v>200</v>
      </c>
      <c r="C135" s="8" t="s">
        <v>216</v>
      </c>
      <c r="D135" s="8" t="s">
        <v>534</v>
      </c>
    </row>
    <row r="137" spans="1:8" x14ac:dyDescent="0.2">
      <c r="A137" s="5" t="s">
        <v>103</v>
      </c>
      <c r="B137" s="8" t="s">
        <v>218</v>
      </c>
      <c r="C137" s="8" t="s">
        <v>219</v>
      </c>
      <c r="D137" t="s">
        <v>534</v>
      </c>
    </row>
    <row r="139" spans="1:8" x14ac:dyDescent="0.2">
      <c r="A139" s="5" t="s">
        <v>62</v>
      </c>
      <c r="B139" s="8" t="s">
        <v>220</v>
      </c>
      <c r="C139" s="8" t="s">
        <v>221</v>
      </c>
      <c r="D139" s="8" t="s">
        <v>14</v>
      </c>
    </row>
    <row r="141" spans="1:8" x14ac:dyDescent="0.2">
      <c r="A141" s="8" t="s">
        <v>225</v>
      </c>
      <c r="B141" s="8" t="s">
        <v>224</v>
      </c>
      <c r="C141" t="s">
        <v>226</v>
      </c>
      <c r="D141" t="s">
        <v>12</v>
      </c>
    </row>
    <row r="142" spans="1:8" x14ac:dyDescent="0.2">
      <c r="A142" s="8" t="s">
        <v>225</v>
      </c>
      <c r="B142" t="s">
        <v>241</v>
      </c>
      <c r="C142" t="s">
        <v>245</v>
      </c>
      <c r="D142" t="s">
        <v>12</v>
      </c>
    </row>
    <row r="144" spans="1:8" x14ac:dyDescent="0.2">
      <c r="A144" s="8" t="s">
        <v>229</v>
      </c>
      <c r="B144" s="8" t="s">
        <v>228</v>
      </c>
      <c r="C144" t="s">
        <v>232</v>
      </c>
      <c r="D144" t="s">
        <v>12</v>
      </c>
    </row>
    <row r="145" spans="1:6" x14ac:dyDescent="0.2">
      <c r="A145" s="8" t="s">
        <v>229</v>
      </c>
      <c r="B145" t="s">
        <v>240</v>
      </c>
      <c r="C145" t="s">
        <v>244</v>
      </c>
      <c r="D145" t="s">
        <v>12</v>
      </c>
    </row>
    <row r="146" spans="1:6" x14ac:dyDescent="0.2">
      <c r="A146" s="8"/>
    </row>
    <row r="147" spans="1:6" x14ac:dyDescent="0.2">
      <c r="A147" s="8" t="s">
        <v>234</v>
      </c>
      <c r="B147" s="8" t="s">
        <v>225</v>
      </c>
      <c r="C147" t="s">
        <v>236</v>
      </c>
      <c r="D147" t="s">
        <v>12</v>
      </c>
    </row>
    <row r="148" spans="1:6" x14ac:dyDescent="0.2">
      <c r="A148" s="8" t="s">
        <v>234</v>
      </c>
      <c r="B148" s="8" t="s">
        <v>229</v>
      </c>
      <c r="C148" t="s">
        <v>237</v>
      </c>
      <c r="D148" t="s">
        <v>12</v>
      </c>
    </row>
    <row r="150" spans="1:6" x14ac:dyDescent="0.2">
      <c r="A150" s="8" t="s">
        <v>103</v>
      </c>
      <c r="B150" s="8" t="s">
        <v>234</v>
      </c>
      <c r="C150" t="s">
        <v>238</v>
      </c>
      <c r="D150" t="s">
        <v>534</v>
      </c>
    </row>
    <row r="151" spans="1:6" x14ac:dyDescent="0.2">
      <c r="A151" s="8" t="s">
        <v>234</v>
      </c>
      <c r="B151" s="8" t="s">
        <v>235</v>
      </c>
      <c r="C151" t="s">
        <v>239</v>
      </c>
      <c r="D151" t="s">
        <v>14</v>
      </c>
    </row>
    <row r="153" spans="1:6" x14ac:dyDescent="0.2">
      <c r="A153" s="14"/>
      <c r="B153" s="14"/>
      <c r="C153" s="15"/>
      <c r="D153" s="15"/>
    </row>
    <row r="154" spans="1:6" x14ac:dyDescent="0.2">
      <c r="A154" s="8" t="s">
        <v>103</v>
      </c>
      <c r="B154" s="8" t="s">
        <v>247</v>
      </c>
      <c r="C154" t="s">
        <v>252</v>
      </c>
      <c r="D154" t="s">
        <v>534</v>
      </c>
      <c r="F154" t="s">
        <v>254</v>
      </c>
    </row>
    <row r="155" spans="1:6" x14ac:dyDescent="0.2">
      <c r="A155" s="8" t="s">
        <v>103</v>
      </c>
      <c r="B155" s="8" t="s">
        <v>247</v>
      </c>
      <c r="C155" t="s">
        <v>253</v>
      </c>
      <c r="D155" t="s">
        <v>534</v>
      </c>
      <c r="F155" t="s">
        <v>255</v>
      </c>
    </row>
    <row r="156" spans="1:6" x14ac:dyDescent="0.2">
      <c r="A156" s="8" t="s">
        <v>62</v>
      </c>
      <c r="B156" s="8" t="s">
        <v>247</v>
      </c>
      <c r="C156" t="s">
        <v>250</v>
      </c>
      <c r="D156" t="s">
        <v>7</v>
      </c>
    </row>
    <row r="157" spans="1:6" x14ac:dyDescent="0.2">
      <c r="A157" s="8" t="s">
        <v>247</v>
      </c>
      <c r="B157" s="8" t="s">
        <v>248</v>
      </c>
      <c r="C157" t="s">
        <v>251</v>
      </c>
      <c r="D157" t="s">
        <v>14</v>
      </c>
    </row>
    <row r="159" spans="1:6" x14ac:dyDescent="0.2">
      <c r="A159" s="8" t="s">
        <v>247</v>
      </c>
      <c r="B159" s="8" t="s">
        <v>229</v>
      </c>
      <c r="C159" t="s">
        <v>244</v>
      </c>
      <c r="D159" t="s">
        <v>12</v>
      </c>
    </row>
    <row r="160" spans="1:6" x14ac:dyDescent="0.2">
      <c r="A160" s="8" t="s">
        <v>247</v>
      </c>
      <c r="B160" s="8" t="s">
        <v>225</v>
      </c>
      <c r="C160" t="s">
        <v>245</v>
      </c>
      <c r="D160" t="s">
        <v>12</v>
      </c>
    </row>
    <row r="162" spans="1:4" x14ac:dyDescent="0.2">
      <c r="A162" s="8" t="s">
        <v>256</v>
      </c>
      <c r="B162" s="8" t="s">
        <v>62</v>
      </c>
      <c r="C162" t="s">
        <v>258</v>
      </c>
      <c r="D162" t="s">
        <v>7</v>
      </c>
    </row>
    <row r="163" spans="1:4" x14ac:dyDescent="0.2">
      <c r="A163" s="8" t="s">
        <v>256</v>
      </c>
      <c r="B163" s="8" t="s">
        <v>259</v>
      </c>
      <c r="C163" t="s">
        <v>260</v>
      </c>
      <c r="D163" t="s">
        <v>14</v>
      </c>
    </row>
    <row r="164" spans="1:4" x14ac:dyDescent="0.2">
      <c r="A164" s="8" t="s">
        <v>103</v>
      </c>
      <c r="B164" s="8" t="s">
        <v>256</v>
      </c>
      <c r="C164" t="s">
        <v>261</v>
      </c>
      <c r="D164" t="s">
        <v>534</v>
      </c>
    </row>
    <row r="165" spans="1:4" x14ac:dyDescent="0.2">
      <c r="A165" s="8"/>
      <c r="B165" s="8"/>
    </row>
    <row r="166" spans="1:4" x14ac:dyDescent="0.2">
      <c r="A166" s="8" t="s">
        <v>389</v>
      </c>
      <c r="B166" s="8" t="s">
        <v>62</v>
      </c>
      <c r="C166" t="s">
        <v>387</v>
      </c>
      <c r="D166" t="s">
        <v>7</v>
      </c>
    </row>
    <row r="167" spans="1:4" x14ac:dyDescent="0.2">
      <c r="A167" s="8" t="s">
        <v>389</v>
      </c>
      <c r="B167" s="8" t="s">
        <v>390</v>
      </c>
      <c r="C167" t="s">
        <v>391</v>
      </c>
      <c r="D167" t="s">
        <v>14</v>
      </c>
    </row>
    <row r="169" spans="1:4" x14ac:dyDescent="0.2">
      <c r="A169" s="8"/>
      <c r="B169" s="8"/>
    </row>
    <row r="171" spans="1:4" x14ac:dyDescent="0.2">
      <c r="A171" s="8"/>
      <c r="B171" s="8"/>
    </row>
    <row r="172" spans="1:4" x14ac:dyDescent="0.2">
      <c r="A172" s="8"/>
      <c r="B172" s="8"/>
    </row>
    <row r="173" spans="1:4" x14ac:dyDescent="0.2">
      <c r="A173" s="8" t="s">
        <v>62</v>
      </c>
      <c r="B173" s="8" t="s">
        <v>745</v>
      </c>
      <c r="C173" t="s">
        <v>747</v>
      </c>
      <c r="D173" t="s">
        <v>7</v>
      </c>
    </row>
    <row r="174" spans="1:4" x14ac:dyDescent="0.2">
      <c r="A174" s="8"/>
      <c r="B174" s="8"/>
    </row>
    <row r="175" spans="1:4" x14ac:dyDescent="0.2">
      <c r="A175" s="8"/>
      <c r="B175" s="8"/>
    </row>
    <row r="176" spans="1:4" x14ac:dyDescent="0.2">
      <c r="A176" s="8"/>
      <c r="B176" s="8"/>
    </row>
    <row r="177" spans="1:8" x14ac:dyDescent="0.2">
      <c r="A177" s="8"/>
      <c r="B177" s="8"/>
    </row>
    <row r="178" spans="1:8" x14ac:dyDescent="0.2">
      <c r="A178" s="8"/>
      <c r="B178" s="8"/>
      <c r="H178" s="13"/>
    </row>
    <row r="179" spans="1:8" x14ac:dyDescent="0.2">
      <c r="A179" s="8" t="s">
        <v>62</v>
      </c>
      <c r="B179" s="8" t="s">
        <v>749</v>
      </c>
      <c r="C179" t="s">
        <v>386</v>
      </c>
      <c r="D179" t="s">
        <v>7</v>
      </c>
      <c r="F179" t="s">
        <v>254</v>
      </c>
      <c r="H179" s="13"/>
    </row>
    <row r="180" spans="1:8" x14ac:dyDescent="0.2">
      <c r="A180" s="8" t="s">
        <v>62</v>
      </c>
      <c r="B180" s="8" t="s">
        <v>749</v>
      </c>
      <c r="C180" t="s">
        <v>320</v>
      </c>
      <c r="D180" t="s">
        <v>7</v>
      </c>
      <c r="F180" t="s">
        <v>255</v>
      </c>
      <c r="H180" s="13"/>
    </row>
    <row r="181" spans="1:8" x14ac:dyDescent="0.2">
      <c r="A181" s="8"/>
      <c r="B181" s="8"/>
      <c r="H181" s="13"/>
    </row>
    <row r="182" spans="1:8" x14ac:dyDescent="0.2">
      <c r="A182" s="8" t="s">
        <v>749</v>
      </c>
      <c r="B182" s="8" t="s">
        <v>319</v>
      </c>
      <c r="C182" t="s">
        <v>320</v>
      </c>
      <c r="D182" t="s">
        <v>7</v>
      </c>
      <c r="F182" t="s">
        <v>254</v>
      </c>
      <c r="H182" s="13"/>
    </row>
    <row r="183" spans="1:8" x14ac:dyDescent="0.2">
      <c r="A183" s="8" t="s">
        <v>749</v>
      </c>
      <c r="B183" s="8" t="s">
        <v>385</v>
      </c>
      <c r="C183" t="s">
        <v>386</v>
      </c>
      <c r="D183" t="s">
        <v>7</v>
      </c>
      <c r="F183" t="s">
        <v>255</v>
      </c>
      <c r="H183" s="13"/>
    </row>
    <row r="184" spans="1:8" x14ac:dyDescent="0.2">
      <c r="A184" s="8"/>
      <c r="B184" s="8"/>
      <c r="H184" s="13"/>
    </row>
    <row r="185" spans="1:8" x14ac:dyDescent="0.2">
      <c r="A185" s="8" t="s">
        <v>745</v>
      </c>
      <c r="B185" s="8" t="s">
        <v>349</v>
      </c>
      <c r="C185" t="s">
        <v>747</v>
      </c>
      <c r="D185" t="s">
        <v>7</v>
      </c>
      <c r="H185" s="13"/>
    </row>
    <row r="186" spans="1:8" x14ac:dyDescent="0.2">
      <c r="H186" s="13"/>
    </row>
    <row r="187" spans="1:8" x14ac:dyDescent="0.2">
      <c r="H187" s="13"/>
    </row>
    <row r="188" spans="1:8" x14ac:dyDescent="0.2">
      <c r="H188" s="13"/>
    </row>
    <row r="189" spans="1:8" x14ac:dyDescent="0.2">
      <c r="H189" s="13"/>
    </row>
    <row r="190" spans="1:8" x14ac:dyDescent="0.2">
      <c r="H190" s="13"/>
    </row>
    <row r="191" spans="1:8" x14ac:dyDescent="0.2">
      <c r="B191" s="8"/>
    </row>
    <row r="192" spans="1:8" x14ac:dyDescent="0.2">
      <c r="B192" s="8"/>
    </row>
    <row r="193" spans="1:6" x14ac:dyDescent="0.2">
      <c r="B193" s="8"/>
    </row>
    <row r="194" spans="1:6" x14ac:dyDescent="0.2">
      <c r="B194" s="8"/>
    </row>
    <row r="196" spans="1:6" x14ac:dyDescent="0.2">
      <c r="B196" s="8"/>
    </row>
    <row r="198" spans="1:6" x14ac:dyDescent="0.2">
      <c r="A198" s="8" t="s">
        <v>277</v>
      </c>
      <c r="B198" s="8" t="s">
        <v>335</v>
      </c>
      <c r="C198" t="s">
        <v>304</v>
      </c>
      <c r="D198" t="s">
        <v>7</v>
      </c>
    </row>
    <row r="199" spans="1:6" x14ac:dyDescent="0.2">
      <c r="A199" s="8" t="s">
        <v>125</v>
      </c>
      <c r="B199" s="8" t="s">
        <v>335</v>
      </c>
      <c r="C199" s="8" t="s">
        <v>141</v>
      </c>
      <c r="D199" s="8" t="s">
        <v>12</v>
      </c>
      <c r="F199" t="s">
        <v>254</v>
      </c>
    </row>
    <row r="200" spans="1:6" x14ac:dyDescent="0.2">
      <c r="A200" s="8" t="s">
        <v>125</v>
      </c>
      <c r="B200" s="8" t="s">
        <v>335</v>
      </c>
      <c r="C200" s="8" t="s">
        <v>159</v>
      </c>
      <c r="D200" s="8" t="s">
        <v>12</v>
      </c>
      <c r="F200" t="s">
        <v>255</v>
      </c>
    </row>
    <row r="201" spans="1:6" x14ac:dyDescent="0.2">
      <c r="A201" s="8" t="s">
        <v>187</v>
      </c>
      <c r="B201" s="8" t="s">
        <v>335</v>
      </c>
      <c r="C201" s="8" t="s">
        <v>203</v>
      </c>
      <c r="D201" s="8" t="s">
        <v>534</v>
      </c>
    </row>
    <row r="203" spans="1:6" x14ac:dyDescent="0.2">
      <c r="A203" s="8" t="s">
        <v>278</v>
      </c>
      <c r="B203" s="8" t="s">
        <v>336</v>
      </c>
      <c r="C203" t="s">
        <v>305</v>
      </c>
      <c r="D203" t="s">
        <v>7</v>
      </c>
    </row>
    <row r="204" spans="1:6" x14ac:dyDescent="0.2">
      <c r="A204" s="8" t="s">
        <v>126</v>
      </c>
      <c r="B204" s="8" t="s">
        <v>336</v>
      </c>
      <c r="C204" s="8" t="s">
        <v>142</v>
      </c>
      <c r="D204" s="8" t="s">
        <v>12</v>
      </c>
      <c r="F204" t="s">
        <v>254</v>
      </c>
    </row>
    <row r="205" spans="1:6" x14ac:dyDescent="0.2">
      <c r="A205" s="8" t="s">
        <v>126</v>
      </c>
      <c r="B205" s="8" t="s">
        <v>336</v>
      </c>
      <c r="C205" s="8" t="s">
        <v>160</v>
      </c>
      <c r="D205" s="8" t="s">
        <v>12</v>
      </c>
      <c r="F205" t="s">
        <v>255</v>
      </c>
    </row>
    <row r="206" spans="1:6" x14ac:dyDescent="0.2">
      <c r="A206" s="8" t="s">
        <v>188</v>
      </c>
      <c r="B206" s="8" t="s">
        <v>336</v>
      </c>
      <c r="C206" s="8" t="s">
        <v>204</v>
      </c>
      <c r="D206" s="8" t="s">
        <v>534</v>
      </c>
    </row>
    <row r="208" spans="1:6" x14ac:dyDescent="0.2">
      <c r="A208" s="8" t="s">
        <v>279</v>
      </c>
      <c r="B208" s="8" t="s">
        <v>337</v>
      </c>
      <c r="C208" t="s">
        <v>306</v>
      </c>
      <c r="D208" t="s">
        <v>7</v>
      </c>
    </row>
    <row r="209" spans="1:6" x14ac:dyDescent="0.2">
      <c r="A209" s="8" t="s">
        <v>127</v>
      </c>
      <c r="B209" s="8" t="s">
        <v>337</v>
      </c>
      <c r="C209" s="8" t="s">
        <v>143</v>
      </c>
      <c r="D209" s="8" t="s">
        <v>12</v>
      </c>
      <c r="F209" t="s">
        <v>254</v>
      </c>
    </row>
    <row r="210" spans="1:6" x14ac:dyDescent="0.2">
      <c r="A210" s="8" t="s">
        <v>127</v>
      </c>
      <c r="B210" s="8" t="s">
        <v>337</v>
      </c>
      <c r="C210" s="8" t="s">
        <v>161</v>
      </c>
      <c r="D210" s="8" t="s">
        <v>12</v>
      </c>
      <c r="F210" t="s">
        <v>255</v>
      </c>
    </row>
    <row r="211" spans="1:6" x14ac:dyDescent="0.2">
      <c r="A211" s="8" t="s">
        <v>189</v>
      </c>
      <c r="B211" s="8" t="s">
        <v>337</v>
      </c>
      <c r="C211" s="8" t="s">
        <v>205</v>
      </c>
      <c r="D211" s="8" t="s">
        <v>534</v>
      </c>
    </row>
    <row r="213" spans="1:6" x14ac:dyDescent="0.2">
      <c r="A213" s="8" t="s">
        <v>280</v>
      </c>
      <c r="B213" s="8" t="s">
        <v>338</v>
      </c>
      <c r="C213" t="s">
        <v>307</v>
      </c>
      <c r="D213" t="s">
        <v>7</v>
      </c>
    </row>
    <row r="214" spans="1:6" x14ac:dyDescent="0.2">
      <c r="A214" s="8" t="s">
        <v>128</v>
      </c>
      <c r="B214" s="8" t="s">
        <v>338</v>
      </c>
      <c r="C214" s="8" t="s">
        <v>144</v>
      </c>
      <c r="D214" s="8" t="s">
        <v>12</v>
      </c>
      <c r="F214" t="s">
        <v>254</v>
      </c>
    </row>
    <row r="215" spans="1:6" x14ac:dyDescent="0.2">
      <c r="A215" s="8" t="s">
        <v>128</v>
      </c>
      <c r="B215" s="8" t="s">
        <v>338</v>
      </c>
      <c r="C215" s="8" t="s">
        <v>162</v>
      </c>
      <c r="D215" s="8" t="s">
        <v>12</v>
      </c>
      <c r="F215" t="s">
        <v>255</v>
      </c>
    </row>
    <row r="216" spans="1:6" x14ac:dyDescent="0.2">
      <c r="A216" s="8" t="s">
        <v>190</v>
      </c>
      <c r="B216" s="8" t="s">
        <v>338</v>
      </c>
      <c r="C216" s="8" t="s">
        <v>206</v>
      </c>
      <c r="D216" s="8" t="s">
        <v>534</v>
      </c>
    </row>
    <row r="218" spans="1:6" x14ac:dyDescent="0.2">
      <c r="A218" s="8" t="s">
        <v>281</v>
      </c>
      <c r="B218" s="8" t="s">
        <v>339</v>
      </c>
      <c r="C218" t="s">
        <v>308</v>
      </c>
      <c r="D218" t="s">
        <v>7</v>
      </c>
    </row>
    <row r="219" spans="1:6" x14ac:dyDescent="0.2">
      <c r="A219" s="8" t="s">
        <v>129</v>
      </c>
      <c r="B219" s="8" t="s">
        <v>339</v>
      </c>
      <c r="C219" s="8" t="s">
        <v>145</v>
      </c>
      <c r="D219" s="8" t="s">
        <v>12</v>
      </c>
      <c r="F219" s="8" t="s">
        <v>254</v>
      </c>
    </row>
    <row r="220" spans="1:6" x14ac:dyDescent="0.2">
      <c r="A220" s="8" t="s">
        <v>129</v>
      </c>
      <c r="B220" s="8" t="s">
        <v>339</v>
      </c>
      <c r="C220" s="8" t="s">
        <v>163</v>
      </c>
      <c r="D220" s="8" t="s">
        <v>12</v>
      </c>
      <c r="F220" s="8" t="s">
        <v>255</v>
      </c>
    </row>
    <row r="221" spans="1:6" x14ac:dyDescent="0.2">
      <c r="A221" s="8" t="s">
        <v>191</v>
      </c>
      <c r="B221" s="8" t="s">
        <v>339</v>
      </c>
      <c r="C221" s="8" t="s">
        <v>207</v>
      </c>
      <c r="D221" s="8" t="s">
        <v>534</v>
      </c>
    </row>
    <row r="223" spans="1:6" x14ac:dyDescent="0.2">
      <c r="A223" s="8" t="s">
        <v>282</v>
      </c>
      <c r="B223" s="8" t="s">
        <v>340</v>
      </c>
      <c r="C223" t="s">
        <v>309</v>
      </c>
      <c r="D223" t="s">
        <v>7</v>
      </c>
    </row>
    <row r="224" spans="1:6" x14ac:dyDescent="0.2">
      <c r="A224" s="8" t="s">
        <v>130</v>
      </c>
      <c r="B224" s="8" t="s">
        <v>340</v>
      </c>
      <c r="C224" s="8" t="s">
        <v>146</v>
      </c>
      <c r="D224" s="8" t="s">
        <v>12</v>
      </c>
      <c r="F224" s="8" t="s">
        <v>254</v>
      </c>
    </row>
    <row r="225" spans="1:6" x14ac:dyDescent="0.2">
      <c r="A225" s="8" t="s">
        <v>130</v>
      </c>
      <c r="B225" s="8" t="s">
        <v>340</v>
      </c>
      <c r="C225" s="8" t="s">
        <v>164</v>
      </c>
      <c r="D225" s="8" t="s">
        <v>12</v>
      </c>
      <c r="F225" s="8" t="s">
        <v>255</v>
      </c>
    </row>
    <row r="226" spans="1:6" x14ac:dyDescent="0.2">
      <c r="A226" s="8" t="s">
        <v>192</v>
      </c>
      <c r="B226" s="8" t="s">
        <v>340</v>
      </c>
      <c r="C226" s="8" t="s">
        <v>208</v>
      </c>
      <c r="D226" s="8" t="s">
        <v>534</v>
      </c>
    </row>
    <row r="228" spans="1:6" x14ac:dyDescent="0.2">
      <c r="A228" s="8" t="s">
        <v>283</v>
      </c>
      <c r="B228" s="8" t="s">
        <v>341</v>
      </c>
      <c r="C228" t="s">
        <v>310</v>
      </c>
      <c r="D228" t="s">
        <v>7</v>
      </c>
    </row>
    <row r="229" spans="1:6" x14ac:dyDescent="0.2">
      <c r="A229" s="8" t="s">
        <v>131</v>
      </c>
      <c r="B229" s="8" t="s">
        <v>341</v>
      </c>
      <c r="C229" s="8" t="s">
        <v>147</v>
      </c>
      <c r="D229" s="8" t="s">
        <v>12</v>
      </c>
      <c r="F229" s="8" t="s">
        <v>254</v>
      </c>
    </row>
    <row r="230" spans="1:6" x14ac:dyDescent="0.2">
      <c r="A230" s="8" t="s">
        <v>131</v>
      </c>
      <c r="B230" s="8" t="s">
        <v>341</v>
      </c>
      <c r="C230" s="8" t="s">
        <v>165</v>
      </c>
      <c r="D230" s="8" t="s">
        <v>12</v>
      </c>
      <c r="F230" s="8" t="s">
        <v>255</v>
      </c>
    </row>
    <row r="231" spans="1:6" x14ac:dyDescent="0.2">
      <c r="A231" s="8" t="s">
        <v>193</v>
      </c>
      <c r="B231" s="8" t="s">
        <v>341</v>
      </c>
      <c r="C231" s="8" t="s">
        <v>209</v>
      </c>
      <c r="D231" s="8" t="s">
        <v>534</v>
      </c>
    </row>
    <row r="233" spans="1:6" x14ac:dyDescent="0.2">
      <c r="A233" s="8" t="s">
        <v>284</v>
      </c>
      <c r="B233" s="8" t="s">
        <v>342</v>
      </c>
      <c r="C233" t="s">
        <v>311</v>
      </c>
      <c r="D233" t="s">
        <v>7</v>
      </c>
    </row>
    <row r="234" spans="1:6" x14ac:dyDescent="0.2">
      <c r="A234" s="8" t="s">
        <v>132</v>
      </c>
      <c r="B234" s="8" t="s">
        <v>342</v>
      </c>
      <c r="C234" s="8" t="s">
        <v>148</v>
      </c>
      <c r="D234" s="8" t="s">
        <v>12</v>
      </c>
      <c r="F234" s="8" t="s">
        <v>254</v>
      </c>
    </row>
    <row r="235" spans="1:6" x14ac:dyDescent="0.2">
      <c r="A235" s="8" t="s">
        <v>132</v>
      </c>
      <c r="B235" s="8" t="s">
        <v>342</v>
      </c>
      <c r="C235" s="8" t="s">
        <v>166</v>
      </c>
      <c r="D235" s="8" t="s">
        <v>12</v>
      </c>
      <c r="F235" s="8" t="s">
        <v>255</v>
      </c>
    </row>
    <row r="236" spans="1:6" x14ac:dyDescent="0.2">
      <c r="A236" s="8" t="s">
        <v>194</v>
      </c>
      <c r="B236" s="8" t="s">
        <v>342</v>
      </c>
      <c r="C236" s="8" t="s">
        <v>210</v>
      </c>
      <c r="D236" s="8" t="s">
        <v>534</v>
      </c>
    </row>
    <row r="238" spans="1:6" x14ac:dyDescent="0.2">
      <c r="A238" s="8" t="s">
        <v>285</v>
      </c>
      <c r="B238" s="8" t="s">
        <v>343</v>
      </c>
      <c r="C238" t="s">
        <v>312</v>
      </c>
      <c r="D238" t="s">
        <v>7</v>
      </c>
    </row>
    <row r="239" spans="1:6" x14ac:dyDescent="0.2">
      <c r="A239" s="8" t="s">
        <v>133</v>
      </c>
      <c r="B239" s="8" t="s">
        <v>343</v>
      </c>
      <c r="C239" s="8" t="s">
        <v>149</v>
      </c>
      <c r="D239" s="8" t="s">
        <v>12</v>
      </c>
      <c r="F239" s="8" t="s">
        <v>254</v>
      </c>
    </row>
    <row r="240" spans="1:6" x14ac:dyDescent="0.2">
      <c r="A240" s="8" t="s">
        <v>133</v>
      </c>
      <c r="B240" s="8" t="s">
        <v>343</v>
      </c>
      <c r="C240" s="8" t="s">
        <v>167</v>
      </c>
      <c r="D240" s="8" t="s">
        <v>12</v>
      </c>
      <c r="F240" s="8" t="s">
        <v>255</v>
      </c>
    </row>
    <row r="241" spans="1:6" x14ac:dyDescent="0.2">
      <c r="A241" s="8" t="s">
        <v>195</v>
      </c>
      <c r="B241" s="8" t="s">
        <v>343</v>
      </c>
      <c r="C241" s="8" t="s">
        <v>211</v>
      </c>
      <c r="D241" s="8" t="s">
        <v>534</v>
      </c>
    </row>
    <row r="243" spans="1:6" x14ac:dyDescent="0.2">
      <c r="A243" s="8" t="s">
        <v>286</v>
      </c>
      <c r="B243" s="8" t="s">
        <v>344</v>
      </c>
      <c r="C243" t="s">
        <v>313</v>
      </c>
      <c r="D243" t="s">
        <v>7</v>
      </c>
    </row>
    <row r="244" spans="1:6" x14ac:dyDescent="0.2">
      <c r="A244" s="8" t="s">
        <v>134</v>
      </c>
      <c r="B244" s="8" t="s">
        <v>344</v>
      </c>
      <c r="C244" s="8" t="s">
        <v>150</v>
      </c>
      <c r="D244" s="8" t="s">
        <v>12</v>
      </c>
      <c r="F244" s="8" t="s">
        <v>254</v>
      </c>
    </row>
    <row r="245" spans="1:6" x14ac:dyDescent="0.2">
      <c r="A245" s="8" t="s">
        <v>134</v>
      </c>
      <c r="B245" s="8" t="s">
        <v>344</v>
      </c>
      <c r="C245" s="8" t="s">
        <v>168</v>
      </c>
      <c r="D245" s="8" t="s">
        <v>12</v>
      </c>
      <c r="F245" s="8" t="s">
        <v>255</v>
      </c>
    </row>
    <row r="246" spans="1:6" x14ac:dyDescent="0.2">
      <c r="A246" s="8" t="s">
        <v>195</v>
      </c>
      <c r="B246" s="8" t="s">
        <v>344</v>
      </c>
      <c r="C246" s="8" t="s">
        <v>212</v>
      </c>
      <c r="D246" s="8" t="s">
        <v>534</v>
      </c>
    </row>
    <row r="248" spans="1:6" x14ac:dyDescent="0.2">
      <c r="A248" s="8" t="s">
        <v>287</v>
      </c>
      <c r="B248" s="8" t="s">
        <v>345</v>
      </c>
      <c r="C248" t="s">
        <v>314</v>
      </c>
      <c r="D248" t="s">
        <v>7</v>
      </c>
    </row>
    <row r="249" spans="1:6" x14ac:dyDescent="0.2">
      <c r="A249" s="8" t="s">
        <v>135</v>
      </c>
      <c r="B249" s="8" t="s">
        <v>345</v>
      </c>
      <c r="C249" s="8" t="s">
        <v>151</v>
      </c>
      <c r="D249" s="8" t="s">
        <v>12</v>
      </c>
      <c r="F249" s="8" t="s">
        <v>254</v>
      </c>
    </row>
    <row r="250" spans="1:6" x14ac:dyDescent="0.2">
      <c r="A250" s="8" t="s">
        <v>135</v>
      </c>
      <c r="B250" s="8" t="s">
        <v>345</v>
      </c>
      <c r="C250" s="8" t="s">
        <v>169</v>
      </c>
      <c r="D250" s="8" t="s">
        <v>12</v>
      </c>
      <c r="F250" s="8" t="s">
        <v>255</v>
      </c>
    </row>
    <row r="251" spans="1:6" x14ac:dyDescent="0.2">
      <c r="A251" s="8" t="s">
        <v>197</v>
      </c>
      <c r="B251" s="8" t="s">
        <v>345</v>
      </c>
      <c r="C251" s="8" t="s">
        <v>213</v>
      </c>
      <c r="D251" s="8" t="s">
        <v>534</v>
      </c>
    </row>
    <row r="253" spans="1:6" x14ac:dyDescent="0.2">
      <c r="A253" s="8" t="s">
        <v>288</v>
      </c>
      <c r="B253" s="8" t="s">
        <v>346</v>
      </c>
      <c r="C253" t="s">
        <v>315</v>
      </c>
      <c r="D253" t="s">
        <v>7</v>
      </c>
    </row>
    <row r="254" spans="1:6" x14ac:dyDescent="0.2">
      <c r="A254" s="8" t="s">
        <v>136</v>
      </c>
      <c r="B254" s="8" t="s">
        <v>346</v>
      </c>
      <c r="C254" s="8" t="s">
        <v>152</v>
      </c>
      <c r="D254" s="8" t="s">
        <v>12</v>
      </c>
      <c r="F254" s="8" t="s">
        <v>254</v>
      </c>
    </row>
    <row r="255" spans="1:6" x14ac:dyDescent="0.2">
      <c r="A255" s="8" t="s">
        <v>136</v>
      </c>
      <c r="B255" s="8" t="s">
        <v>346</v>
      </c>
      <c r="C255" s="8" t="s">
        <v>170</v>
      </c>
      <c r="D255" s="8" t="s">
        <v>12</v>
      </c>
      <c r="F255" s="8" t="s">
        <v>255</v>
      </c>
    </row>
    <row r="256" spans="1:6" x14ac:dyDescent="0.2">
      <c r="A256" s="8" t="s">
        <v>198</v>
      </c>
      <c r="B256" s="8" t="s">
        <v>346</v>
      </c>
      <c r="C256" s="8" t="s">
        <v>214</v>
      </c>
      <c r="D256" s="8" t="s">
        <v>534</v>
      </c>
    </row>
    <row r="258" spans="1:6" x14ac:dyDescent="0.2">
      <c r="A258" s="8" t="s">
        <v>289</v>
      </c>
      <c r="B258" s="8" t="s">
        <v>347</v>
      </c>
      <c r="C258" t="s">
        <v>316</v>
      </c>
      <c r="D258" t="s">
        <v>7</v>
      </c>
    </row>
    <row r="259" spans="1:6" x14ac:dyDescent="0.2">
      <c r="A259" s="8" t="s">
        <v>137</v>
      </c>
      <c r="B259" s="8" t="s">
        <v>347</v>
      </c>
      <c r="C259" s="8" t="s">
        <v>153</v>
      </c>
      <c r="D259" s="8" t="s">
        <v>12</v>
      </c>
      <c r="F259" s="8" t="s">
        <v>254</v>
      </c>
    </row>
    <row r="260" spans="1:6" x14ac:dyDescent="0.2">
      <c r="A260" s="8" t="s">
        <v>137</v>
      </c>
      <c r="B260" s="8" t="s">
        <v>347</v>
      </c>
      <c r="C260" s="8" t="s">
        <v>171</v>
      </c>
      <c r="D260" s="8" t="s">
        <v>12</v>
      </c>
      <c r="F260" s="8" t="s">
        <v>255</v>
      </c>
    </row>
    <row r="261" spans="1:6" x14ac:dyDescent="0.2">
      <c r="A261" s="8" t="s">
        <v>199</v>
      </c>
      <c r="B261" s="8" t="s">
        <v>347</v>
      </c>
      <c r="C261" s="8" t="s">
        <v>215</v>
      </c>
      <c r="D261" s="8" t="s">
        <v>534</v>
      </c>
    </row>
    <row r="263" spans="1:6" x14ac:dyDescent="0.2">
      <c r="A263" s="8" t="s">
        <v>290</v>
      </c>
      <c r="B263" s="8" t="s">
        <v>348</v>
      </c>
      <c r="C263" t="s">
        <v>317</v>
      </c>
      <c r="D263" t="s">
        <v>7</v>
      </c>
    </row>
    <row r="264" spans="1:6" x14ac:dyDescent="0.2">
      <c r="A264" s="8" t="s">
        <v>138</v>
      </c>
      <c r="B264" s="8" t="s">
        <v>348</v>
      </c>
      <c r="C264" s="8" t="s">
        <v>154</v>
      </c>
      <c r="D264" s="8" t="s">
        <v>12</v>
      </c>
      <c r="F264" s="8" t="s">
        <v>254</v>
      </c>
    </row>
    <row r="265" spans="1:6" x14ac:dyDescent="0.2">
      <c r="A265" s="8" t="s">
        <v>138</v>
      </c>
      <c r="B265" s="8" t="s">
        <v>348</v>
      </c>
      <c r="C265" s="8" t="s">
        <v>172</v>
      </c>
      <c r="D265" s="8" t="s">
        <v>12</v>
      </c>
      <c r="F265" s="8" t="s">
        <v>255</v>
      </c>
    </row>
    <row r="266" spans="1:6" x14ac:dyDescent="0.2">
      <c r="A266" s="8" t="s">
        <v>200</v>
      </c>
      <c r="B266" s="8" t="s">
        <v>348</v>
      </c>
      <c r="C266" s="8" t="s">
        <v>216</v>
      </c>
      <c r="D266" s="8" t="s">
        <v>534</v>
      </c>
    </row>
    <row r="268" spans="1:6" x14ac:dyDescent="0.2">
      <c r="A268" s="8" t="str">
        <f>B198</f>
        <v>industry_total_demand_fertilizers</v>
      </c>
      <c r="B268" s="8" t="s">
        <v>349</v>
      </c>
      <c r="C268" t="str">
        <f>C198</f>
        <v>GENERAL_POWER_DEMAND_INDUSTRY_IE01</v>
      </c>
      <c r="D268" t="str">
        <f>D198</f>
        <v>elektriciteit</v>
      </c>
      <c r="F268" t="s">
        <v>254</v>
      </c>
    </row>
    <row r="269" spans="1:6" x14ac:dyDescent="0.2">
      <c r="A269" s="8" t="str">
        <f>B199</f>
        <v>industry_total_demand_fertilizers</v>
      </c>
      <c r="B269" s="8" t="s">
        <v>349</v>
      </c>
      <c r="C269" t="str">
        <f t="shared" ref="C269:D271" si="0">C199</f>
        <v>HEAT_DEMAND_INDUSTRY_IEFE_ELECTRIFICEERBAAR</v>
      </c>
      <c r="D269" t="str">
        <f t="shared" si="0"/>
        <v>warmte</v>
      </c>
      <c r="F269" t="s">
        <v>255</v>
      </c>
    </row>
    <row r="270" spans="1:6" x14ac:dyDescent="0.2">
      <c r="A270" s="8" t="str">
        <f>B200</f>
        <v>industry_total_demand_fertilizers</v>
      </c>
      <c r="B270" s="8" t="s">
        <v>349</v>
      </c>
      <c r="C270" t="str">
        <f t="shared" si="0"/>
        <v>HEAT_DEMAND_INDUSTRY_IEFE_NON_ELECTRIFICEERBAAR</v>
      </c>
      <c r="D270" t="str">
        <f t="shared" si="0"/>
        <v>warmte</v>
      </c>
      <c r="F270" t="s">
        <v>350</v>
      </c>
    </row>
    <row r="271" spans="1:6" x14ac:dyDescent="0.2">
      <c r="A271" s="8" t="str">
        <f>B201</f>
        <v>industry_total_demand_fertilizers</v>
      </c>
      <c r="B271" s="8" t="s">
        <v>349</v>
      </c>
      <c r="C271" t="str">
        <f t="shared" si="0"/>
        <v>METHANE_DEMAND_INDUSTRY_NON_ENERGETIC_NEFE</v>
      </c>
      <c r="D271" t="str">
        <f t="shared" si="0"/>
        <v>methaan</v>
      </c>
      <c r="F271" t="s">
        <v>351</v>
      </c>
    </row>
    <row r="272" spans="1:6" x14ac:dyDescent="0.2">
      <c r="A272" s="8"/>
      <c r="B272" s="8"/>
    </row>
    <row r="273" spans="1:6" x14ac:dyDescent="0.2">
      <c r="A273" s="8" t="str">
        <f>B203</f>
        <v>industry_total_demand_aluminum</v>
      </c>
      <c r="B273" s="8" t="s">
        <v>349</v>
      </c>
      <c r="C273" t="str">
        <f t="shared" ref="C273:D276" si="1">C203</f>
        <v>GENERAL_POWER_DEMAND_INDUSTRY_IE02</v>
      </c>
      <c r="D273" t="str">
        <f t="shared" si="1"/>
        <v>elektriciteit</v>
      </c>
      <c r="F273" t="s">
        <v>254</v>
      </c>
    </row>
    <row r="274" spans="1:6" x14ac:dyDescent="0.2">
      <c r="A274" s="8" t="str">
        <f>B204</f>
        <v>industry_total_demand_aluminum</v>
      </c>
      <c r="B274" s="8" t="s">
        <v>349</v>
      </c>
      <c r="C274" t="str">
        <f t="shared" si="1"/>
        <v>HEAT_DEMAND_INDUSTRY_IEAL_ELECTRIFICEERBAAR</v>
      </c>
      <c r="D274" t="str">
        <f t="shared" si="1"/>
        <v>warmte</v>
      </c>
      <c r="F274" t="s">
        <v>255</v>
      </c>
    </row>
    <row r="275" spans="1:6" x14ac:dyDescent="0.2">
      <c r="A275" s="8" t="str">
        <f>B205</f>
        <v>industry_total_demand_aluminum</v>
      </c>
      <c r="B275" s="8" t="s">
        <v>349</v>
      </c>
      <c r="C275" t="str">
        <f t="shared" si="1"/>
        <v>HEAT_DEMAND_INDUSTRY_IEAL_NON_ELECTRIFICEERBAAR</v>
      </c>
      <c r="D275" t="str">
        <f t="shared" si="1"/>
        <v>warmte</v>
      </c>
      <c r="F275" t="s">
        <v>350</v>
      </c>
    </row>
    <row r="276" spans="1:6" x14ac:dyDescent="0.2">
      <c r="A276" s="8" t="str">
        <f>B206</f>
        <v>industry_total_demand_aluminum</v>
      </c>
      <c r="B276" s="8" t="s">
        <v>349</v>
      </c>
      <c r="C276" t="str">
        <f t="shared" si="1"/>
        <v>METHANE_DEMAND_INDUSTRY_NON_ENERGETIC_NEAL</v>
      </c>
      <c r="D276" t="str">
        <f t="shared" si="1"/>
        <v>methaan</v>
      </c>
      <c r="F276" t="s">
        <v>351</v>
      </c>
    </row>
    <row r="277" spans="1:6" x14ac:dyDescent="0.2">
      <c r="A277" s="8"/>
      <c r="B277" s="8"/>
    </row>
    <row r="278" spans="1:6" x14ac:dyDescent="0.2">
      <c r="A278" s="8" t="str">
        <f>B208</f>
        <v>industry_total_demand_food</v>
      </c>
      <c r="B278" s="8" t="s">
        <v>349</v>
      </c>
      <c r="C278" t="str">
        <f t="shared" ref="C278:D281" si="2">C208</f>
        <v>GENERAL_POWER_DEMAND_INDUSTRY_IE03</v>
      </c>
      <c r="D278" t="str">
        <f t="shared" si="2"/>
        <v>elektriciteit</v>
      </c>
      <c r="F278" t="s">
        <v>254</v>
      </c>
    </row>
    <row r="279" spans="1:6" x14ac:dyDescent="0.2">
      <c r="A279" s="8" t="str">
        <f t="shared" ref="A279:A336" si="3">B209</f>
        <v>industry_total_demand_food</v>
      </c>
      <c r="B279" s="8" t="s">
        <v>349</v>
      </c>
      <c r="C279" t="str">
        <f t="shared" si="2"/>
        <v>HEAT_DEMAND_INDUSTRY_IEFO_ELECTRIFICEERBAAR</v>
      </c>
      <c r="D279" t="str">
        <f t="shared" si="2"/>
        <v>warmte</v>
      </c>
      <c r="F279" t="s">
        <v>255</v>
      </c>
    </row>
    <row r="280" spans="1:6" x14ac:dyDescent="0.2">
      <c r="A280" s="8" t="str">
        <f t="shared" si="3"/>
        <v>industry_total_demand_food</v>
      </c>
      <c r="B280" s="8" t="s">
        <v>349</v>
      </c>
      <c r="C280" t="str">
        <f t="shared" si="2"/>
        <v>HEAT_DEMAND_INDUSTRY_IEFO_NON_ELECTRIFICEERBAAR</v>
      </c>
      <c r="D280" t="str">
        <f t="shared" si="2"/>
        <v>warmte</v>
      </c>
      <c r="F280" t="s">
        <v>350</v>
      </c>
    </row>
    <row r="281" spans="1:6" x14ac:dyDescent="0.2">
      <c r="A281" s="8" t="str">
        <f t="shared" si="3"/>
        <v>industry_total_demand_food</v>
      </c>
      <c r="B281" s="8" t="s">
        <v>349</v>
      </c>
      <c r="C281" t="str">
        <f t="shared" si="2"/>
        <v>METHANE_DEMAND_INDUSTRY_NON_ENERGETIC_NEFO</v>
      </c>
      <c r="D281" t="str">
        <f t="shared" si="2"/>
        <v>methaan</v>
      </c>
      <c r="F281" t="s">
        <v>351</v>
      </c>
    </row>
    <row r="282" spans="1:6" x14ac:dyDescent="0.2">
      <c r="A282" s="8"/>
      <c r="B282" s="8"/>
    </row>
    <row r="283" spans="1:6" x14ac:dyDescent="0.2">
      <c r="A283" s="8" t="str">
        <f t="shared" si="3"/>
        <v>industry_total_demand_inorganic_base_chemicals</v>
      </c>
      <c r="B283" s="8" t="s">
        <v>349</v>
      </c>
      <c r="C283" t="str">
        <f t="shared" ref="C283:D286" si="4">C213</f>
        <v>GENERAL_POWER_DEMAND_INDUSTRY_IE04</v>
      </c>
      <c r="D283" t="str">
        <f t="shared" si="4"/>
        <v>elektriciteit</v>
      </c>
      <c r="F283" t="s">
        <v>254</v>
      </c>
    </row>
    <row r="284" spans="1:6" x14ac:dyDescent="0.2">
      <c r="A284" s="8" t="str">
        <f t="shared" si="3"/>
        <v>industry_total_demand_inorganic_base_chemicals</v>
      </c>
      <c r="B284" s="8" t="s">
        <v>349</v>
      </c>
      <c r="C284" t="str">
        <f t="shared" si="4"/>
        <v>HEAT_DEMAND_INDUSTRY_IEIB_ELECTRIFICEERBAAR</v>
      </c>
      <c r="D284" t="str">
        <f t="shared" si="4"/>
        <v>warmte</v>
      </c>
      <c r="F284" t="s">
        <v>255</v>
      </c>
    </row>
    <row r="285" spans="1:6" x14ac:dyDescent="0.2">
      <c r="A285" s="8" t="str">
        <f t="shared" si="3"/>
        <v>industry_total_demand_inorganic_base_chemicals</v>
      </c>
      <c r="B285" s="8" t="s">
        <v>349</v>
      </c>
      <c r="C285" t="str">
        <f t="shared" si="4"/>
        <v>HEAT_DEMAND_INDUSTRY_IEIB_NON_ELECTRIFICEERBAAR</v>
      </c>
      <c r="D285" t="str">
        <f t="shared" si="4"/>
        <v>warmte</v>
      </c>
      <c r="F285" t="s">
        <v>350</v>
      </c>
    </row>
    <row r="286" spans="1:6" x14ac:dyDescent="0.2">
      <c r="A286" s="8" t="str">
        <f t="shared" si="3"/>
        <v>industry_total_demand_inorganic_base_chemicals</v>
      </c>
      <c r="B286" s="8" t="s">
        <v>349</v>
      </c>
      <c r="C286" t="str">
        <f t="shared" si="4"/>
        <v>METHANE_DEMAND_INDUSTRY_NON_ENERGETIC_NEIB</v>
      </c>
      <c r="D286" t="str">
        <f t="shared" si="4"/>
        <v>methaan</v>
      </c>
      <c r="F286" t="s">
        <v>351</v>
      </c>
    </row>
    <row r="287" spans="1:6" x14ac:dyDescent="0.2">
      <c r="A287" s="8"/>
      <c r="B287" s="8"/>
    </row>
    <row r="288" spans="1:6" x14ac:dyDescent="0.2">
      <c r="A288" s="8" t="str">
        <f t="shared" si="3"/>
        <v>industry_total_demand_organic_base_chemicals</v>
      </c>
      <c r="B288" s="8" t="s">
        <v>349</v>
      </c>
      <c r="C288" t="str">
        <f t="shared" ref="C288:D291" si="5">C218</f>
        <v>GENERAL_POWER_DEMAND_INDUSTRY_IE05</v>
      </c>
      <c r="D288" t="str">
        <f t="shared" si="5"/>
        <v>elektriciteit</v>
      </c>
      <c r="F288" t="s">
        <v>254</v>
      </c>
    </row>
    <row r="289" spans="1:6" x14ac:dyDescent="0.2">
      <c r="A289" s="8" t="str">
        <f t="shared" si="3"/>
        <v>industry_total_demand_organic_base_chemicals</v>
      </c>
      <c r="B289" s="8" t="s">
        <v>349</v>
      </c>
      <c r="C289" t="str">
        <f t="shared" si="5"/>
        <v>HEAT_DEMAND_INDUSTRY_IEOB_ELECTRIFICEERBAAR</v>
      </c>
      <c r="D289" t="str">
        <f t="shared" si="5"/>
        <v>warmte</v>
      </c>
      <c r="F289" t="s">
        <v>255</v>
      </c>
    </row>
    <row r="290" spans="1:6" x14ac:dyDescent="0.2">
      <c r="A290" s="8" t="str">
        <f t="shared" si="3"/>
        <v>industry_total_demand_organic_base_chemicals</v>
      </c>
      <c r="B290" s="8" t="s">
        <v>349</v>
      </c>
      <c r="C290" t="str">
        <f t="shared" si="5"/>
        <v>HEAT_DEMAND_INDUSTRY_IEOB_NON_ELECTRIFICEERBAAR</v>
      </c>
      <c r="D290" t="str">
        <f t="shared" si="5"/>
        <v>warmte</v>
      </c>
      <c r="F290" t="s">
        <v>350</v>
      </c>
    </row>
    <row r="291" spans="1:6" x14ac:dyDescent="0.2">
      <c r="A291" s="8" t="str">
        <f t="shared" si="3"/>
        <v>industry_total_demand_organic_base_chemicals</v>
      </c>
      <c r="B291" s="8" t="s">
        <v>349</v>
      </c>
      <c r="C291" t="str">
        <f t="shared" si="5"/>
        <v>METHANE_DEMAND_INDUSTRY_NON_ENERGETIC_NEOB</v>
      </c>
      <c r="D291" t="str">
        <f t="shared" si="5"/>
        <v>methaan</v>
      </c>
      <c r="F291" t="s">
        <v>351</v>
      </c>
    </row>
    <row r="292" spans="1:6" x14ac:dyDescent="0.2">
      <c r="A292" s="8"/>
    </row>
    <row r="293" spans="1:6" x14ac:dyDescent="0.2">
      <c r="A293" s="8" t="str">
        <f t="shared" si="3"/>
        <v>industry_total_demand_machinery</v>
      </c>
      <c r="B293" s="8" t="s">
        <v>349</v>
      </c>
      <c r="C293" t="str">
        <f t="shared" ref="C293:D296" si="6">C223</f>
        <v>GENERAL_POWER_DEMAND_INDUSTRY_IE06</v>
      </c>
      <c r="D293" t="str">
        <f t="shared" si="6"/>
        <v>elektriciteit</v>
      </c>
      <c r="F293" t="s">
        <v>254</v>
      </c>
    </row>
    <row r="294" spans="1:6" x14ac:dyDescent="0.2">
      <c r="A294" s="8" t="str">
        <f t="shared" si="3"/>
        <v>industry_total_demand_machinery</v>
      </c>
      <c r="B294" s="8" t="s">
        <v>349</v>
      </c>
      <c r="C294" t="str">
        <f t="shared" si="6"/>
        <v>HEAT_DEMAND_INDUSTRY_IEMA_ELECTRIFICEERBAAR</v>
      </c>
      <c r="D294" t="str">
        <f t="shared" si="6"/>
        <v>warmte</v>
      </c>
      <c r="F294" t="s">
        <v>255</v>
      </c>
    </row>
    <row r="295" spans="1:6" x14ac:dyDescent="0.2">
      <c r="A295" s="8" t="str">
        <f t="shared" si="3"/>
        <v>industry_total_demand_machinery</v>
      </c>
      <c r="B295" s="8" t="s">
        <v>349</v>
      </c>
      <c r="C295" t="str">
        <f t="shared" si="6"/>
        <v>HEAT_DEMAND_INDUSTRY_IEMA_NON_ELECTRIFICEERBAAR</v>
      </c>
      <c r="D295" t="str">
        <f t="shared" si="6"/>
        <v>warmte</v>
      </c>
      <c r="F295" t="s">
        <v>350</v>
      </c>
    </row>
    <row r="296" spans="1:6" x14ac:dyDescent="0.2">
      <c r="A296" s="8" t="str">
        <f t="shared" si="3"/>
        <v>industry_total_demand_machinery</v>
      </c>
      <c r="B296" s="8" t="s">
        <v>349</v>
      </c>
      <c r="C296" t="str">
        <f t="shared" si="6"/>
        <v>METHANE_DEMAND_INDUSTRY_NON_ENERGETIC_NEMA</v>
      </c>
      <c r="D296" t="str">
        <f t="shared" si="6"/>
        <v>methaan</v>
      </c>
      <c r="F296" t="s">
        <v>351</v>
      </c>
    </row>
    <row r="297" spans="1:6" x14ac:dyDescent="0.2">
      <c r="A297" s="8"/>
    </row>
    <row r="298" spans="1:6" x14ac:dyDescent="0.2">
      <c r="A298" s="8" t="str">
        <f t="shared" si="3"/>
        <v>industry_total_demand_non_metallic_minerals</v>
      </c>
      <c r="B298" s="8" t="s">
        <v>349</v>
      </c>
      <c r="C298" t="str">
        <f t="shared" ref="C298:D301" si="7">C228</f>
        <v>GENERAL_POWER_DEMAND_INDUSTRY_IE07</v>
      </c>
      <c r="D298" t="str">
        <f t="shared" si="7"/>
        <v>elektriciteit</v>
      </c>
      <c r="F298" t="s">
        <v>254</v>
      </c>
    </row>
    <row r="299" spans="1:6" x14ac:dyDescent="0.2">
      <c r="A299" s="8" t="str">
        <f t="shared" si="3"/>
        <v>industry_total_demand_non_metallic_minerals</v>
      </c>
      <c r="B299" s="8" t="s">
        <v>349</v>
      </c>
      <c r="C299" t="str">
        <f t="shared" si="7"/>
        <v>HEAT_DEMAND_INDUSTRY_IENM_ELECTRIFICEERBAAR</v>
      </c>
      <c r="D299" t="str">
        <f t="shared" si="7"/>
        <v>warmte</v>
      </c>
      <c r="F299" t="s">
        <v>255</v>
      </c>
    </row>
    <row r="300" spans="1:6" x14ac:dyDescent="0.2">
      <c r="A300" s="8" t="str">
        <f t="shared" si="3"/>
        <v>industry_total_demand_non_metallic_minerals</v>
      </c>
      <c r="B300" s="8" t="s">
        <v>349</v>
      </c>
      <c r="C300" t="str">
        <f t="shared" si="7"/>
        <v>HEAT_DEMAND_INDUSTRY_IENM_NON_ELECTRIFICEERBAAR</v>
      </c>
      <c r="D300" t="str">
        <f t="shared" si="7"/>
        <v>warmte</v>
      </c>
      <c r="F300" t="s">
        <v>350</v>
      </c>
    </row>
    <row r="301" spans="1:6" x14ac:dyDescent="0.2">
      <c r="A301" s="8" t="str">
        <f t="shared" si="3"/>
        <v>industry_total_demand_non_metallic_minerals</v>
      </c>
      <c r="B301" s="8" t="s">
        <v>349</v>
      </c>
      <c r="C301" t="str">
        <f t="shared" si="7"/>
        <v>METHANE_DEMAND_INDUSTRY_NON_ENERGETIC_NENM</v>
      </c>
      <c r="D301" t="str">
        <f t="shared" si="7"/>
        <v>methaan</v>
      </c>
      <c r="F301" t="s">
        <v>351</v>
      </c>
    </row>
    <row r="302" spans="1:6" x14ac:dyDescent="0.2">
      <c r="A302" s="8"/>
    </row>
    <row r="303" spans="1:6" x14ac:dyDescent="0.2">
      <c r="A303" s="8" t="str">
        <f t="shared" si="3"/>
        <v>industry_total_demand_textile_leather</v>
      </c>
      <c r="B303" s="8" t="s">
        <v>349</v>
      </c>
      <c r="C303" t="str">
        <f t="shared" ref="C303:D306" si="8">C233</f>
        <v>GENERAL_POWER_DEMAND_INDUSTRY_IE08</v>
      </c>
      <c r="D303" t="str">
        <f t="shared" si="8"/>
        <v>elektriciteit</v>
      </c>
      <c r="F303" t="s">
        <v>254</v>
      </c>
    </row>
    <row r="304" spans="1:6" x14ac:dyDescent="0.2">
      <c r="A304" s="8" t="str">
        <f t="shared" si="3"/>
        <v>industry_total_demand_textile_leather</v>
      </c>
      <c r="B304" s="8" t="s">
        <v>349</v>
      </c>
      <c r="C304" t="str">
        <f t="shared" si="8"/>
        <v>HEAT_DEMAND_INDUSTRY_IETL_ELECTRIFICEERBAAR</v>
      </c>
      <c r="D304" t="str">
        <f t="shared" si="8"/>
        <v>warmte</v>
      </c>
      <c r="F304" t="s">
        <v>255</v>
      </c>
    </row>
    <row r="305" spans="1:6" x14ac:dyDescent="0.2">
      <c r="A305" s="8" t="str">
        <f t="shared" si="3"/>
        <v>industry_total_demand_textile_leather</v>
      </c>
      <c r="B305" s="8" t="s">
        <v>349</v>
      </c>
      <c r="C305" t="str">
        <f t="shared" si="8"/>
        <v>HEAT_DEMAND_INDUSTRY_IETL_NON_ELECTRIFICEERBAAR</v>
      </c>
      <c r="D305" t="str">
        <f t="shared" si="8"/>
        <v>warmte</v>
      </c>
      <c r="F305" t="s">
        <v>350</v>
      </c>
    </row>
    <row r="306" spans="1:6" x14ac:dyDescent="0.2">
      <c r="A306" s="8" t="str">
        <f t="shared" si="3"/>
        <v>industry_total_demand_textile_leather</v>
      </c>
      <c r="B306" s="8" t="s">
        <v>349</v>
      </c>
      <c r="C306" t="str">
        <f t="shared" si="8"/>
        <v>METHANE_DEMAND_INDUSTRY_NON_ENERGETIC_NETL</v>
      </c>
      <c r="D306" t="str">
        <f t="shared" si="8"/>
        <v>methaan</v>
      </c>
      <c r="F306" t="s">
        <v>351</v>
      </c>
    </row>
    <row r="307" spans="1:6" x14ac:dyDescent="0.2">
      <c r="A307" s="8"/>
    </row>
    <row r="308" spans="1:6" x14ac:dyDescent="0.2">
      <c r="A308" s="8" t="str">
        <f t="shared" si="3"/>
        <v>industry_total_demand_transport_equipment</v>
      </c>
      <c r="B308" s="8" t="s">
        <v>349</v>
      </c>
      <c r="C308" t="str">
        <f t="shared" ref="C308:D311" si="9">C238</f>
        <v>GENERAL_POWER_DEMAND_INDUSTRY_IE09</v>
      </c>
      <c r="D308" t="str">
        <f t="shared" si="9"/>
        <v>elektriciteit</v>
      </c>
      <c r="F308" t="s">
        <v>254</v>
      </c>
    </row>
    <row r="309" spans="1:6" x14ac:dyDescent="0.2">
      <c r="A309" s="8" t="str">
        <f t="shared" si="3"/>
        <v>industry_total_demand_transport_equipment</v>
      </c>
      <c r="B309" s="8" t="s">
        <v>349</v>
      </c>
      <c r="C309" t="str">
        <f t="shared" si="9"/>
        <v>HEAT_DEMAND_INDUSTRY_IETE_ELECTRIFICEERBAAR</v>
      </c>
      <c r="D309" t="str">
        <f t="shared" si="9"/>
        <v>warmte</v>
      </c>
      <c r="F309" t="s">
        <v>255</v>
      </c>
    </row>
    <row r="310" spans="1:6" x14ac:dyDescent="0.2">
      <c r="A310" s="8" t="str">
        <f t="shared" si="3"/>
        <v>industry_total_demand_transport_equipment</v>
      </c>
      <c r="B310" s="8" t="s">
        <v>349</v>
      </c>
      <c r="C310" t="str">
        <f t="shared" si="9"/>
        <v>HEAT_DEMAND_INDUSTRY_IETE_NON_ELECTRIFICEERBAAR</v>
      </c>
      <c r="D310" t="str">
        <f t="shared" si="9"/>
        <v>warmte</v>
      </c>
      <c r="F310" t="s">
        <v>350</v>
      </c>
    </row>
    <row r="311" spans="1:6" x14ac:dyDescent="0.2">
      <c r="A311" s="8" t="str">
        <f t="shared" si="3"/>
        <v>industry_total_demand_transport_equipment</v>
      </c>
      <c r="B311" s="8" t="s">
        <v>349</v>
      </c>
      <c r="C311" t="str">
        <f t="shared" si="9"/>
        <v>METHANE_DEMAND_INDUSTRY_NON_ENERGETIC_NETE</v>
      </c>
      <c r="D311" t="str">
        <f t="shared" si="9"/>
        <v>methaan</v>
      </c>
      <c r="F311" t="s">
        <v>351</v>
      </c>
    </row>
    <row r="312" spans="1:6" x14ac:dyDescent="0.2">
      <c r="A312" s="8"/>
    </row>
    <row r="313" spans="1:6" x14ac:dyDescent="0.2">
      <c r="A313" s="8" t="str">
        <f t="shared" si="3"/>
        <v>industry_total_demand_paper</v>
      </c>
      <c r="B313" s="8" t="s">
        <v>349</v>
      </c>
      <c r="C313" t="str">
        <f t="shared" ref="C313:D316" si="10">C243</f>
        <v>GENERAL_POWER_DEMAND_INDUSTRY_IE10</v>
      </c>
      <c r="D313" t="str">
        <f t="shared" si="10"/>
        <v>elektriciteit</v>
      </c>
      <c r="F313" t="s">
        <v>254</v>
      </c>
    </row>
    <row r="314" spans="1:6" x14ac:dyDescent="0.2">
      <c r="A314" s="8" t="str">
        <f t="shared" si="3"/>
        <v>industry_total_demand_paper</v>
      </c>
      <c r="B314" s="8" t="s">
        <v>349</v>
      </c>
      <c r="C314" t="str">
        <f t="shared" si="10"/>
        <v>HEAT_DEMAND_INDUSTRY_IEPA_ELECTRIFICEERBAAR</v>
      </c>
      <c r="D314" t="str">
        <f t="shared" si="10"/>
        <v>warmte</v>
      </c>
      <c r="F314" t="s">
        <v>255</v>
      </c>
    </row>
    <row r="315" spans="1:6" x14ac:dyDescent="0.2">
      <c r="A315" s="8" t="str">
        <f t="shared" si="3"/>
        <v>industry_total_demand_paper</v>
      </c>
      <c r="B315" s="8" t="s">
        <v>349</v>
      </c>
      <c r="C315" t="str">
        <f t="shared" si="10"/>
        <v>HEAT_DEMAND_INDUSTRY_IEPA_NON_ELECTRIFICEERBAAR</v>
      </c>
      <c r="D315" t="str">
        <f t="shared" si="10"/>
        <v>warmte</v>
      </c>
      <c r="F315" t="s">
        <v>350</v>
      </c>
    </row>
    <row r="316" spans="1:6" x14ac:dyDescent="0.2">
      <c r="A316" s="8" t="str">
        <f t="shared" si="3"/>
        <v>industry_total_demand_paper</v>
      </c>
      <c r="B316" s="8" t="s">
        <v>349</v>
      </c>
      <c r="C316" t="str">
        <f t="shared" si="10"/>
        <v>METHANE_DEMAND_INDUSTRY_NON_ENERGETIC_NEPA</v>
      </c>
      <c r="D316" t="str">
        <f t="shared" si="10"/>
        <v>methaan</v>
      </c>
      <c r="F316" t="s">
        <v>351</v>
      </c>
    </row>
    <row r="317" spans="1:6" x14ac:dyDescent="0.2">
      <c r="A317" s="8"/>
    </row>
    <row r="318" spans="1:6" x14ac:dyDescent="0.2">
      <c r="A318" s="8" t="str">
        <f t="shared" si="3"/>
        <v>industry_total_demand_refineries</v>
      </c>
      <c r="B318" s="8" t="s">
        <v>349</v>
      </c>
      <c r="C318" t="str">
        <f t="shared" ref="C318:D321" si="11">C248</f>
        <v>GENERAL_POWER_DEMAND_INDUSTRY_IE11</v>
      </c>
      <c r="D318" t="str">
        <f t="shared" si="11"/>
        <v>elektriciteit</v>
      </c>
      <c r="F318" t="s">
        <v>254</v>
      </c>
    </row>
    <row r="319" spans="1:6" x14ac:dyDescent="0.2">
      <c r="A319" s="8" t="str">
        <f t="shared" si="3"/>
        <v>industry_total_demand_refineries</v>
      </c>
      <c r="B319" s="8" t="s">
        <v>349</v>
      </c>
      <c r="C319" t="str">
        <f t="shared" si="11"/>
        <v>HEAT_DEMAND_INDUSTRY_IERE_ELECTRIFICEERBAAR</v>
      </c>
      <c r="D319" t="str">
        <f t="shared" si="11"/>
        <v>warmte</v>
      </c>
      <c r="F319" t="s">
        <v>255</v>
      </c>
    </row>
    <row r="320" spans="1:6" x14ac:dyDescent="0.2">
      <c r="A320" s="8" t="str">
        <f t="shared" si="3"/>
        <v>industry_total_demand_refineries</v>
      </c>
      <c r="B320" s="8" t="s">
        <v>349</v>
      </c>
      <c r="C320" t="str">
        <f t="shared" si="11"/>
        <v>HEAT_DEMAND_INDUSTRY_IERE_NON_ELECTRIFICEERBAAR</v>
      </c>
      <c r="D320" t="str">
        <f t="shared" si="11"/>
        <v>warmte</v>
      </c>
      <c r="F320" t="s">
        <v>350</v>
      </c>
    </row>
    <row r="321" spans="1:6" x14ac:dyDescent="0.2">
      <c r="A321" s="8" t="str">
        <f t="shared" si="3"/>
        <v>industry_total_demand_refineries</v>
      </c>
      <c r="B321" s="8" t="s">
        <v>349</v>
      </c>
      <c r="C321" t="str">
        <f t="shared" si="11"/>
        <v>METHANE_DEMAND_INDUSTRY_NON_ENERGETIC_NERE</v>
      </c>
      <c r="D321" t="str">
        <f t="shared" si="11"/>
        <v>methaan</v>
      </c>
      <c r="F321" t="s">
        <v>351</v>
      </c>
    </row>
    <row r="322" spans="1:6" x14ac:dyDescent="0.2">
      <c r="A322" s="8"/>
    </row>
    <row r="323" spans="1:6" x14ac:dyDescent="0.2">
      <c r="A323" s="8" t="str">
        <f t="shared" si="3"/>
        <v>industry_total_demand_steam_cracking</v>
      </c>
      <c r="B323" s="8" t="s">
        <v>349</v>
      </c>
      <c r="C323" t="str">
        <f t="shared" ref="C323:D326" si="12">C253</f>
        <v>GENERAL_POWER_DEMAND_INDUSTRY_IE12</v>
      </c>
      <c r="D323" t="str">
        <f t="shared" si="12"/>
        <v>elektriciteit</v>
      </c>
      <c r="F323" t="s">
        <v>254</v>
      </c>
    </row>
    <row r="324" spans="1:6" x14ac:dyDescent="0.2">
      <c r="A324" s="8" t="str">
        <f t="shared" si="3"/>
        <v>industry_total_demand_steam_cracking</v>
      </c>
      <c r="B324" s="8" t="s">
        <v>349</v>
      </c>
      <c r="C324" t="str">
        <f t="shared" si="12"/>
        <v>HEAT_DEMAND_INDUSTRY_IESC_ELECTRIFICEERBAAR</v>
      </c>
      <c r="D324" t="str">
        <f t="shared" si="12"/>
        <v>warmte</v>
      </c>
      <c r="F324" t="s">
        <v>255</v>
      </c>
    </row>
    <row r="325" spans="1:6" x14ac:dyDescent="0.2">
      <c r="A325" s="8" t="str">
        <f t="shared" si="3"/>
        <v>industry_total_demand_steam_cracking</v>
      </c>
      <c r="B325" s="8" t="s">
        <v>349</v>
      </c>
      <c r="C325" t="str">
        <f t="shared" si="12"/>
        <v>HEAT_DEMAND_INDUSTRY_IESC_NON_ELECTRIFICEERBAAR</v>
      </c>
      <c r="D325" t="str">
        <f t="shared" si="12"/>
        <v>warmte</v>
      </c>
      <c r="F325" t="s">
        <v>350</v>
      </c>
    </row>
    <row r="326" spans="1:6" x14ac:dyDescent="0.2">
      <c r="A326" s="8" t="str">
        <f t="shared" si="3"/>
        <v>industry_total_demand_steam_cracking</v>
      </c>
      <c r="B326" s="8" t="s">
        <v>349</v>
      </c>
      <c r="C326" t="str">
        <f t="shared" si="12"/>
        <v>METHANE_DEMAND_INDUSTRY_NON_ENERGETIC_NESC</v>
      </c>
      <c r="D326" t="str">
        <f t="shared" si="12"/>
        <v>methaan</v>
      </c>
      <c r="F326" t="s">
        <v>351</v>
      </c>
    </row>
    <row r="327" spans="1:6" x14ac:dyDescent="0.2">
      <c r="A327" s="8"/>
    </row>
    <row r="328" spans="1:6" x14ac:dyDescent="0.2">
      <c r="A328" s="8" t="str">
        <f t="shared" si="3"/>
        <v>industry_total_demand_steel</v>
      </c>
      <c r="B328" s="8" t="s">
        <v>349</v>
      </c>
      <c r="C328" t="str">
        <f t="shared" ref="C328:D331" si="13">C258</f>
        <v>GENERAL_POWER_DEMAND_INDUSTRY_IE13</v>
      </c>
      <c r="D328" t="str">
        <f t="shared" si="13"/>
        <v>elektriciteit</v>
      </c>
      <c r="F328" t="s">
        <v>254</v>
      </c>
    </row>
    <row r="329" spans="1:6" x14ac:dyDescent="0.2">
      <c r="A329" s="8" t="str">
        <f t="shared" si="3"/>
        <v>industry_total_demand_steel</v>
      </c>
      <c r="B329" s="8" t="s">
        <v>349</v>
      </c>
      <c r="C329" t="str">
        <f t="shared" si="13"/>
        <v>HEAT_DEMAND_INDUSTRY_IEST_ELECTRIFICEERBAAR</v>
      </c>
      <c r="D329" t="str">
        <f t="shared" si="13"/>
        <v>warmte</v>
      </c>
      <c r="F329" t="s">
        <v>255</v>
      </c>
    </row>
    <row r="330" spans="1:6" x14ac:dyDescent="0.2">
      <c r="A330" s="8" t="str">
        <f t="shared" si="3"/>
        <v>industry_total_demand_steel</v>
      </c>
      <c r="B330" s="8" t="s">
        <v>349</v>
      </c>
      <c r="C330" t="str">
        <f t="shared" si="13"/>
        <v>HEAT_DEMAND_INDUSTRY_IEST_NON_ELECTRIFICEERBAAR</v>
      </c>
      <c r="D330" t="str">
        <f t="shared" si="13"/>
        <v>warmte</v>
      </c>
      <c r="F330" t="s">
        <v>350</v>
      </c>
    </row>
    <row r="331" spans="1:6" x14ac:dyDescent="0.2">
      <c r="A331" s="8" t="str">
        <f t="shared" si="3"/>
        <v>industry_total_demand_steel</v>
      </c>
      <c r="B331" s="8" t="s">
        <v>349</v>
      </c>
      <c r="C331" t="str">
        <f t="shared" si="13"/>
        <v>METHANE_DEMAND_INDUSTRY_NON_ENERGETIC_NEST</v>
      </c>
      <c r="D331" t="str">
        <f t="shared" si="13"/>
        <v>methaan</v>
      </c>
      <c r="F331" t="s">
        <v>351</v>
      </c>
    </row>
    <row r="332" spans="1:6" x14ac:dyDescent="0.2">
      <c r="A332" s="8"/>
    </row>
    <row r="333" spans="1:6" x14ac:dyDescent="0.2">
      <c r="A333" s="8" t="str">
        <f t="shared" si="3"/>
        <v>industry_total_demand_restcategorie</v>
      </c>
      <c r="B333" s="8" t="s">
        <v>349</v>
      </c>
      <c r="C333" t="str">
        <f t="shared" ref="C333:D336" si="14">C263</f>
        <v>GENERAL_POWER_DEMAND_INDUSTRY_IE14</v>
      </c>
      <c r="D333" t="str">
        <f t="shared" si="14"/>
        <v>elektriciteit</v>
      </c>
      <c r="F333" t="s">
        <v>254</v>
      </c>
    </row>
    <row r="334" spans="1:6" x14ac:dyDescent="0.2">
      <c r="A334" s="8" t="str">
        <f t="shared" si="3"/>
        <v>industry_total_demand_restcategorie</v>
      </c>
      <c r="B334" s="8" t="s">
        <v>349</v>
      </c>
      <c r="C334" t="str">
        <f t="shared" si="14"/>
        <v>HEAT_DEMAND_INDUSTRY_IERC_ELECTRIFICEERBAAR</v>
      </c>
      <c r="D334" t="str">
        <f t="shared" si="14"/>
        <v>warmte</v>
      </c>
      <c r="F334" t="s">
        <v>255</v>
      </c>
    </row>
    <row r="335" spans="1:6" x14ac:dyDescent="0.2">
      <c r="A335" s="8" t="str">
        <f t="shared" si="3"/>
        <v>industry_total_demand_restcategorie</v>
      </c>
      <c r="B335" s="8" t="s">
        <v>349</v>
      </c>
      <c r="C335" t="str">
        <f t="shared" si="14"/>
        <v>HEAT_DEMAND_INDUSTRY_IERC_NON_ELECTRIFICEERBAAR</v>
      </c>
      <c r="D335" t="str">
        <f t="shared" si="14"/>
        <v>warmte</v>
      </c>
      <c r="F335" t="s">
        <v>350</v>
      </c>
    </row>
    <row r="336" spans="1:6" x14ac:dyDescent="0.2">
      <c r="A336" s="8" t="str">
        <f t="shared" si="3"/>
        <v>industry_total_demand_restcategorie</v>
      </c>
      <c r="B336" s="8" t="s">
        <v>349</v>
      </c>
      <c r="C336" t="str">
        <f t="shared" si="14"/>
        <v>METHANE_DEMAND_INDUSTRY_NON_ENERGETIC_NERC</v>
      </c>
      <c r="D336" t="str">
        <f t="shared" si="14"/>
        <v>methaan</v>
      </c>
      <c r="F336" t="s">
        <v>351</v>
      </c>
    </row>
    <row r="337" spans="1:6" x14ac:dyDescent="0.2">
      <c r="A337" s="8"/>
    </row>
    <row r="338" spans="1:6" x14ac:dyDescent="0.2">
      <c r="A338" s="8" t="s">
        <v>319</v>
      </c>
      <c r="B338" s="8" t="s">
        <v>364</v>
      </c>
      <c r="C338" t="s">
        <v>320</v>
      </c>
      <c r="D338" t="s">
        <v>7</v>
      </c>
      <c r="F338" t="s">
        <v>254</v>
      </c>
    </row>
    <row r="339" spans="1:6" x14ac:dyDescent="0.2">
      <c r="A339" s="8" t="s">
        <v>385</v>
      </c>
      <c r="B339" s="8" t="s">
        <v>364</v>
      </c>
      <c r="C339" t="s">
        <v>386</v>
      </c>
      <c r="D339" t="s">
        <v>7</v>
      </c>
      <c r="F339" t="s">
        <v>255</v>
      </c>
    </row>
    <row r="340" spans="1:6" x14ac:dyDescent="0.2">
      <c r="A340" t="s">
        <v>671</v>
      </c>
      <c r="B340" s="8" t="s">
        <v>364</v>
      </c>
      <c r="C340" s="13" t="s">
        <v>677</v>
      </c>
      <c r="D340" t="s">
        <v>12</v>
      </c>
      <c r="F340" t="s">
        <v>254</v>
      </c>
    </row>
    <row r="341" spans="1:6" x14ac:dyDescent="0.2">
      <c r="A341" t="s">
        <v>671</v>
      </c>
      <c r="B341" s="8" t="s">
        <v>364</v>
      </c>
      <c r="C341" s="13" t="s">
        <v>675</v>
      </c>
      <c r="D341" t="s">
        <v>12</v>
      </c>
      <c r="F341" t="s">
        <v>255</v>
      </c>
    </row>
    <row r="342" spans="1:6" x14ac:dyDescent="0.2">
      <c r="A342" t="s">
        <v>671</v>
      </c>
      <c r="B342" s="8" t="s">
        <v>364</v>
      </c>
      <c r="C342" s="13" t="s">
        <v>678</v>
      </c>
      <c r="D342" t="s">
        <v>12</v>
      </c>
      <c r="F342" t="s">
        <v>350</v>
      </c>
    </row>
    <row r="343" spans="1:6" x14ac:dyDescent="0.2">
      <c r="A343" t="s">
        <v>671</v>
      </c>
      <c r="B343" s="8" t="s">
        <v>364</v>
      </c>
      <c r="C343" s="13" t="s">
        <v>679</v>
      </c>
      <c r="D343" t="s">
        <v>12</v>
      </c>
      <c r="F343" t="s">
        <v>351</v>
      </c>
    </row>
    <row r="344" spans="1:6" x14ac:dyDescent="0.2">
      <c r="A344" t="s">
        <v>671</v>
      </c>
      <c r="B344" s="8" t="s">
        <v>364</v>
      </c>
      <c r="C344" s="13" t="s">
        <v>683</v>
      </c>
      <c r="D344" t="s">
        <v>12</v>
      </c>
      <c r="F344" t="s">
        <v>750</v>
      </c>
    </row>
    <row r="345" spans="1:6" x14ac:dyDescent="0.2">
      <c r="A345" t="s">
        <v>671</v>
      </c>
      <c r="B345" s="8" t="s">
        <v>364</v>
      </c>
      <c r="C345" s="13" t="s">
        <v>684</v>
      </c>
      <c r="D345" t="s">
        <v>12</v>
      </c>
      <c r="F345" t="s">
        <v>751</v>
      </c>
    </row>
    <row r="346" spans="1:6" x14ac:dyDescent="0.2">
      <c r="A346" t="s">
        <v>672</v>
      </c>
      <c r="B346" s="8" t="s">
        <v>364</v>
      </c>
      <c r="C346" s="13" t="s">
        <v>685</v>
      </c>
      <c r="D346" t="s">
        <v>12</v>
      </c>
      <c r="F346" t="s">
        <v>752</v>
      </c>
    </row>
    <row r="347" spans="1:6" x14ac:dyDescent="0.2">
      <c r="A347" t="s">
        <v>672</v>
      </c>
      <c r="B347" s="8" t="s">
        <v>364</v>
      </c>
      <c r="C347" s="13" t="s">
        <v>676</v>
      </c>
      <c r="D347" t="s">
        <v>12</v>
      </c>
      <c r="F347" t="s">
        <v>753</v>
      </c>
    </row>
    <row r="348" spans="1:6" x14ac:dyDescent="0.2">
      <c r="A348" t="s">
        <v>672</v>
      </c>
      <c r="B348" s="8" t="s">
        <v>364</v>
      </c>
      <c r="C348" s="13" t="s">
        <v>682</v>
      </c>
      <c r="D348" t="s">
        <v>12</v>
      </c>
      <c r="F348" t="s">
        <v>754</v>
      </c>
    </row>
    <row r="349" spans="1:6" x14ac:dyDescent="0.2">
      <c r="A349" t="s">
        <v>672</v>
      </c>
      <c r="B349" s="8" t="s">
        <v>364</v>
      </c>
      <c r="C349" s="13" t="s">
        <v>681</v>
      </c>
      <c r="D349" t="s">
        <v>12</v>
      </c>
      <c r="F349" t="s">
        <v>755</v>
      </c>
    </row>
    <row r="350" spans="1:6" x14ac:dyDescent="0.2">
      <c r="A350" t="s">
        <v>672</v>
      </c>
      <c r="B350" s="8" t="s">
        <v>364</v>
      </c>
      <c r="C350" s="13" t="s">
        <v>680</v>
      </c>
      <c r="D350" t="s">
        <v>12</v>
      </c>
      <c r="F350" t="s">
        <v>756</v>
      </c>
    </row>
    <row r="354" spans="1:6" x14ac:dyDescent="0.2">
      <c r="A354" s="8" t="s">
        <v>224</v>
      </c>
      <c r="B354" s="8" t="s">
        <v>364</v>
      </c>
      <c r="C354" t="str">
        <f>C141</f>
        <v>HEAT_DEMAND_GO_RV_COMBIKETEL</v>
      </c>
      <c r="D354" t="str">
        <f>D141</f>
        <v>warmte</v>
      </c>
    </row>
    <row r="355" spans="1:6" x14ac:dyDescent="0.2">
      <c r="A355" s="8" t="s">
        <v>241</v>
      </c>
      <c r="B355" s="8" t="s">
        <v>364</v>
      </c>
      <c r="C355" t="str">
        <f>C142</f>
        <v>HEAT_DEMAND_GO_RV_WP_HYBRIDE</v>
      </c>
      <c r="D355" t="str">
        <f>D142</f>
        <v>warmte</v>
      </c>
    </row>
    <row r="356" spans="1:6" x14ac:dyDescent="0.2">
      <c r="A356" s="8"/>
      <c r="B356" s="8"/>
    </row>
    <row r="357" spans="1:6" x14ac:dyDescent="0.2">
      <c r="A357" s="8" t="s">
        <v>228</v>
      </c>
      <c r="B357" s="8" t="s">
        <v>364</v>
      </c>
      <c r="C357" t="str">
        <f>C144</f>
        <v>HEAT_DEMAND_GO_WT_COMBIKETEL</v>
      </c>
      <c r="D357" t="str">
        <f>D144</f>
        <v>warmte</v>
      </c>
    </row>
    <row r="358" spans="1:6" x14ac:dyDescent="0.2">
      <c r="A358" s="8" t="s">
        <v>240</v>
      </c>
      <c r="B358" s="8" t="s">
        <v>364</v>
      </c>
      <c r="C358" t="str">
        <f>C145</f>
        <v>HEAT_DEMAND_GO_WT_WP_HYBRIDE</v>
      </c>
      <c r="D358" t="str">
        <f>D145</f>
        <v>warmte</v>
      </c>
    </row>
    <row r="360" spans="1:6" x14ac:dyDescent="0.2">
      <c r="A360" s="8" t="s">
        <v>370</v>
      </c>
      <c r="B360" s="8" t="s">
        <v>62</v>
      </c>
      <c r="C360" t="s">
        <v>559</v>
      </c>
      <c r="D360" t="s">
        <v>7</v>
      </c>
      <c r="F360" t="s">
        <v>254</v>
      </c>
    </row>
    <row r="361" spans="1:6" x14ac:dyDescent="0.2">
      <c r="A361" s="8" t="s">
        <v>370</v>
      </c>
      <c r="B361" s="8" t="s">
        <v>62</v>
      </c>
      <c r="C361" t="s">
        <v>548</v>
      </c>
      <c r="D361" t="s">
        <v>7</v>
      </c>
      <c r="F361" t="s">
        <v>255</v>
      </c>
    </row>
    <row r="362" spans="1:6" x14ac:dyDescent="0.2">
      <c r="A362" s="8" t="s">
        <v>370</v>
      </c>
      <c r="B362" s="8" t="s">
        <v>62</v>
      </c>
      <c r="C362" t="s">
        <v>546</v>
      </c>
      <c r="D362" t="s">
        <v>7</v>
      </c>
      <c r="F362" t="s">
        <v>350</v>
      </c>
    </row>
    <row r="363" spans="1:6" x14ac:dyDescent="0.2">
      <c r="A363" s="8" t="s">
        <v>370</v>
      </c>
      <c r="B363" s="8" t="s">
        <v>62</v>
      </c>
      <c r="C363" t="s">
        <v>549</v>
      </c>
      <c r="D363" t="s">
        <v>7</v>
      </c>
      <c r="F363" t="s">
        <v>351</v>
      </c>
    </row>
    <row r="364" spans="1:6" x14ac:dyDescent="0.2">
      <c r="A364" s="8" t="s">
        <v>371</v>
      </c>
      <c r="B364" s="8" t="s">
        <v>62</v>
      </c>
      <c r="C364" t="s">
        <v>547</v>
      </c>
      <c r="D364" t="s">
        <v>7</v>
      </c>
      <c r="F364" t="s">
        <v>254</v>
      </c>
    </row>
    <row r="365" spans="1:6" x14ac:dyDescent="0.2">
      <c r="A365" s="8" t="s">
        <v>371</v>
      </c>
      <c r="B365" s="8" t="s">
        <v>62</v>
      </c>
      <c r="C365" t="s">
        <v>550</v>
      </c>
      <c r="D365" t="s">
        <v>7</v>
      </c>
      <c r="F365" t="s">
        <v>255</v>
      </c>
    </row>
    <row r="366" spans="1:6" x14ac:dyDescent="0.2">
      <c r="A366" s="8" t="s">
        <v>374</v>
      </c>
      <c r="B366" s="8" t="s">
        <v>62</v>
      </c>
      <c r="C366" t="s">
        <v>551</v>
      </c>
      <c r="D366" t="s">
        <v>7</v>
      </c>
    </row>
    <row r="367" spans="1:6" x14ac:dyDescent="0.2">
      <c r="A367" s="8" t="s">
        <v>373</v>
      </c>
      <c r="B367" s="8" t="s">
        <v>62</v>
      </c>
      <c r="C367" t="s">
        <v>552</v>
      </c>
      <c r="D367" t="s">
        <v>7</v>
      </c>
    </row>
    <row r="368" spans="1:6" x14ac:dyDescent="0.2">
      <c r="A368" s="8" t="s">
        <v>372</v>
      </c>
      <c r="B368" s="8" t="s">
        <v>62</v>
      </c>
      <c r="C368" t="s">
        <v>545</v>
      </c>
      <c r="D368" t="s">
        <v>7</v>
      </c>
    </row>
    <row r="370" spans="1:6" x14ac:dyDescent="0.2">
      <c r="A370" s="8" t="s">
        <v>62</v>
      </c>
      <c r="B370" s="8" t="s">
        <v>375</v>
      </c>
      <c r="C370" t="s">
        <v>560</v>
      </c>
      <c r="D370" t="s">
        <v>7</v>
      </c>
      <c r="F370" t="s">
        <v>254</v>
      </c>
    </row>
    <row r="371" spans="1:6" x14ac:dyDescent="0.2">
      <c r="A371" s="8" t="s">
        <v>62</v>
      </c>
      <c r="B371" s="8" t="s">
        <v>375</v>
      </c>
      <c r="C371" t="s">
        <v>562</v>
      </c>
      <c r="D371" t="s">
        <v>7</v>
      </c>
      <c r="F371" t="s">
        <v>255</v>
      </c>
    </row>
    <row r="372" spans="1:6" x14ac:dyDescent="0.2">
      <c r="A372" s="8" t="s">
        <v>62</v>
      </c>
      <c r="B372" s="8" t="s">
        <v>375</v>
      </c>
      <c r="C372" t="s">
        <v>557</v>
      </c>
      <c r="D372" t="s">
        <v>7</v>
      </c>
      <c r="F372" t="s">
        <v>350</v>
      </c>
    </row>
    <row r="373" spans="1:6" x14ac:dyDescent="0.2">
      <c r="A373" s="8" t="s">
        <v>62</v>
      </c>
      <c r="B373" s="8" t="s">
        <v>375</v>
      </c>
      <c r="C373" t="s">
        <v>558</v>
      </c>
      <c r="D373" t="s">
        <v>7</v>
      </c>
      <c r="F373" t="s">
        <v>351</v>
      </c>
    </row>
    <row r="374" spans="1:6" x14ac:dyDescent="0.2">
      <c r="A374" s="8" t="s">
        <v>62</v>
      </c>
      <c r="B374" t="s">
        <v>376</v>
      </c>
      <c r="C374" t="s">
        <v>556</v>
      </c>
      <c r="D374" t="s">
        <v>7</v>
      </c>
      <c r="F374" t="s">
        <v>254</v>
      </c>
    </row>
    <row r="375" spans="1:6" x14ac:dyDescent="0.2">
      <c r="A375" s="8" t="s">
        <v>62</v>
      </c>
      <c r="B375" t="s">
        <v>376</v>
      </c>
      <c r="C375" t="s">
        <v>554</v>
      </c>
      <c r="D375" t="s">
        <v>7</v>
      </c>
      <c r="F375" t="s">
        <v>255</v>
      </c>
    </row>
    <row r="376" spans="1:6" x14ac:dyDescent="0.2">
      <c r="A376" s="8" t="s">
        <v>62</v>
      </c>
      <c r="B376" t="s">
        <v>379</v>
      </c>
      <c r="C376" t="s">
        <v>561</v>
      </c>
      <c r="D376" t="s">
        <v>7</v>
      </c>
    </row>
    <row r="377" spans="1:6" x14ac:dyDescent="0.2">
      <c r="A377" s="8" t="s">
        <v>62</v>
      </c>
      <c r="B377" t="s">
        <v>378</v>
      </c>
      <c r="C377" t="s">
        <v>553</v>
      </c>
      <c r="D377" t="s">
        <v>7</v>
      </c>
    </row>
    <row r="378" spans="1:6" x14ac:dyDescent="0.2">
      <c r="A378" s="8" t="s">
        <v>62</v>
      </c>
      <c r="B378" t="s">
        <v>377</v>
      </c>
      <c r="C378" t="s">
        <v>555</v>
      </c>
      <c r="D378" t="s">
        <v>7</v>
      </c>
    </row>
    <row r="381" spans="1:6" x14ac:dyDescent="0.2">
      <c r="A381" s="8"/>
      <c r="B381" s="8"/>
    </row>
    <row r="383" spans="1:6" x14ac:dyDescent="0.2">
      <c r="A383" s="8" t="s">
        <v>62</v>
      </c>
      <c r="B383" s="8" t="s">
        <v>392</v>
      </c>
      <c r="C383" t="s">
        <v>397</v>
      </c>
      <c r="D383" t="s">
        <v>7</v>
      </c>
    </row>
    <row r="385" spans="1:6" x14ac:dyDescent="0.2">
      <c r="A385" s="8" t="s">
        <v>62</v>
      </c>
      <c r="B385" s="8" t="s">
        <v>393</v>
      </c>
      <c r="C385" t="s">
        <v>398</v>
      </c>
      <c r="D385" t="s">
        <v>7</v>
      </c>
    </row>
    <row r="387" spans="1:6" x14ac:dyDescent="0.2">
      <c r="A387" s="8" t="s">
        <v>400</v>
      </c>
      <c r="B387" s="8" t="s">
        <v>370</v>
      </c>
      <c r="C387" t="s">
        <v>559</v>
      </c>
      <c r="D387" t="s">
        <v>7</v>
      </c>
      <c r="F387" t="s">
        <v>254</v>
      </c>
    </row>
    <row r="388" spans="1:6" x14ac:dyDescent="0.2">
      <c r="A388" s="8" t="s">
        <v>400</v>
      </c>
      <c r="B388" s="8" t="s">
        <v>370</v>
      </c>
      <c r="C388" t="s">
        <v>548</v>
      </c>
      <c r="D388" t="s">
        <v>7</v>
      </c>
      <c r="F388" t="s">
        <v>255</v>
      </c>
    </row>
    <row r="389" spans="1:6" x14ac:dyDescent="0.2">
      <c r="A389" s="8" t="s">
        <v>400</v>
      </c>
      <c r="B389" s="8" t="s">
        <v>370</v>
      </c>
      <c r="C389" t="s">
        <v>546</v>
      </c>
      <c r="D389" t="s">
        <v>7</v>
      </c>
      <c r="F389" t="s">
        <v>350</v>
      </c>
    </row>
    <row r="390" spans="1:6" x14ac:dyDescent="0.2">
      <c r="A390" s="8" t="s">
        <v>400</v>
      </c>
      <c r="B390" s="8" t="s">
        <v>370</v>
      </c>
      <c r="C390" t="s">
        <v>549</v>
      </c>
      <c r="D390" t="s">
        <v>7</v>
      </c>
      <c r="F390" t="s">
        <v>351</v>
      </c>
    </row>
    <row r="391" spans="1:6" x14ac:dyDescent="0.2">
      <c r="A391" s="8" t="s">
        <v>400</v>
      </c>
      <c r="B391" s="8" t="s">
        <v>371</v>
      </c>
      <c r="C391" t="s">
        <v>547</v>
      </c>
      <c r="D391" t="s">
        <v>7</v>
      </c>
      <c r="F391" t="s">
        <v>254</v>
      </c>
    </row>
    <row r="392" spans="1:6" x14ac:dyDescent="0.2">
      <c r="A392" s="8" t="s">
        <v>400</v>
      </c>
      <c r="B392" s="8" t="s">
        <v>371</v>
      </c>
      <c r="C392" t="s">
        <v>550</v>
      </c>
      <c r="D392" t="s">
        <v>7</v>
      </c>
      <c r="F392" t="s">
        <v>255</v>
      </c>
    </row>
    <row r="393" spans="1:6" x14ac:dyDescent="0.2">
      <c r="A393" s="8" t="s">
        <v>400</v>
      </c>
      <c r="B393" s="8" t="s">
        <v>374</v>
      </c>
      <c r="C393" t="s">
        <v>551</v>
      </c>
      <c r="D393" t="s">
        <v>7</v>
      </c>
    </row>
    <row r="394" spans="1:6" x14ac:dyDescent="0.2">
      <c r="A394" s="8" t="s">
        <v>400</v>
      </c>
      <c r="B394" s="8" t="s">
        <v>373</v>
      </c>
      <c r="C394" t="s">
        <v>552</v>
      </c>
      <c r="D394" t="s">
        <v>7</v>
      </c>
    </row>
    <row r="395" spans="1:6" x14ac:dyDescent="0.2">
      <c r="A395" s="8" t="s">
        <v>400</v>
      </c>
      <c r="B395" s="8" t="s">
        <v>372</v>
      </c>
      <c r="C395" t="s">
        <v>545</v>
      </c>
      <c r="D395" t="s">
        <v>7</v>
      </c>
    </row>
    <row r="397" spans="1:6" x14ac:dyDescent="0.2">
      <c r="A397" s="8" t="s">
        <v>375</v>
      </c>
      <c r="B397" s="8" t="s">
        <v>402</v>
      </c>
      <c r="C397" t="s">
        <v>560</v>
      </c>
      <c r="D397" t="s">
        <v>7</v>
      </c>
      <c r="F397" t="s">
        <v>254</v>
      </c>
    </row>
    <row r="398" spans="1:6" x14ac:dyDescent="0.2">
      <c r="A398" s="8" t="s">
        <v>375</v>
      </c>
      <c r="B398" s="8" t="s">
        <v>402</v>
      </c>
      <c r="C398" t="s">
        <v>562</v>
      </c>
      <c r="D398" t="s">
        <v>7</v>
      </c>
      <c r="F398" t="s">
        <v>255</v>
      </c>
    </row>
    <row r="399" spans="1:6" x14ac:dyDescent="0.2">
      <c r="A399" s="8" t="s">
        <v>375</v>
      </c>
      <c r="B399" s="8" t="s">
        <v>402</v>
      </c>
      <c r="C399" t="s">
        <v>557</v>
      </c>
      <c r="D399" t="s">
        <v>7</v>
      </c>
      <c r="F399" t="s">
        <v>350</v>
      </c>
    </row>
    <row r="400" spans="1:6" x14ac:dyDescent="0.2">
      <c r="A400" s="8" t="s">
        <v>375</v>
      </c>
      <c r="B400" s="8" t="s">
        <v>402</v>
      </c>
      <c r="C400" t="s">
        <v>558</v>
      </c>
      <c r="D400" t="s">
        <v>7</v>
      </c>
      <c r="F400" t="s">
        <v>351</v>
      </c>
    </row>
    <row r="401" spans="1:6" x14ac:dyDescent="0.2">
      <c r="A401" t="s">
        <v>376</v>
      </c>
      <c r="B401" s="8" t="s">
        <v>402</v>
      </c>
      <c r="C401" t="s">
        <v>556</v>
      </c>
      <c r="D401" t="s">
        <v>7</v>
      </c>
      <c r="F401" t="s">
        <v>254</v>
      </c>
    </row>
    <row r="402" spans="1:6" x14ac:dyDescent="0.2">
      <c r="A402" t="s">
        <v>376</v>
      </c>
      <c r="B402" s="8" t="s">
        <v>402</v>
      </c>
      <c r="C402" t="s">
        <v>554</v>
      </c>
      <c r="D402" t="s">
        <v>7</v>
      </c>
      <c r="F402" t="s">
        <v>255</v>
      </c>
    </row>
    <row r="403" spans="1:6" x14ac:dyDescent="0.2">
      <c r="A403" t="s">
        <v>379</v>
      </c>
      <c r="B403" s="8" t="s">
        <v>402</v>
      </c>
      <c r="C403" t="s">
        <v>561</v>
      </c>
      <c r="D403" t="s">
        <v>7</v>
      </c>
    </row>
    <row r="404" spans="1:6" x14ac:dyDescent="0.2">
      <c r="A404" t="s">
        <v>378</v>
      </c>
      <c r="B404" s="8" t="s">
        <v>402</v>
      </c>
      <c r="C404" t="s">
        <v>553</v>
      </c>
      <c r="D404" t="s">
        <v>7</v>
      </c>
    </row>
    <row r="405" spans="1:6" x14ac:dyDescent="0.2">
      <c r="A405" t="s">
        <v>377</v>
      </c>
      <c r="B405" s="8" t="s">
        <v>402</v>
      </c>
      <c r="C405" t="s">
        <v>555</v>
      </c>
      <c r="D405" t="s">
        <v>7</v>
      </c>
    </row>
    <row r="406" spans="1:6" x14ac:dyDescent="0.2">
      <c r="A406" s="8"/>
    </row>
    <row r="409" spans="1:6" x14ac:dyDescent="0.2">
      <c r="A409" s="8" t="s">
        <v>404</v>
      </c>
      <c r="B409" s="8" t="s">
        <v>407</v>
      </c>
      <c r="C409" t="s">
        <v>405</v>
      </c>
      <c r="D409" t="s">
        <v>44</v>
      </c>
    </row>
    <row r="410" spans="1:6" x14ac:dyDescent="0.2">
      <c r="A410" s="8" t="s">
        <v>407</v>
      </c>
      <c r="B410" s="8" t="s">
        <v>389</v>
      </c>
      <c r="C410" t="s">
        <v>405</v>
      </c>
      <c r="D410" t="s">
        <v>44</v>
      </c>
    </row>
    <row r="411" spans="1:6" x14ac:dyDescent="0.2">
      <c r="A411" s="8"/>
    </row>
    <row r="413" spans="1:6" x14ac:dyDescent="0.2">
      <c r="A413" s="8" t="s">
        <v>103</v>
      </c>
      <c r="B413" s="8" t="s">
        <v>636</v>
      </c>
      <c r="C413" t="s">
        <v>639</v>
      </c>
      <c r="D413" t="s">
        <v>534</v>
      </c>
    </row>
    <row r="414" spans="1:6" x14ac:dyDescent="0.2">
      <c r="A414" s="8" t="s">
        <v>636</v>
      </c>
      <c r="B414" s="8" t="s">
        <v>637</v>
      </c>
      <c r="C414" t="s">
        <v>638</v>
      </c>
      <c r="D414" t="s">
        <v>14</v>
      </c>
    </row>
    <row r="415" spans="1:6" x14ac:dyDescent="0.2">
      <c r="A415" s="8" t="s">
        <v>636</v>
      </c>
      <c r="B415" s="8" t="s">
        <v>62</v>
      </c>
      <c r="C415" t="s">
        <v>640</v>
      </c>
      <c r="D415" t="s">
        <v>7</v>
      </c>
      <c r="F415" t="s">
        <v>254</v>
      </c>
    </row>
    <row r="416" spans="1:6" x14ac:dyDescent="0.2">
      <c r="A416" s="8" t="s">
        <v>636</v>
      </c>
      <c r="B416" s="8" t="s">
        <v>349</v>
      </c>
      <c r="C416" t="s">
        <v>641</v>
      </c>
      <c r="D416" t="s">
        <v>12</v>
      </c>
      <c r="F416" t="s">
        <v>255</v>
      </c>
    </row>
    <row r="419" spans="1:6" x14ac:dyDescent="0.2">
      <c r="A419" s="8" t="s">
        <v>103</v>
      </c>
      <c r="B419" s="8" t="s">
        <v>732</v>
      </c>
      <c r="C419" t="s">
        <v>736</v>
      </c>
      <c r="D419" t="s">
        <v>534</v>
      </c>
    </row>
    <row r="420" spans="1:6" x14ac:dyDescent="0.2">
      <c r="A420" s="8" t="s">
        <v>732</v>
      </c>
      <c r="B420" s="8" t="s">
        <v>733</v>
      </c>
      <c r="C420" t="s">
        <v>737</v>
      </c>
      <c r="D420" t="s">
        <v>14</v>
      </c>
    </row>
    <row r="421" spans="1:6" x14ac:dyDescent="0.2">
      <c r="A421" s="8" t="s">
        <v>732</v>
      </c>
      <c r="B421" s="8" t="s">
        <v>62</v>
      </c>
      <c r="C421" t="s">
        <v>740</v>
      </c>
      <c r="D421" t="s">
        <v>7</v>
      </c>
    </row>
    <row r="423" spans="1:6" x14ac:dyDescent="0.2">
      <c r="A423" s="8" t="s">
        <v>103</v>
      </c>
      <c r="B423" s="8" t="s">
        <v>734</v>
      </c>
      <c r="C423" t="s">
        <v>738</v>
      </c>
      <c r="D423" t="s">
        <v>534</v>
      </c>
    </row>
    <row r="424" spans="1:6" x14ac:dyDescent="0.2">
      <c r="A424" s="8" t="s">
        <v>734</v>
      </c>
      <c r="B424" s="8" t="s">
        <v>735</v>
      </c>
      <c r="C424" t="s">
        <v>739</v>
      </c>
      <c r="D424" t="s">
        <v>14</v>
      </c>
    </row>
    <row r="425" spans="1:6" x14ac:dyDescent="0.2">
      <c r="A425" s="8" t="s">
        <v>734</v>
      </c>
      <c r="B425" s="8" t="s">
        <v>62</v>
      </c>
      <c r="C425" t="s">
        <v>741</v>
      </c>
      <c r="D425" t="s">
        <v>7</v>
      </c>
    </row>
    <row r="428" spans="1:6" x14ac:dyDescent="0.2">
      <c r="A428" s="8" t="s">
        <v>644</v>
      </c>
      <c r="B428" s="8" t="s">
        <v>349</v>
      </c>
      <c r="C428" t="s">
        <v>642</v>
      </c>
      <c r="D428" t="s">
        <v>534</v>
      </c>
    </row>
    <row r="430" spans="1:6" x14ac:dyDescent="0.2">
      <c r="A430" s="8"/>
      <c r="B430" s="8"/>
    </row>
    <row r="431" spans="1:6" x14ac:dyDescent="0.2">
      <c r="A431" s="8" t="s">
        <v>103</v>
      </c>
      <c r="B431" s="8" t="s">
        <v>644</v>
      </c>
      <c r="C431" t="str">
        <f>C428</f>
        <v>METHANE_DEMAND_INDUSTRY_NON_ENERGETIC_NETO</v>
      </c>
      <c r="D431" t="s">
        <v>534</v>
      </c>
      <c r="F431" t="s">
        <v>254</v>
      </c>
    </row>
    <row r="432" spans="1:6" x14ac:dyDescent="0.2">
      <c r="A432" s="8" t="s">
        <v>103</v>
      </c>
      <c r="B432" s="8" t="s">
        <v>644</v>
      </c>
      <c r="C432" s="8" t="s">
        <v>635</v>
      </c>
      <c r="D432" t="s">
        <v>534</v>
      </c>
      <c r="F432" t="s">
        <v>255</v>
      </c>
    </row>
    <row r="434" spans="1:4" x14ac:dyDescent="0.2">
      <c r="A434" s="8" t="s">
        <v>157</v>
      </c>
      <c r="B434" s="8" t="s">
        <v>599</v>
      </c>
      <c r="C434" s="5" t="s">
        <v>632</v>
      </c>
      <c r="D434" s="5" t="s">
        <v>12</v>
      </c>
    </row>
    <row r="435" spans="1:4" x14ac:dyDescent="0.2">
      <c r="A435" s="8" t="s">
        <v>644</v>
      </c>
      <c r="B435" s="8" t="s">
        <v>157</v>
      </c>
      <c r="C435" t="s">
        <v>635</v>
      </c>
      <c r="D435" s="8" t="s">
        <v>534</v>
      </c>
    </row>
    <row r="439" spans="1:4" x14ac:dyDescent="0.2">
      <c r="A439" s="8" t="s">
        <v>659</v>
      </c>
      <c r="B439" t="s">
        <v>671</v>
      </c>
      <c r="C439" t="s">
        <v>677</v>
      </c>
      <c r="D439" t="s">
        <v>12</v>
      </c>
    </row>
    <row r="440" spans="1:4" x14ac:dyDescent="0.2">
      <c r="A440" s="8" t="s">
        <v>673</v>
      </c>
      <c r="B440" t="s">
        <v>671</v>
      </c>
      <c r="C440" t="s">
        <v>675</v>
      </c>
      <c r="D440" t="s">
        <v>12</v>
      </c>
    </row>
    <row r="441" spans="1:4" x14ac:dyDescent="0.2">
      <c r="A441" s="8" t="s">
        <v>660</v>
      </c>
      <c r="B441" t="s">
        <v>671</v>
      </c>
      <c r="C441" t="s">
        <v>678</v>
      </c>
      <c r="D441" t="s">
        <v>12</v>
      </c>
    </row>
    <row r="442" spans="1:4" x14ac:dyDescent="0.2">
      <c r="A442" s="8" t="s">
        <v>661</v>
      </c>
      <c r="B442" t="s">
        <v>671</v>
      </c>
      <c r="C442" t="s">
        <v>679</v>
      </c>
      <c r="D442" t="s">
        <v>12</v>
      </c>
    </row>
    <row r="443" spans="1:4" x14ac:dyDescent="0.2">
      <c r="A443" s="8" t="s">
        <v>662</v>
      </c>
      <c r="B443" t="s">
        <v>671</v>
      </c>
      <c r="C443" t="s">
        <v>683</v>
      </c>
      <c r="D443" t="s">
        <v>12</v>
      </c>
    </row>
    <row r="444" spans="1:4" x14ac:dyDescent="0.2">
      <c r="A444" s="8" t="s">
        <v>663</v>
      </c>
      <c r="B444" t="s">
        <v>671</v>
      </c>
      <c r="C444" t="s">
        <v>684</v>
      </c>
      <c r="D444" t="s">
        <v>12</v>
      </c>
    </row>
    <row r="446" spans="1:4" x14ac:dyDescent="0.2">
      <c r="A446" s="8" t="s">
        <v>659</v>
      </c>
      <c r="B446" t="s">
        <v>672</v>
      </c>
      <c r="C446" t="s">
        <v>685</v>
      </c>
      <c r="D446" t="s">
        <v>12</v>
      </c>
    </row>
    <row r="447" spans="1:4" x14ac:dyDescent="0.2">
      <c r="A447" s="8" t="s">
        <v>673</v>
      </c>
      <c r="B447" t="s">
        <v>672</v>
      </c>
      <c r="C447" t="s">
        <v>676</v>
      </c>
      <c r="D447" t="s">
        <v>12</v>
      </c>
    </row>
    <row r="448" spans="1:4" x14ac:dyDescent="0.2">
      <c r="A448" s="8" t="s">
        <v>660</v>
      </c>
      <c r="B448" t="s">
        <v>672</v>
      </c>
      <c r="C448" t="s">
        <v>682</v>
      </c>
      <c r="D448" t="s">
        <v>12</v>
      </c>
    </row>
    <row r="449" spans="1:6" x14ac:dyDescent="0.2">
      <c r="A449" s="8" t="s">
        <v>661</v>
      </c>
      <c r="B449" t="s">
        <v>672</v>
      </c>
      <c r="C449" t="s">
        <v>681</v>
      </c>
      <c r="D449" t="s">
        <v>12</v>
      </c>
    </row>
    <row r="450" spans="1:6" x14ac:dyDescent="0.2">
      <c r="A450" s="8" t="s">
        <v>663</v>
      </c>
      <c r="B450" t="s">
        <v>672</v>
      </c>
      <c r="C450" t="s">
        <v>680</v>
      </c>
      <c r="D450" t="s">
        <v>12</v>
      </c>
    </row>
    <row r="452" spans="1:6" x14ac:dyDescent="0.2">
      <c r="A452" s="8" t="s">
        <v>103</v>
      </c>
      <c r="B452" s="8" t="s">
        <v>659</v>
      </c>
      <c r="C452" t="s">
        <v>700</v>
      </c>
      <c r="D452" t="s">
        <v>534</v>
      </c>
    </row>
    <row r="453" spans="1:6" x14ac:dyDescent="0.2">
      <c r="A453" s="8" t="s">
        <v>103</v>
      </c>
      <c r="B453" s="8" t="s">
        <v>673</v>
      </c>
      <c r="C453" t="s">
        <v>707</v>
      </c>
      <c r="D453" t="s">
        <v>534</v>
      </c>
    </row>
    <row r="454" spans="1:6" x14ac:dyDescent="0.2">
      <c r="A454" s="8" t="s">
        <v>103</v>
      </c>
      <c r="B454" t="s">
        <v>663</v>
      </c>
      <c r="C454" t="s">
        <v>705</v>
      </c>
      <c r="D454" t="s">
        <v>534</v>
      </c>
      <c r="F454" t="s">
        <v>254</v>
      </c>
    </row>
    <row r="455" spans="1:6" x14ac:dyDescent="0.2">
      <c r="A455" s="8" t="s">
        <v>103</v>
      </c>
      <c r="B455" t="s">
        <v>663</v>
      </c>
      <c r="C455" t="s">
        <v>706</v>
      </c>
      <c r="D455" t="s">
        <v>534</v>
      </c>
      <c r="F455" t="s">
        <v>255</v>
      </c>
    </row>
    <row r="457" spans="1:6" x14ac:dyDescent="0.2">
      <c r="A457" s="8" t="s">
        <v>62</v>
      </c>
      <c r="B457" s="8" t="s">
        <v>660</v>
      </c>
      <c r="C457" t="s">
        <v>701</v>
      </c>
      <c r="D457" t="s">
        <v>7</v>
      </c>
    </row>
    <row r="458" spans="1:6" x14ac:dyDescent="0.2">
      <c r="A458" s="8" t="s">
        <v>62</v>
      </c>
      <c r="B458" s="8" t="s">
        <v>661</v>
      </c>
      <c r="C458" t="s">
        <v>702</v>
      </c>
      <c r="D458" t="s">
        <v>7</v>
      </c>
    </row>
    <row r="459" spans="1:6" x14ac:dyDescent="0.2">
      <c r="A459" s="8" t="s">
        <v>62</v>
      </c>
      <c r="B459" s="8" t="s">
        <v>662</v>
      </c>
      <c r="C459" t="s">
        <v>703</v>
      </c>
      <c r="D459" t="s">
        <v>7</v>
      </c>
    </row>
    <row r="460" spans="1:6" x14ac:dyDescent="0.2">
      <c r="A460" s="8" t="s">
        <v>62</v>
      </c>
      <c r="B460" s="8" t="s">
        <v>663</v>
      </c>
      <c r="C460" t="s">
        <v>704</v>
      </c>
      <c r="D460" t="s">
        <v>7</v>
      </c>
    </row>
    <row r="462" spans="1:6" x14ac:dyDescent="0.2">
      <c r="A462" t="s">
        <v>708</v>
      </c>
      <c r="B462" s="8" t="s">
        <v>660</v>
      </c>
      <c r="C462" t="s">
        <v>709</v>
      </c>
      <c r="D462" t="s">
        <v>13</v>
      </c>
    </row>
    <row r="463" spans="1:6" x14ac:dyDescent="0.2">
      <c r="A463" t="s">
        <v>708</v>
      </c>
      <c r="B463" s="8" t="s">
        <v>661</v>
      </c>
      <c r="C463" t="s">
        <v>710</v>
      </c>
      <c r="D463" t="s">
        <v>13</v>
      </c>
    </row>
    <row r="464" spans="1:6" x14ac:dyDescent="0.2">
      <c r="A464" t="s">
        <v>708</v>
      </c>
      <c r="B464" s="8" t="s">
        <v>663</v>
      </c>
      <c r="C464" t="s">
        <v>712</v>
      </c>
      <c r="D464" t="s">
        <v>13</v>
      </c>
    </row>
    <row r="465" spans="1:6" x14ac:dyDescent="0.2">
      <c r="A465" t="s">
        <v>708</v>
      </c>
      <c r="B465" s="8" t="s">
        <v>662</v>
      </c>
      <c r="C465" t="s">
        <v>711</v>
      </c>
      <c r="D465" t="s">
        <v>13</v>
      </c>
    </row>
    <row r="467" spans="1:6" x14ac:dyDescent="0.2">
      <c r="A467" s="8" t="s">
        <v>659</v>
      </c>
      <c r="B467" t="s">
        <v>713</v>
      </c>
      <c r="C467" t="s">
        <v>715</v>
      </c>
      <c r="D467" t="s">
        <v>14</v>
      </c>
    </row>
    <row r="468" spans="1:6" x14ac:dyDescent="0.2">
      <c r="A468" t="s">
        <v>663</v>
      </c>
      <c r="B468" t="s">
        <v>714</v>
      </c>
      <c r="C468" t="s">
        <v>716</v>
      </c>
      <c r="D468" t="s">
        <v>14</v>
      </c>
    </row>
    <row r="471" spans="1:6" x14ac:dyDescent="0.2">
      <c r="A471" t="s">
        <v>62</v>
      </c>
      <c r="B471" t="s">
        <v>743</v>
      </c>
      <c r="C471" t="s">
        <v>744</v>
      </c>
      <c r="D471" t="s">
        <v>7</v>
      </c>
    </row>
    <row r="473" spans="1:6" x14ac:dyDescent="0.2">
      <c r="A473" s="8" t="s">
        <v>599</v>
      </c>
      <c r="B473" s="8" t="s">
        <v>349</v>
      </c>
      <c r="C473" s="5" t="s">
        <v>632</v>
      </c>
      <c r="D473" s="5" t="s">
        <v>12</v>
      </c>
    </row>
    <row r="475" spans="1:6" x14ac:dyDescent="0.2">
      <c r="A475" s="8" t="s">
        <v>402</v>
      </c>
      <c r="B475" s="8" t="s">
        <v>757</v>
      </c>
      <c r="C475" t="s">
        <v>560</v>
      </c>
      <c r="D475" t="s">
        <v>7</v>
      </c>
      <c r="F475" t="s">
        <v>752</v>
      </c>
    </row>
    <row r="476" spans="1:6" x14ac:dyDescent="0.2">
      <c r="A476" s="8" t="s">
        <v>402</v>
      </c>
      <c r="B476" s="8" t="s">
        <v>757</v>
      </c>
      <c r="C476" t="s">
        <v>562</v>
      </c>
      <c r="D476" t="s">
        <v>7</v>
      </c>
      <c r="F476" t="s">
        <v>753</v>
      </c>
    </row>
    <row r="477" spans="1:6" x14ac:dyDescent="0.2">
      <c r="A477" s="8" t="s">
        <v>402</v>
      </c>
      <c r="B477" s="8" t="s">
        <v>757</v>
      </c>
      <c r="C477" t="s">
        <v>557</v>
      </c>
      <c r="D477" t="s">
        <v>7</v>
      </c>
      <c r="F477" t="s">
        <v>754</v>
      </c>
    </row>
    <row r="478" spans="1:6" x14ac:dyDescent="0.2">
      <c r="A478" s="8" t="s">
        <v>402</v>
      </c>
      <c r="B478" s="8" t="s">
        <v>757</v>
      </c>
      <c r="C478" t="s">
        <v>558</v>
      </c>
      <c r="D478" t="s">
        <v>7</v>
      </c>
      <c r="F478" t="s">
        <v>755</v>
      </c>
    </row>
    <row r="479" spans="1:6" x14ac:dyDescent="0.2">
      <c r="A479" s="8" t="s">
        <v>402</v>
      </c>
      <c r="B479" s="8" t="s">
        <v>757</v>
      </c>
      <c r="C479" t="s">
        <v>556</v>
      </c>
      <c r="D479" t="s">
        <v>7</v>
      </c>
      <c r="F479" t="s">
        <v>756</v>
      </c>
    </row>
    <row r="480" spans="1:6" x14ac:dyDescent="0.2">
      <c r="A480" s="8" t="s">
        <v>402</v>
      </c>
      <c r="B480" s="8" t="s">
        <v>757</v>
      </c>
      <c r="C480" t="s">
        <v>554</v>
      </c>
      <c r="D480" t="s">
        <v>7</v>
      </c>
      <c r="F480" t="s">
        <v>761</v>
      </c>
    </row>
    <row r="481" spans="1:6" x14ac:dyDescent="0.2">
      <c r="A481" s="8" t="s">
        <v>402</v>
      </c>
      <c r="B481" s="8" t="s">
        <v>757</v>
      </c>
      <c r="C481" t="s">
        <v>561</v>
      </c>
      <c r="D481" t="s">
        <v>7</v>
      </c>
      <c r="F481" t="s">
        <v>762</v>
      </c>
    </row>
    <row r="482" spans="1:6" x14ac:dyDescent="0.2">
      <c r="A482" s="8" t="s">
        <v>402</v>
      </c>
      <c r="B482" s="8" t="s">
        <v>757</v>
      </c>
      <c r="C482" t="s">
        <v>553</v>
      </c>
      <c r="D482" t="s">
        <v>7</v>
      </c>
      <c r="F482" t="s">
        <v>763</v>
      </c>
    </row>
    <row r="483" spans="1:6" x14ac:dyDescent="0.2">
      <c r="A483" s="8" t="s">
        <v>402</v>
      </c>
      <c r="B483" s="8" t="s">
        <v>757</v>
      </c>
      <c r="C483" t="s">
        <v>555</v>
      </c>
      <c r="D483" t="s">
        <v>7</v>
      </c>
      <c r="F483" t="s">
        <v>764</v>
      </c>
    </row>
    <row r="485" spans="1:6" x14ac:dyDescent="0.2">
      <c r="A485" s="8" t="s">
        <v>759</v>
      </c>
      <c r="B485" s="8" t="s">
        <v>400</v>
      </c>
      <c r="C485" t="s">
        <v>559</v>
      </c>
      <c r="D485" t="s">
        <v>7</v>
      </c>
      <c r="F485" t="s">
        <v>765</v>
      </c>
    </row>
    <row r="486" spans="1:6" x14ac:dyDescent="0.2">
      <c r="A486" s="8" t="s">
        <v>759</v>
      </c>
      <c r="B486" s="8" t="s">
        <v>400</v>
      </c>
      <c r="C486" t="s">
        <v>548</v>
      </c>
      <c r="D486" t="s">
        <v>7</v>
      </c>
      <c r="F486" t="s">
        <v>766</v>
      </c>
    </row>
    <row r="487" spans="1:6" x14ac:dyDescent="0.2">
      <c r="A487" s="8" t="s">
        <v>759</v>
      </c>
      <c r="B487" s="8" t="s">
        <v>400</v>
      </c>
      <c r="C487" t="s">
        <v>546</v>
      </c>
      <c r="D487" t="s">
        <v>7</v>
      </c>
      <c r="F487" t="s">
        <v>767</v>
      </c>
    </row>
    <row r="488" spans="1:6" x14ac:dyDescent="0.2">
      <c r="A488" s="8" t="s">
        <v>759</v>
      </c>
      <c r="B488" s="8" t="s">
        <v>400</v>
      </c>
      <c r="C488" t="s">
        <v>549</v>
      </c>
      <c r="D488" t="s">
        <v>7</v>
      </c>
      <c r="F488" t="s">
        <v>768</v>
      </c>
    </row>
    <row r="489" spans="1:6" x14ac:dyDescent="0.2">
      <c r="A489" s="8" t="s">
        <v>759</v>
      </c>
      <c r="B489" s="8" t="s">
        <v>400</v>
      </c>
      <c r="C489" t="s">
        <v>547</v>
      </c>
      <c r="D489" t="s">
        <v>7</v>
      </c>
      <c r="F489" t="s">
        <v>769</v>
      </c>
    </row>
    <row r="490" spans="1:6" x14ac:dyDescent="0.2">
      <c r="A490" s="8" t="s">
        <v>759</v>
      </c>
      <c r="B490" s="8" t="s">
        <v>400</v>
      </c>
      <c r="C490" t="s">
        <v>550</v>
      </c>
      <c r="D490" t="s">
        <v>7</v>
      </c>
      <c r="F490" t="s">
        <v>770</v>
      </c>
    </row>
    <row r="491" spans="1:6" x14ac:dyDescent="0.2">
      <c r="A491" s="8" t="s">
        <v>759</v>
      </c>
      <c r="B491" s="8" t="s">
        <v>400</v>
      </c>
      <c r="C491" t="s">
        <v>551</v>
      </c>
      <c r="D491" t="s">
        <v>7</v>
      </c>
      <c r="F491" t="s">
        <v>771</v>
      </c>
    </row>
    <row r="492" spans="1:6" x14ac:dyDescent="0.2">
      <c r="A492" s="8" t="s">
        <v>759</v>
      </c>
      <c r="B492" s="8" t="s">
        <v>400</v>
      </c>
      <c r="C492" t="s">
        <v>552</v>
      </c>
      <c r="D492" t="s">
        <v>7</v>
      </c>
      <c r="F492" t="s">
        <v>772</v>
      </c>
    </row>
    <row r="493" spans="1:6" x14ac:dyDescent="0.2">
      <c r="A493" s="8" t="s">
        <v>759</v>
      </c>
      <c r="B493" s="8" t="s">
        <v>400</v>
      </c>
      <c r="C493" t="s">
        <v>545</v>
      </c>
      <c r="D493" t="s">
        <v>7</v>
      </c>
      <c r="F493" t="s">
        <v>35</v>
      </c>
    </row>
    <row r="494" spans="1:6" x14ac:dyDescent="0.2">
      <c r="A494" s="8"/>
      <c r="B494" s="8"/>
    </row>
    <row r="495" spans="1:6" x14ac:dyDescent="0.2">
      <c r="A495" s="8" t="s">
        <v>392</v>
      </c>
      <c r="B495" s="8" t="s">
        <v>775</v>
      </c>
      <c r="C495" t="s">
        <v>397</v>
      </c>
      <c r="D495" t="s">
        <v>7</v>
      </c>
    </row>
    <row r="496" spans="1:6" x14ac:dyDescent="0.2">
      <c r="A496" s="8" t="s">
        <v>732</v>
      </c>
      <c r="B496" s="8" t="s">
        <v>775</v>
      </c>
      <c r="C496" t="s">
        <v>779</v>
      </c>
      <c r="D496" t="s">
        <v>12</v>
      </c>
    </row>
    <row r="498" spans="1:6" x14ac:dyDescent="0.2">
      <c r="A498" s="8" t="s">
        <v>759</v>
      </c>
      <c r="B498" s="8" t="s">
        <v>404</v>
      </c>
      <c r="C498" s="13" t="s">
        <v>405</v>
      </c>
      <c r="D498" t="s">
        <v>44</v>
      </c>
    </row>
    <row r="499" spans="1:6" x14ac:dyDescent="0.2">
      <c r="A499" s="8"/>
    </row>
    <row r="501" spans="1:6" x14ac:dyDescent="0.2">
      <c r="A501" s="8" t="s">
        <v>774</v>
      </c>
      <c r="B501" s="8" t="s">
        <v>57</v>
      </c>
      <c r="C501" s="8" t="s">
        <v>265</v>
      </c>
      <c r="D501" s="8" t="s">
        <v>13</v>
      </c>
      <c r="F501" s="8" t="s">
        <v>254</v>
      </c>
    </row>
    <row r="502" spans="1:6" x14ac:dyDescent="0.2">
      <c r="A502" s="8" t="s">
        <v>774</v>
      </c>
      <c r="B502" s="8" t="s">
        <v>57</v>
      </c>
      <c r="C502" s="8" t="s">
        <v>270</v>
      </c>
      <c r="D502" s="8" t="s">
        <v>13</v>
      </c>
      <c r="F502" s="8" t="s">
        <v>255</v>
      </c>
    </row>
    <row r="503" spans="1:6" x14ac:dyDescent="0.2">
      <c r="A503" s="8" t="s">
        <v>774</v>
      </c>
      <c r="B503" s="5" t="s">
        <v>58</v>
      </c>
      <c r="C503" s="8" t="s">
        <v>61</v>
      </c>
      <c r="D503" s="8" t="s">
        <v>13</v>
      </c>
      <c r="F503" s="8" t="s">
        <v>350</v>
      </c>
    </row>
    <row r="504" spans="1:6" x14ac:dyDescent="0.2">
      <c r="A504" s="8" t="s">
        <v>774</v>
      </c>
      <c r="B504" s="8" t="s">
        <v>708</v>
      </c>
      <c r="C504" t="s">
        <v>709</v>
      </c>
      <c r="D504" s="8" t="s">
        <v>13</v>
      </c>
      <c r="F504" s="8" t="s">
        <v>351</v>
      </c>
    </row>
    <row r="505" spans="1:6" x14ac:dyDescent="0.2">
      <c r="A505" s="8" t="s">
        <v>774</v>
      </c>
      <c r="B505" s="8" t="s">
        <v>708</v>
      </c>
      <c r="C505" t="s">
        <v>710</v>
      </c>
      <c r="D505" s="8" t="s">
        <v>13</v>
      </c>
      <c r="F505" s="8" t="s">
        <v>750</v>
      </c>
    </row>
    <row r="506" spans="1:6" x14ac:dyDescent="0.2">
      <c r="A506" s="8" t="s">
        <v>774</v>
      </c>
      <c r="B506" s="8" t="s">
        <v>708</v>
      </c>
      <c r="C506" t="s">
        <v>712</v>
      </c>
      <c r="D506" s="8" t="s">
        <v>13</v>
      </c>
      <c r="F506" s="8" t="s">
        <v>751</v>
      </c>
    </row>
    <row r="507" spans="1:6" x14ac:dyDescent="0.2">
      <c r="A507" s="8" t="s">
        <v>774</v>
      </c>
      <c r="B507" s="8" t="s">
        <v>708</v>
      </c>
      <c r="C507" t="s">
        <v>711</v>
      </c>
      <c r="D507" s="8" t="s">
        <v>13</v>
      </c>
      <c r="F507" s="8" t="s">
        <v>752</v>
      </c>
    </row>
  </sheetData>
  <autoFilter ref="A1:D130" xr:uid="{9C355CF0-21EF-4846-AC23-B50CAF4B4D64}"/>
  <conditionalFormatting sqref="C360:C368">
    <cfRule type="containsText" dxfId="4" priority="29" operator="containsText" text="ELIM">
      <formula>NOT(ISERROR(SEARCH("ELIM",C360)))</formula>
    </cfRule>
  </conditionalFormatting>
  <conditionalFormatting sqref="C370:C378">
    <cfRule type="containsText" dxfId="3" priority="20" operator="containsText" text="ELIM">
      <formula>NOT(ISERROR(SEARCH("ELIM",C370)))</formula>
    </cfRule>
  </conditionalFormatting>
  <conditionalFormatting sqref="C387:C395">
    <cfRule type="containsText" dxfId="2" priority="11" operator="containsText" text="ELIM">
      <formula>NOT(ISERROR(SEARCH("ELIM",C387)))</formula>
    </cfRule>
  </conditionalFormatting>
  <conditionalFormatting sqref="C397:C405">
    <cfRule type="containsText" dxfId="1" priority="2" operator="containsText" text="ELIM">
      <formula>NOT(ISERROR(SEARCH("ELIM",C397)))</formula>
    </cfRule>
  </conditionalFormatting>
  <conditionalFormatting sqref="C475:C483">
    <cfRule type="containsText" dxfId="0" priority="1" operator="containsText" text="ELIM">
      <formula>NOT(ISERROR(SEARCH("ELIM",C475)))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B8E-0B02-604E-8A00-960EE1B5838E}">
  <sheetPr codeName="Sheet4">
    <tabColor rgb="FFFFC000"/>
  </sheetPr>
  <dimension ref="A1:X2"/>
  <sheetViews>
    <sheetView zoomScale="125" workbookViewId="0">
      <selection activeCell="P37" sqref="P37"/>
    </sheetView>
  </sheetViews>
  <sheetFormatPr baseColWidth="10" defaultRowHeight="16" x14ac:dyDescent="0.2"/>
  <cols>
    <col min="1" max="1" width="15.1640625" bestFit="1" customWidth="1"/>
    <col min="2" max="2" width="13.1640625" bestFit="1" customWidth="1"/>
    <col min="3" max="3" width="16.5" bestFit="1" customWidth="1"/>
    <col min="4" max="4" width="16.33203125" bestFit="1" customWidth="1"/>
    <col min="5" max="5" width="16.33203125" customWidth="1"/>
    <col min="7" max="7" width="38.1640625" bestFit="1" customWidth="1"/>
    <col min="8" max="9" width="12" bestFit="1" customWidth="1"/>
    <col min="10" max="10" width="15.83203125" bestFit="1" customWidth="1"/>
    <col min="12" max="13" width="22.1640625" bestFit="1" customWidth="1"/>
    <col min="14" max="14" width="16.33203125" customWidth="1"/>
    <col min="15" max="15" width="15.83203125" customWidth="1"/>
    <col min="22" max="22" width="11.1640625" bestFit="1" customWidth="1"/>
  </cols>
  <sheetData>
    <row r="1" spans="1:24" s="2" customFormat="1" x14ac:dyDescent="0.2">
      <c r="A1" s="1" t="s">
        <v>15</v>
      </c>
      <c r="B1" s="1" t="s">
        <v>16</v>
      </c>
      <c r="C1" s="2" t="s">
        <v>17</v>
      </c>
      <c r="D1" s="2" t="s">
        <v>18</v>
      </c>
      <c r="E1" s="2" t="s">
        <v>33</v>
      </c>
      <c r="F1" s="2" t="s">
        <v>19</v>
      </c>
      <c r="G1" s="2" t="s">
        <v>1</v>
      </c>
      <c r="H1" s="2" t="s">
        <v>20</v>
      </c>
      <c r="I1" s="2" t="s">
        <v>21</v>
      </c>
      <c r="J1" s="2" t="s">
        <v>22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32</v>
      </c>
      <c r="P1" s="2" t="s">
        <v>31</v>
      </c>
      <c r="Q1" s="2" t="s">
        <v>41</v>
      </c>
      <c r="R1" s="2" t="s">
        <v>42</v>
      </c>
      <c r="S1" s="2" t="s">
        <v>45</v>
      </c>
      <c r="T1" s="2" t="s">
        <v>46</v>
      </c>
      <c r="U1" s="2" t="s">
        <v>47</v>
      </c>
      <c r="V1" s="2" t="s">
        <v>353</v>
      </c>
      <c r="W1" s="2" t="s">
        <v>354</v>
      </c>
      <c r="X1" s="2" t="s">
        <v>48</v>
      </c>
    </row>
    <row r="2" spans="1:24" x14ac:dyDescent="0.2">
      <c r="A2">
        <v>150</v>
      </c>
      <c r="B2">
        <v>150</v>
      </c>
      <c r="C2">
        <v>35</v>
      </c>
      <c r="D2">
        <v>13</v>
      </c>
      <c r="E2">
        <v>-50</v>
      </c>
      <c r="F2">
        <v>100</v>
      </c>
      <c r="G2" t="s">
        <v>49</v>
      </c>
      <c r="H2">
        <v>15</v>
      </c>
      <c r="I2">
        <v>27</v>
      </c>
      <c r="J2" t="s">
        <v>23</v>
      </c>
      <c r="K2">
        <v>9</v>
      </c>
      <c r="L2">
        <v>30</v>
      </c>
      <c r="M2">
        <v>10</v>
      </c>
      <c r="N2" t="s">
        <v>28</v>
      </c>
      <c r="O2" t="s">
        <v>30</v>
      </c>
      <c r="P2">
        <v>1</v>
      </c>
      <c r="Q2">
        <v>10000</v>
      </c>
      <c r="R2">
        <v>8000</v>
      </c>
      <c r="S2">
        <v>95</v>
      </c>
      <c r="T2">
        <v>170</v>
      </c>
      <c r="U2">
        <v>9.5000000000000001E-2</v>
      </c>
      <c r="V2">
        <v>50</v>
      </c>
      <c r="W2">
        <v>0.25</v>
      </c>
      <c r="X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392E-53D1-3949-AD36-BB83F3D810C1}">
  <sheetPr codeName="Sheet5">
    <tabColor rgb="FFFFC000"/>
  </sheetPr>
  <dimension ref="A1:C21"/>
  <sheetViews>
    <sheetView workbookViewId="0">
      <selection activeCell="C23" sqref="C23"/>
    </sheetView>
  </sheetViews>
  <sheetFormatPr baseColWidth="10" defaultRowHeight="16" x14ac:dyDescent="0.2"/>
  <cols>
    <col min="1" max="1" width="16.1640625" customWidth="1"/>
    <col min="2" max="2" width="24.5" customWidth="1"/>
  </cols>
  <sheetData>
    <row r="1" spans="1:3" s="2" customFormat="1" x14ac:dyDescent="0.2">
      <c r="A1" s="1" t="s">
        <v>0</v>
      </c>
      <c r="B1" s="1" t="s">
        <v>8</v>
      </c>
    </row>
    <row r="2" spans="1:3" x14ac:dyDescent="0.2">
      <c r="A2" t="s">
        <v>44</v>
      </c>
      <c r="B2" t="s">
        <v>406</v>
      </c>
      <c r="C2" t="s">
        <v>50</v>
      </c>
    </row>
    <row r="3" spans="1:3" x14ac:dyDescent="0.2">
      <c r="A3" t="s">
        <v>534</v>
      </c>
      <c r="B3" t="s">
        <v>66</v>
      </c>
      <c r="C3" t="s">
        <v>53</v>
      </c>
    </row>
    <row r="4" spans="1:3" x14ac:dyDescent="0.2">
      <c r="A4" t="s">
        <v>7</v>
      </c>
      <c r="B4" t="s">
        <v>63</v>
      </c>
      <c r="C4" t="s">
        <v>38</v>
      </c>
    </row>
    <row r="5" spans="1:3" x14ac:dyDescent="0.2">
      <c r="A5" t="s">
        <v>13</v>
      </c>
      <c r="B5" t="s">
        <v>64</v>
      </c>
      <c r="C5" t="s">
        <v>37</v>
      </c>
    </row>
    <row r="6" spans="1:3" x14ac:dyDescent="0.2">
      <c r="A6" t="s">
        <v>52</v>
      </c>
      <c r="B6" t="s">
        <v>275</v>
      </c>
      <c r="C6" t="s">
        <v>40</v>
      </c>
    </row>
    <row r="7" spans="1:3" x14ac:dyDescent="0.2">
      <c r="A7" t="s">
        <v>12</v>
      </c>
      <c r="B7" t="s">
        <v>65</v>
      </c>
      <c r="C7" t="s">
        <v>39</v>
      </c>
    </row>
    <row r="8" spans="1:3" x14ac:dyDescent="0.2">
      <c r="A8" t="s">
        <v>14</v>
      </c>
      <c r="B8" t="s">
        <v>51</v>
      </c>
    </row>
    <row r="21" spans="2:2" x14ac:dyDescent="0.2">
      <c r="B21" s="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88F4-8A42-924D-BA17-ACFF75C9098C}">
  <sheetPr>
    <tabColor theme="9" tint="0.39997558519241921"/>
  </sheetPr>
  <dimension ref="A1:N150"/>
  <sheetViews>
    <sheetView topLeftCell="A89" zoomScale="75" workbookViewId="0">
      <selection activeCell="E34" sqref="E34"/>
    </sheetView>
  </sheetViews>
  <sheetFormatPr baseColWidth="10" defaultRowHeight="16" x14ac:dyDescent="0.2"/>
  <sheetData>
    <row r="1" spans="1:2" x14ac:dyDescent="0.2">
      <c r="A1" s="10" t="s">
        <v>409</v>
      </c>
      <c r="B1" s="10" t="s">
        <v>531</v>
      </c>
    </row>
    <row r="3" spans="1:2" x14ac:dyDescent="0.2">
      <c r="A3" s="10" t="s">
        <v>410</v>
      </c>
    </row>
    <row r="4" spans="1:2" x14ac:dyDescent="0.2">
      <c r="A4" t="s">
        <v>412</v>
      </c>
      <c r="B4" t="s">
        <v>414</v>
      </c>
    </row>
    <row r="5" spans="1:2" x14ac:dyDescent="0.2">
      <c r="A5" t="s">
        <v>413</v>
      </c>
      <c r="B5" t="s">
        <v>415</v>
      </c>
    </row>
    <row r="7" spans="1:2" x14ac:dyDescent="0.2">
      <c r="A7" t="s">
        <v>416</v>
      </c>
      <c r="B7" t="s">
        <v>542</v>
      </c>
    </row>
    <row r="8" spans="1:2" x14ac:dyDescent="0.2">
      <c r="A8" t="s">
        <v>417</v>
      </c>
      <c r="B8" t="s">
        <v>418</v>
      </c>
    </row>
    <row r="9" spans="1:2" x14ac:dyDescent="0.2">
      <c r="A9" t="s">
        <v>419</v>
      </c>
      <c r="B9" t="s">
        <v>272</v>
      </c>
    </row>
    <row r="10" spans="1:2" x14ac:dyDescent="0.2">
      <c r="A10" t="s">
        <v>420</v>
      </c>
      <c r="B10" t="s">
        <v>60</v>
      </c>
    </row>
    <row r="11" spans="1:2" x14ac:dyDescent="0.2">
      <c r="A11" t="s">
        <v>421</v>
      </c>
      <c r="B11" t="s">
        <v>266</v>
      </c>
    </row>
    <row r="12" spans="1:2" x14ac:dyDescent="0.2">
      <c r="A12" t="s">
        <v>422</v>
      </c>
      <c r="B12" t="s">
        <v>268</v>
      </c>
    </row>
    <row r="13" spans="1:2" x14ac:dyDescent="0.2">
      <c r="A13" t="s">
        <v>423</v>
      </c>
      <c r="B13" t="s">
        <v>424</v>
      </c>
    </row>
    <row r="15" spans="1:2" x14ac:dyDescent="0.2">
      <c r="A15" t="s">
        <v>425</v>
      </c>
      <c r="B15" t="s">
        <v>426</v>
      </c>
    </row>
    <row r="16" spans="1:2" x14ac:dyDescent="0.2">
      <c r="A16" t="s">
        <v>427</v>
      </c>
      <c r="B16" t="s">
        <v>428</v>
      </c>
    </row>
    <row r="18" spans="1:2" x14ac:dyDescent="0.2">
      <c r="A18" s="10" t="s">
        <v>432</v>
      </c>
    </row>
    <row r="19" spans="1:2" x14ac:dyDescent="0.2">
      <c r="A19" t="s">
        <v>430</v>
      </c>
      <c r="B19" t="s">
        <v>431</v>
      </c>
    </row>
    <row r="20" spans="1:2" x14ac:dyDescent="0.2">
      <c r="A20" t="s">
        <v>433</v>
      </c>
      <c r="B20" t="s">
        <v>434</v>
      </c>
    </row>
    <row r="21" spans="1:2" x14ac:dyDescent="0.2">
      <c r="A21" t="s">
        <v>435</v>
      </c>
      <c r="B21" t="s">
        <v>436</v>
      </c>
    </row>
    <row r="24" spans="1:2" x14ac:dyDescent="0.2">
      <c r="A24" s="10" t="s">
        <v>411</v>
      </c>
    </row>
    <row r="25" spans="1:2" x14ac:dyDescent="0.2">
      <c r="A25" t="s">
        <v>437</v>
      </c>
      <c r="B25" t="s">
        <v>76</v>
      </c>
    </row>
    <row r="26" spans="1:2" x14ac:dyDescent="0.2">
      <c r="A26" t="s">
        <v>438</v>
      </c>
      <c r="B26" t="s">
        <v>439</v>
      </c>
    </row>
    <row r="27" spans="1:2" x14ac:dyDescent="0.2">
      <c r="A27" t="s">
        <v>440</v>
      </c>
      <c r="B27" t="s">
        <v>441</v>
      </c>
    </row>
    <row r="29" spans="1:2" x14ac:dyDescent="0.2">
      <c r="A29" s="10" t="s">
        <v>442</v>
      </c>
    </row>
    <row r="30" spans="1:2" x14ac:dyDescent="0.2">
      <c r="A30" t="s">
        <v>443</v>
      </c>
      <c r="B30" t="s">
        <v>444</v>
      </c>
    </row>
    <row r="31" spans="1:2" x14ac:dyDescent="0.2">
      <c r="A31" t="s">
        <v>445</v>
      </c>
      <c r="B31" t="s">
        <v>446</v>
      </c>
    </row>
    <row r="32" spans="1:2" x14ac:dyDescent="0.2">
      <c r="A32" t="s">
        <v>447</v>
      </c>
      <c r="B32" t="s">
        <v>449</v>
      </c>
    </row>
    <row r="33" spans="1:14" x14ac:dyDescent="0.2">
      <c r="A33" t="s">
        <v>448</v>
      </c>
      <c r="B33" t="s">
        <v>544</v>
      </c>
    </row>
    <row r="34" spans="1:14" x14ac:dyDescent="0.2">
      <c r="A34" t="s">
        <v>450</v>
      </c>
      <c r="B34" t="s">
        <v>451</v>
      </c>
    </row>
    <row r="36" spans="1:14" x14ac:dyDescent="0.2">
      <c r="A36" s="10" t="s">
        <v>452</v>
      </c>
      <c r="M36" s="8"/>
      <c r="N36" s="8"/>
    </row>
    <row r="37" spans="1:14" x14ac:dyDescent="0.2">
      <c r="A37" t="s">
        <v>454</v>
      </c>
      <c r="B37" t="s">
        <v>453</v>
      </c>
      <c r="M37" s="8"/>
      <c r="N37" s="8"/>
    </row>
    <row r="38" spans="1:14" x14ac:dyDescent="0.2">
      <c r="A38" t="s">
        <v>455</v>
      </c>
      <c r="B38" t="s">
        <v>456</v>
      </c>
      <c r="M38" s="8"/>
      <c r="N38" s="8"/>
    </row>
    <row r="39" spans="1:14" x14ac:dyDescent="0.2">
      <c r="A39" t="s">
        <v>457</v>
      </c>
      <c r="B39" t="s">
        <v>458</v>
      </c>
      <c r="M39" s="8"/>
      <c r="N39" s="8"/>
    </row>
    <row r="40" spans="1:14" x14ac:dyDescent="0.2">
      <c r="M40" s="8"/>
      <c r="N40" s="8"/>
    </row>
    <row r="41" spans="1:14" x14ac:dyDescent="0.2">
      <c r="A41" s="10" t="s">
        <v>459</v>
      </c>
      <c r="M41" s="8"/>
      <c r="N41" s="8"/>
    </row>
    <row r="42" spans="1:14" x14ac:dyDescent="0.2">
      <c r="A42" t="s">
        <v>460</v>
      </c>
      <c r="B42" t="s">
        <v>429</v>
      </c>
      <c r="M42" s="8"/>
      <c r="N42" s="8"/>
    </row>
    <row r="43" spans="1:14" x14ac:dyDescent="0.2">
      <c r="A43" t="s">
        <v>461</v>
      </c>
      <c r="B43" t="s">
        <v>464</v>
      </c>
      <c r="M43" s="8"/>
      <c r="N43" s="8"/>
    </row>
    <row r="44" spans="1:14" x14ac:dyDescent="0.2">
      <c r="A44" t="s">
        <v>462</v>
      </c>
      <c r="B44" t="s">
        <v>465</v>
      </c>
      <c r="M44" s="8"/>
      <c r="N44" s="8"/>
    </row>
    <row r="45" spans="1:14" x14ac:dyDescent="0.2">
      <c r="A45" t="s">
        <v>463</v>
      </c>
      <c r="B45" t="s">
        <v>466</v>
      </c>
      <c r="M45" s="8"/>
      <c r="N45" s="8"/>
    </row>
    <row r="46" spans="1:14" x14ac:dyDescent="0.2">
      <c r="M46" s="8"/>
      <c r="N46" s="8"/>
    </row>
    <row r="47" spans="1:14" x14ac:dyDescent="0.2">
      <c r="M47" s="8"/>
      <c r="N47" s="8"/>
    </row>
    <row r="48" spans="1:14" x14ac:dyDescent="0.2">
      <c r="A48" s="10" t="s">
        <v>481</v>
      </c>
      <c r="M48" s="8"/>
      <c r="N48" s="8"/>
    </row>
    <row r="49" spans="1:14" x14ac:dyDescent="0.2">
      <c r="A49" t="s">
        <v>467</v>
      </c>
      <c r="B49" t="s">
        <v>482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">
      <c r="A50" t="s">
        <v>468</v>
      </c>
      <c r="B50" t="s">
        <v>483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">
      <c r="A51" t="s">
        <v>469</v>
      </c>
      <c r="B51" t="s">
        <v>484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">
      <c r="A52" t="s">
        <v>470</v>
      </c>
      <c r="B52" t="s">
        <v>485</v>
      </c>
    </row>
    <row r="53" spans="1:14" x14ac:dyDescent="0.2">
      <c r="A53" t="s">
        <v>471</v>
      </c>
      <c r="B53" t="s">
        <v>486</v>
      </c>
    </row>
    <row r="54" spans="1:14" x14ac:dyDescent="0.2">
      <c r="A54" t="s">
        <v>472</v>
      </c>
      <c r="B54" t="s">
        <v>487</v>
      </c>
    </row>
    <row r="55" spans="1:14" x14ac:dyDescent="0.2">
      <c r="A55" t="s">
        <v>473</v>
      </c>
      <c r="B55" t="s">
        <v>488</v>
      </c>
    </row>
    <row r="56" spans="1:14" x14ac:dyDescent="0.2">
      <c r="A56" t="s">
        <v>474</v>
      </c>
      <c r="B56" t="s">
        <v>489</v>
      </c>
    </row>
    <row r="57" spans="1:14" x14ac:dyDescent="0.2">
      <c r="A57" t="s">
        <v>475</v>
      </c>
      <c r="B57" t="s">
        <v>490</v>
      </c>
    </row>
    <row r="58" spans="1:14" x14ac:dyDescent="0.2">
      <c r="A58" t="s">
        <v>476</v>
      </c>
      <c r="B58" t="s">
        <v>491</v>
      </c>
    </row>
    <row r="59" spans="1:14" x14ac:dyDescent="0.2">
      <c r="A59" t="s">
        <v>477</v>
      </c>
      <c r="B59" t="s">
        <v>492</v>
      </c>
    </row>
    <row r="60" spans="1:14" x14ac:dyDescent="0.2">
      <c r="A60" t="s">
        <v>478</v>
      </c>
      <c r="B60" t="s">
        <v>493</v>
      </c>
    </row>
    <row r="61" spans="1:14" x14ac:dyDescent="0.2">
      <c r="A61" t="s">
        <v>479</v>
      </c>
      <c r="B61" t="s">
        <v>494</v>
      </c>
    </row>
    <row r="62" spans="1:14" x14ac:dyDescent="0.2">
      <c r="A62" t="s">
        <v>480</v>
      </c>
      <c r="B62" t="s">
        <v>495</v>
      </c>
    </row>
    <row r="64" spans="1:14" x14ac:dyDescent="0.2">
      <c r="A64" t="s">
        <v>629</v>
      </c>
      <c r="B64" t="s">
        <v>630</v>
      </c>
    </row>
    <row r="67" spans="1:2" x14ac:dyDescent="0.2">
      <c r="A67" s="10" t="s">
        <v>496</v>
      </c>
    </row>
    <row r="69" spans="1:2" x14ac:dyDescent="0.2">
      <c r="A69" t="s">
        <v>497</v>
      </c>
      <c r="B69" t="s">
        <v>321</v>
      </c>
    </row>
    <row r="70" spans="1:2" x14ac:dyDescent="0.2">
      <c r="A70" t="s">
        <v>498</v>
      </c>
      <c r="B70" t="s">
        <v>322</v>
      </c>
    </row>
    <row r="71" spans="1:2" x14ac:dyDescent="0.2">
      <c r="A71" t="s">
        <v>499</v>
      </c>
      <c r="B71" t="s">
        <v>323</v>
      </c>
    </row>
    <row r="72" spans="1:2" x14ac:dyDescent="0.2">
      <c r="A72" t="s">
        <v>500</v>
      </c>
      <c r="B72" t="s">
        <v>324</v>
      </c>
    </row>
    <row r="73" spans="1:2" x14ac:dyDescent="0.2">
      <c r="A73" t="s">
        <v>501</v>
      </c>
      <c r="B73" t="s">
        <v>334</v>
      </c>
    </row>
    <row r="74" spans="1:2" x14ac:dyDescent="0.2">
      <c r="A74" t="s">
        <v>502</v>
      </c>
      <c r="B74" t="s">
        <v>325</v>
      </c>
    </row>
    <row r="75" spans="1:2" x14ac:dyDescent="0.2">
      <c r="A75" t="s">
        <v>503</v>
      </c>
      <c r="B75" t="s">
        <v>326</v>
      </c>
    </row>
    <row r="76" spans="1:2" x14ac:dyDescent="0.2">
      <c r="A76" t="s">
        <v>504</v>
      </c>
      <c r="B76" t="s">
        <v>327</v>
      </c>
    </row>
    <row r="77" spans="1:2" x14ac:dyDescent="0.2">
      <c r="A77" t="s">
        <v>505</v>
      </c>
      <c r="B77" t="s">
        <v>564</v>
      </c>
    </row>
    <row r="78" spans="1:2" x14ac:dyDescent="0.2">
      <c r="A78" t="s">
        <v>506</v>
      </c>
      <c r="B78" t="s">
        <v>329</v>
      </c>
    </row>
    <row r="79" spans="1:2" x14ac:dyDescent="0.2">
      <c r="A79" t="s">
        <v>507</v>
      </c>
      <c r="B79" t="s">
        <v>330</v>
      </c>
    </row>
    <row r="80" spans="1:2" x14ac:dyDescent="0.2">
      <c r="A80" t="s">
        <v>508</v>
      </c>
      <c r="B80" t="s">
        <v>331</v>
      </c>
    </row>
    <row r="81" spans="1:2" x14ac:dyDescent="0.2">
      <c r="A81" t="s">
        <v>509</v>
      </c>
      <c r="B81" t="s">
        <v>332</v>
      </c>
    </row>
    <row r="82" spans="1:2" x14ac:dyDescent="0.2">
      <c r="A82" t="s">
        <v>510</v>
      </c>
      <c r="B82" t="s">
        <v>333</v>
      </c>
    </row>
    <row r="84" spans="1:2" x14ac:dyDescent="0.2">
      <c r="A84" t="s">
        <v>566</v>
      </c>
      <c r="B84" t="s">
        <v>565</v>
      </c>
    </row>
    <row r="86" spans="1:2" x14ac:dyDescent="0.2">
      <c r="A86" s="10" t="s">
        <v>567</v>
      </c>
    </row>
    <row r="88" spans="1:2" x14ac:dyDescent="0.2">
      <c r="A88" t="s">
        <v>569</v>
      </c>
      <c r="B88" t="s">
        <v>321</v>
      </c>
    </row>
    <row r="89" spans="1:2" x14ac:dyDescent="0.2">
      <c r="A89" t="s">
        <v>570</v>
      </c>
      <c r="B89" t="s">
        <v>322</v>
      </c>
    </row>
    <row r="90" spans="1:2" x14ac:dyDescent="0.2">
      <c r="A90" t="s">
        <v>571</v>
      </c>
      <c r="B90" t="s">
        <v>323</v>
      </c>
    </row>
    <row r="91" spans="1:2" x14ac:dyDescent="0.2">
      <c r="A91" t="s">
        <v>572</v>
      </c>
      <c r="B91" t="s">
        <v>324</v>
      </c>
    </row>
    <row r="92" spans="1:2" x14ac:dyDescent="0.2">
      <c r="A92" t="s">
        <v>543</v>
      </c>
      <c r="B92" t="s">
        <v>334</v>
      </c>
    </row>
    <row r="93" spans="1:2" x14ac:dyDescent="0.2">
      <c r="A93" t="s">
        <v>573</v>
      </c>
      <c r="B93" t="s">
        <v>325</v>
      </c>
    </row>
    <row r="94" spans="1:2" x14ac:dyDescent="0.2">
      <c r="A94" t="s">
        <v>574</v>
      </c>
      <c r="B94" t="s">
        <v>326</v>
      </c>
    </row>
    <row r="95" spans="1:2" x14ac:dyDescent="0.2">
      <c r="A95" t="s">
        <v>575</v>
      </c>
      <c r="B95" t="s">
        <v>327</v>
      </c>
    </row>
    <row r="96" spans="1:2" x14ac:dyDescent="0.2">
      <c r="A96" t="s">
        <v>576</v>
      </c>
      <c r="B96" t="s">
        <v>564</v>
      </c>
    </row>
    <row r="97" spans="1:2" x14ac:dyDescent="0.2">
      <c r="A97" t="s">
        <v>577</v>
      </c>
      <c r="B97" t="s">
        <v>329</v>
      </c>
    </row>
    <row r="98" spans="1:2" x14ac:dyDescent="0.2">
      <c r="A98" t="s">
        <v>578</v>
      </c>
      <c r="B98" t="s">
        <v>330</v>
      </c>
    </row>
    <row r="99" spans="1:2" x14ac:dyDescent="0.2">
      <c r="A99" t="s">
        <v>579</v>
      </c>
      <c r="B99" t="s">
        <v>331</v>
      </c>
    </row>
    <row r="100" spans="1:2" x14ac:dyDescent="0.2">
      <c r="A100" t="s">
        <v>580</v>
      </c>
      <c r="B100" t="s">
        <v>332</v>
      </c>
    </row>
    <row r="101" spans="1:2" x14ac:dyDescent="0.2">
      <c r="A101" t="s">
        <v>581</v>
      </c>
      <c r="B101" t="s">
        <v>333</v>
      </c>
    </row>
    <row r="103" spans="1:2" x14ac:dyDescent="0.2">
      <c r="A103" t="s">
        <v>568</v>
      </c>
      <c r="B103" t="s">
        <v>631</v>
      </c>
    </row>
    <row r="105" spans="1:2" x14ac:dyDescent="0.2">
      <c r="A105" s="10" t="s">
        <v>582</v>
      </c>
    </row>
    <row r="107" spans="1:2" x14ac:dyDescent="0.2">
      <c r="A107" t="s">
        <v>583</v>
      </c>
      <c r="B107" t="s">
        <v>321</v>
      </c>
    </row>
    <row r="108" spans="1:2" x14ac:dyDescent="0.2">
      <c r="A108" t="s">
        <v>584</v>
      </c>
      <c r="B108" t="s">
        <v>322</v>
      </c>
    </row>
    <row r="109" spans="1:2" x14ac:dyDescent="0.2">
      <c r="A109" t="s">
        <v>585</v>
      </c>
      <c r="B109" t="s">
        <v>323</v>
      </c>
    </row>
    <row r="110" spans="1:2" x14ac:dyDescent="0.2">
      <c r="A110" t="s">
        <v>586</v>
      </c>
      <c r="B110" t="s">
        <v>324</v>
      </c>
    </row>
    <row r="111" spans="1:2" x14ac:dyDescent="0.2">
      <c r="A111" t="s">
        <v>587</v>
      </c>
      <c r="B111" t="s">
        <v>334</v>
      </c>
    </row>
    <row r="112" spans="1:2" x14ac:dyDescent="0.2">
      <c r="A112" t="s">
        <v>588</v>
      </c>
      <c r="B112" t="s">
        <v>325</v>
      </c>
    </row>
    <row r="113" spans="1:2" x14ac:dyDescent="0.2">
      <c r="A113" t="s">
        <v>589</v>
      </c>
      <c r="B113" t="s">
        <v>326</v>
      </c>
    </row>
    <row r="114" spans="1:2" x14ac:dyDescent="0.2">
      <c r="A114" t="s">
        <v>590</v>
      </c>
      <c r="B114" t="s">
        <v>327</v>
      </c>
    </row>
    <row r="115" spans="1:2" x14ac:dyDescent="0.2">
      <c r="A115" t="s">
        <v>591</v>
      </c>
      <c r="B115" t="s">
        <v>564</v>
      </c>
    </row>
    <row r="116" spans="1:2" x14ac:dyDescent="0.2">
      <c r="A116" t="s">
        <v>592</v>
      </c>
      <c r="B116" t="s">
        <v>329</v>
      </c>
    </row>
    <row r="117" spans="1:2" x14ac:dyDescent="0.2">
      <c r="A117" t="s">
        <v>593</v>
      </c>
      <c r="B117" t="s">
        <v>330</v>
      </c>
    </row>
    <row r="118" spans="1:2" x14ac:dyDescent="0.2">
      <c r="A118" t="s">
        <v>594</v>
      </c>
      <c r="B118" t="s">
        <v>331</v>
      </c>
    </row>
    <row r="119" spans="1:2" x14ac:dyDescent="0.2">
      <c r="A119" t="s">
        <v>595</v>
      </c>
      <c r="B119" t="s">
        <v>332</v>
      </c>
    </row>
    <row r="120" spans="1:2" x14ac:dyDescent="0.2">
      <c r="A120" t="s">
        <v>596</v>
      </c>
      <c r="B120" t="s">
        <v>333</v>
      </c>
    </row>
    <row r="122" spans="1:2" x14ac:dyDescent="0.2">
      <c r="A122" t="s">
        <v>597</v>
      </c>
      <c r="B122" t="s">
        <v>634</v>
      </c>
    </row>
    <row r="125" spans="1:2" x14ac:dyDescent="0.2">
      <c r="A125" t="s">
        <v>694</v>
      </c>
      <c r="B125" t="s">
        <v>695</v>
      </c>
    </row>
    <row r="126" spans="1:2" x14ac:dyDescent="0.2">
      <c r="A126" t="s">
        <v>698</v>
      </c>
      <c r="B126" t="s">
        <v>699</v>
      </c>
    </row>
    <row r="127" spans="1:2" x14ac:dyDescent="0.2">
      <c r="A127" t="s">
        <v>696</v>
      </c>
      <c r="B127" t="s">
        <v>697</v>
      </c>
    </row>
    <row r="128" spans="1:2" x14ac:dyDescent="0.2">
      <c r="A128" t="s">
        <v>717</v>
      </c>
      <c r="B128" t="s">
        <v>718</v>
      </c>
    </row>
    <row r="130" spans="1:2" x14ac:dyDescent="0.2">
      <c r="A130" t="s">
        <v>686</v>
      </c>
      <c r="B130" t="s">
        <v>687</v>
      </c>
    </row>
    <row r="131" spans="1:2" x14ac:dyDescent="0.2">
      <c r="A131" t="s">
        <v>688</v>
      </c>
      <c r="B131" t="s">
        <v>689</v>
      </c>
    </row>
    <row r="132" spans="1:2" x14ac:dyDescent="0.2">
      <c r="A132" t="s">
        <v>690</v>
      </c>
      <c r="B132" t="s">
        <v>691</v>
      </c>
    </row>
    <row r="133" spans="1:2" x14ac:dyDescent="0.2">
      <c r="A133" t="s">
        <v>692</v>
      </c>
      <c r="B133" t="s">
        <v>693</v>
      </c>
    </row>
    <row r="135" spans="1:2" x14ac:dyDescent="0.2">
      <c r="A135" t="s">
        <v>646</v>
      </c>
      <c r="B135" t="s">
        <v>647</v>
      </c>
    </row>
    <row r="137" spans="1:2" x14ac:dyDescent="0.2">
      <c r="A137" t="s">
        <v>541</v>
      </c>
      <c r="B137" t="s">
        <v>540</v>
      </c>
    </row>
    <row r="139" spans="1:2" x14ac:dyDescent="0.2">
      <c r="A139" t="s">
        <v>543</v>
      </c>
      <c r="B139" t="s">
        <v>645</v>
      </c>
    </row>
    <row r="141" spans="1:2" x14ac:dyDescent="0.2">
      <c r="A141" t="s">
        <v>563</v>
      </c>
      <c r="B141" t="s">
        <v>633</v>
      </c>
    </row>
    <row r="143" spans="1:2" x14ac:dyDescent="0.2">
      <c r="A143" t="s">
        <v>719</v>
      </c>
      <c r="B143" t="s">
        <v>720</v>
      </c>
    </row>
    <row r="145" spans="1:2" x14ac:dyDescent="0.2">
      <c r="A145" t="s">
        <v>722</v>
      </c>
      <c r="B145" t="s">
        <v>723</v>
      </c>
    </row>
    <row r="148" spans="1:2" x14ac:dyDescent="0.2">
      <c r="A148" t="s">
        <v>725</v>
      </c>
      <c r="B148" t="s">
        <v>724</v>
      </c>
    </row>
    <row r="149" spans="1:2" x14ac:dyDescent="0.2">
      <c r="A149" t="s">
        <v>726</v>
      </c>
      <c r="B149" t="s">
        <v>728</v>
      </c>
    </row>
    <row r="150" spans="1:2" x14ac:dyDescent="0.2">
      <c r="A150" t="s">
        <v>727</v>
      </c>
      <c r="B150" t="s">
        <v>729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0AB7-2AF5-5445-92B3-B44E7D25F9AF}">
  <sheetPr>
    <tabColor theme="9" tint="0.39997558519241921"/>
  </sheetPr>
  <dimension ref="A1:B35"/>
  <sheetViews>
    <sheetView tabSelected="1" workbookViewId="0">
      <selection activeCell="C10" sqref="C10"/>
    </sheetView>
  </sheetViews>
  <sheetFormatPr baseColWidth="10" defaultRowHeight="16" x14ac:dyDescent="0.2"/>
  <cols>
    <col min="1" max="1" width="35.83203125" customWidth="1"/>
    <col min="2" max="2" width="13.6640625" customWidth="1"/>
  </cols>
  <sheetData>
    <row r="1" spans="1:2" x14ac:dyDescent="0.2">
      <c r="A1" s="10" t="s">
        <v>530</v>
      </c>
      <c r="B1" s="10" t="s">
        <v>531</v>
      </c>
    </row>
    <row r="2" spans="1:2" x14ac:dyDescent="0.2">
      <c r="A2" t="s">
        <v>511</v>
      </c>
      <c r="B2" t="s">
        <v>44</v>
      </c>
    </row>
    <row r="3" spans="1:2" x14ac:dyDescent="0.2">
      <c r="A3" t="s">
        <v>512</v>
      </c>
    </row>
    <row r="4" spans="1:2" x14ac:dyDescent="0.2">
      <c r="A4" t="s">
        <v>513</v>
      </c>
    </row>
    <row r="5" spans="1:2" x14ac:dyDescent="0.2">
      <c r="A5" t="s">
        <v>514</v>
      </c>
      <c r="B5" t="s">
        <v>532</v>
      </c>
    </row>
    <row r="6" spans="1:2" x14ac:dyDescent="0.2">
      <c r="A6" t="s">
        <v>515</v>
      </c>
      <c r="B6" t="s">
        <v>533</v>
      </c>
    </row>
    <row r="7" spans="1:2" x14ac:dyDescent="0.2">
      <c r="A7" t="s">
        <v>516</v>
      </c>
      <c r="B7" t="s">
        <v>7</v>
      </c>
    </row>
    <row r="8" spans="1:2" x14ac:dyDescent="0.2">
      <c r="A8" t="s">
        <v>517</v>
      </c>
      <c r="B8" t="s">
        <v>534</v>
      </c>
    </row>
    <row r="9" spans="1:2" x14ac:dyDescent="0.2">
      <c r="A9" t="s">
        <v>518</v>
      </c>
    </row>
    <row r="10" spans="1:2" x14ac:dyDescent="0.2">
      <c r="A10" t="s">
        <v>519</v>
      </c>
      <c r="B10" t="s">
        <v>519</v>
      </c>
    </row>
    <row r="11" spans="1:2" x14ac:dyDescent="0.2">
      <c r="A11" t="s">
        <v>520</v>
      </c>
      <c r="B11" t="s">
        <v>535</v>
      </c>
    </row>
    <row r="12" spans="1:2" x14ac:dyDescent="0.2">
      <c r="A12" t="s">
        <v>521</v>
      </c>
      <c r="B12" t="s">
        <v>43</v>
      </c>
    </row>
    <row r="13" spans="1:2" x14ac:dyDescent="0.2">
      <c r="A13" t="s">
        <v>522</v>
      </c>
    </row>
    <row r="14" spans="1:2" x14ac:dyDescent="0.2">
      <c r="A14" t="s">
        <v>523</v>
      </c>
      <c r="B14" t="s">
        <v>536</v>
      </c>
    </row>
    <row r="15" spans="1:2" x14ac:dyDescent="0.2">
      <c r="A15" t="s">
        <v>524</v>
      </c>
      <c r="B15" t="s">
        <v>537</v>
      </c>
    </row>
    <row r="16" spans="1:2" x14ac:dyDescent="0.2">
      <c r="A16" t="s">
        <v>628</v>
      </c>
      <c r="B16" t="s">
        <v>780</v>
      </c>
    </row>
    <row r="17" spans="1:2" x14ac:dyDescent="0.2">
      <c r="A17" t="s">
        <v>525</v>
      </c>
      <c r="B17" t="s">
        <v>539</v>
      </c>
    </row>
    <row r="18" spans="1:2" x14ac:dyDescent="0.2">
      <c r="A18" t="s">
        <v>139</v>
      </c>
      <c r="B18" t="s">
        <v>538</v>
      </c>
    </row>
    <row r="19" spans="1:2" x14ac:dyDescent="0.2">
      <c r="A19" t="s">
        <v>140</v>
      </c>
      <c r="B19" t="s">
        <v>538</v>
      </c>
    </row>
    <row r="20" spans="1:2" x14ac:dyDescent="0.2">
      <c r="A20" t="s">
        <v>526</v>
      </c>
      <c r="B20" t="s">
        <v>536</v>
      </c>
    </row>
    <row r="21" spans="1:2" x14ac:dyDescent="0.2">
      <c r="A21" t="s">
        <v>527</v>
      </c>
      <c r="B21" t="s">
        <v>536</v>
      </c>
    </row>
    <row r="22" spans="1:2" x14ac:dyDescent="0.2">
      <c r="A22" t="s">
        <v>528</v>
      </c>
      <c r="B22" t="s">
        <v>537</v>
      </c>
    </row>
    <row r="23" spans="1:2" x14ac:dyDescent="0.2">
      <c r="A23" t="s">
        <v>529</v>
      </c>
      <c r="B23" t="s">
        <v>537</v>
      </c>
    </row>
    <row r="24" spans="1:2" x14ac:dyDescent="0.2">
      <c r="A24" t="s">
        <v>648</v>
      </c>
      <c r="B24" t="s">
        <v>536</v>
      </c>
    </row>
    <row r="25" spans="1:2" x14ac:dyDescent="0.2">
      <c r="A25" t="s">
        <v>649</v>
      </c>
      <c r="B25" t="s">
        <v>537</v>
      </c>
    </row>
    <row r="26" spans="1:2" x14ac:dyDescent="0.2">
      <c r="A26" t="s">
        <v>650</v>
      </c>
      <c r="B26" t="s">
        <v>536</v>
      </c>
    </row>
    <row r="27" spans="1:2" x14ac:dyDescent="0.2">
      <c r="A27" t="s">
        <v>651</v>
      </c>
      <c r="B27" t="s">
        <v>537</v>
      </c>
    </row>
    <row r="28" spans="1:2" x14ac:dyDescent="0.2">
      <c r="A28" t="s">
        <v>652</v>
      </c>
      <c r="B28" t="s">
        <v>536</v>
      </c>
    </row>
    <row r="29" spans="1:2" x14ac:dyDescent="0.2">
      <c r="A29" t="s">
        <v>653</v>
      </c>
      <c r="B29" t="s">
        <v>537</v>
      </c>
    </row>
    <row r="30" spans="1:2" x14ac:dyDescent="0.2">
      <c r="A30" t="s">
        <v>654</v>
      </c>
      <c r="B30" t="s">
        <v>536</v>
      </c>
    </row>
    <row r="31" spans="1:2" x14ac:dyDescent="0.2">
      <c r="A31" t="s">
        <v>655</v>
      </c>
      <c r="B31" t="s">
        <v>537</v>
      </c>
    </row>
    <row r="32" spans="1:2" x14ac:dyDescent="0.2">
      <c r="A32" t="s">
        <v>656</v>
      </c>
      <c r="B32" t="s">
        <v>536</v>
      </c>
    </row>
    <row r="33" spans="1:2" x14ac:dyDescent="0.2">
      <c r="A33" t="s">
        <v>657</v>
      </c>
      <c r="B33" t="s">
        <v>537</v>
      </c>
    </row>
    <row r="34" spans="1:2" x14ac:dyDescent="0.2">
      <c r="A34" t="s">
        <v>658</v>
      </c>
      <c r="B34" t="s">
        <v>536</v>
      </c>
    </row>
    <row r="35" spans="1:2" x14ac:dyDescent="0.2">
      <c r="A35" t="s">
        <v>721</v>
      </c>
      <c r="B35" t="s">
        <v>537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4bde8109-f994-4a60-a1d3-5c95e2ff3620}" enabled="1" method="Privileged" siteId="{1321633e-f6b9-44e2-a44f-59b9d264ec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</vt:lpstr>
      <vt:lpstr>links</vt:lpstr>
      <vt:lpstr>settings</vt:lpstr>
      <vt:lpstr>legend</vt:lpstr>
      <vt:lpstr>asset_types</vt:lpstr>
      <vt:lpstr>energy_vectors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Langeveld, Tijs</dc:creator>
  <cp:lastModifiedBy>Langeveld, T. (Tijs)</cp:lastModifiedBy>
  <dcterms:created xsi:type="dcterms:W3CDTF">2023-02-26T13:26:01Z</dcterms:created>
  <dcterms:modified xsi:type="dcterms:W3CDTF">2023-12-23T15:16:00Z</dcterms:modified>
</cp:coreProperties>
</file>