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2"/>
  <c r="H3"/>
  <c r="H4"/>
  <c r="H5"/>
  <c r="H6"/>
  <c r="H7"/>
  <c r="H8"/>
  <c r="H9"/>
  <c r="H10"/>
  <c r="H11"/>
  <c r="H2"/>
  <c r="K3"/>
  <c r="K4"/>
  <c r="K5"/>
  <c r="K6"/>
  <c r="K7"/>
  <c r="K8"/>
  <c r="K9"/>
  <c r="K10"/>
  <c r="K11"/>
  <c r="K2"/>
</calcChain>
</file>

<file path=xl/sharedStrings.xml><?xml version="1.0" encoding="utf-8"?>
<sst xmlns="http://schemas.openxmlformats.org/spreadsheetml/2006/main" count="21" uniqueCount="21">
  <si>
    <t>w non-venomous branches</t>
  </si>
  <si>
    <t>w venomous branches</t>
  </si>
  <si>
    <t>3ftx</t>
  </si>
  <si>
    <t>crisp</t>
  </si>
  <si>
    <t>cystatin</t>
  </si>
  <si>
    <t>hyaluronidase</t>
  </si>
  <si>
    <t>kallikrein</t>
  </si>
  <si>
    <t>lao</t>
  </si>
  <si>
    <t>lectin</t>
  </si>
  <si>
    <t>ngf</t>
  </si>
  <si>
    <t>pla2</t>
  </si>
  <si>
    <t>svmp</t>
  </si>
  <si>
    <t>FUBAR diversifying</t>
    <phoneticPr fontId="1" type="noConversion"/>
  </si>
  <si>
    <t>FUBAR purifying</t>
    <phoneticPr fontId="1" type="noConversion"/>
  </si>
  <si>
    <t>MEME sites with episodic selection</t>
    <phoneticPr fontId="1" type="noConversion"/>
  </si>
  <si>
    <t>gene</t>
    <phoneticPr fontId="1" type="noConversion"/>
  </si>
  <si>
    <t>nchar</t>
    <phoneticPr fontId="1" type="noConversion"/>
  </si>
  <si>
    <t>ntax</t>
    <phoneticPr fontId="1" type="noConversion"/>
  </si>
  <si>
    <t>% FUBAR diversifying</t>
    <phoneticPr fontId="1" type="noConversion"/>
  </si>
  <si>
    <t>% MEME sites</t>
    <phoneticPr fontId="1" type="noConversion"/>
  </si>
  <si>
    <t>% FUBAR purifying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</si>
</sst>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1"/>
  <sheetViews>
    <sheetView tabSelected="1" workbookViewId="0">
      <selection activeCell="K2" sqref="K2"/>
    </sheetView>
  </sheetViews>
  <sheetFormatPr baseColWidth="10" defaultRowHeight="13"/>
  <sheetData>
    <row r="1" spans="1:11">
      <c r="A1" t="s">
        <v>15</v>
      </c>
      <c r="B1" t="s">
        <v>16</v>
      </c>
      <c r="C1" t="s">
        <v>17</v>
      </c>
      <c r="D1" t="s">
        <v>0</v>
      </c>
      <c r="E1" t="s">
        <v>1</v>
      </c>
      <c r="F1" t="s">
        <v>12</v>
      </c>
      <c r="G1" t="s">
        <v>13</v>
      </c>
      <c r="H1" t="s">
        <v>18</v>
      </c>
      <c r="I1" t="s">
        <v>20</v>
      </c>
      <c r="J1" t="s">
        <v>14</v>
      </c>
      <c r="K1" t="s">
        <v>19</v>
      </c>
    </row>
    <row r="2" spans="1:11">
      <c r="A2" t="s">
        <v>2</v>
      </c>
      <c r="B2">
        <v>261</v>
      </c>
      <c r="C2">
        <v>86</v>
      </c>
      <c r="D2">
        <v>0.31195000000000001</v>
      </c>
      <c r="E2">
        <v>1.54793</v>
      </c>
      <c r="F2">
        <v>4</v>
      </c>
      <c r="G2">
        <v>16</v>
      </c>
      <c r="H2">
        <f>F2/B2</f>
        <v>1.532567049808429E-2</v>
      </c>
      <c r="I2">
        <f>G2/B2</f>
        <v>6.1302681992337162E-2</v>
      </c>
      <c r="J2">
        <v>23</v>
      </c>
      <c r="K2">
        <f>J2/B2</f>
        <v>8.8122605363984668E-2</v>
      </c>
    </row>
    <row r="3" spans="1:11">
      <c r="A3" t="s">
        <v>3</v>
      </c>
      <c r="B3">
        <v>720</v>
      </c>
      <c r="C3">
        <v>87</v>
      </c>
      <c r="D3">
        <v>0.33939999999999998</v>
      </c>
      <c r="E3">
        <v>0.99095</v>
      </c>
      <c r="F3">
        <v>11</v>
      </c>
      <c r="G3">
        <v>79</v>
      </c>
      <c r="H3">
        <f t="shared" ref="H3:H11" si="0">F3/B3</f>
        <v>1.5277777777777777E-2</v>
      </c>
      <c r="I3">
        <f t="shared" ref="I3:I11" si="1">G3/B3</f>
        <v>0.10972222222222222</v>
      </c>
      <c r="J3">
        <v>52</v>
      </c>
      <c r="K3">
        <f t="shared" ref="K3:K11" si="2">J3/B3</f>
        <v>7.2222222222222215E-2</v>
      </c>
    </row>
    <row r="4" spans="1:11">
      <c r="A4" t="s">
        <v>4</v>
      </c>
      <c r="B4">
        <v>402</v>
      </c>
      <c r="C4">
        <v>37</v>
      </c>
      <c r="D4">
        <v>0.22281000000000001</v>
      </c>
      <c r="E4">
        <v>0.58457999999999999</v>
      </c>
      <c r="F4">
        <v>0</v>
      </c>
      <c r="G4">
        <v>62</v>
      </c>
      <c r="H4">
        <f t="shared" si="0"/>
        <v>0</v>
      </c>
      <c r="I4">
        <f t="shared" si="1"/>
        <v>0.15422885572139303</v>
      </c>
      <c r="J4">
        <v>9</v>
      </c>
      <c r="K4">
        <f t="shared" si="2"/>
        <v>2.2388059701492536E-2</v>
      </c>
    </row>
    <row r="5" spans="1:11">
      <c r="A5" t="s">
        <v>5</v>
      </c>
      <c r="B5">
        <v>1341</v>
      </c>
      <c r="C5">
        <v>38</v>
      </c>
      <c r="D5">
        <v>0.16377</v>
      </c>
      <c r="E5">
        <v>0.39254</v>
      </c>
      <c r="F5">
        <v>0</v>
      </c>
      <c r="G5">
        <v>335</v>
      </c>
      <c r="H5">
        <f t="shared" si="0"/>
        <v>0</v>
      </c>
      <c r="I5">
        <f t="shared" si="1"/>
        <v>0.24981357196122297</v>
      </c>
      <c r="J5">
        <v>10</v>
      </c>
      <c r="K5">
        <f t="shared" si="2"/>
        <v>7.4571215510812828E-3</v>
      </c>
    </row>
    <row r="6" spans="1:11">
      <c r="A6" t="s">
        <v>6</v>
      </c>
      <c r="B6">
        <v>753</v>
      </c>
      <c r="C6">
        <v>62</v>
      </c>
      <c r="D6">
        <v>0.25258000000000003</v>
      </c>
      <c r="E6">
        <v>0.90737999999999996</v>
      </c>
      <c r="F6">
        <v>1</v>
      </c>
      <c r="G6">
        <v>92</v>
      </c>
      <c r="H6">
        <f t="shared" si="0"/>
        <v>1.3280212483399733E-3</v>
      </c>
      <c r="I6">
        <f t="shared" si="1"/>
        <v>0.12217795484727756</v>
      </c>
      <c r="J6">
        <v>47</v>
      </c>
      <c r="K6">
        <f t="shared" si="2"/>
        <v>6.2416998671978752E-2</v>
      </c>
    </row>
    <row r="7" spans="1:11">
      <c r="A7" t="s">
        <v>7</v>
      </c>
      <c r="B7">
        <v>1548</v>
      </c>
      <c r="C7">
        <v>41</v>
      </c>
      <c r="D7">
        <v>0.20535999999999999</v>
      </c>
      <c r="E7">
        <v>0.82464999999999999</v>
      </c>
      <c r="F7">
        <v>1</v>
      </c>
      <c r="G7">
        <v>308</v>
      </c>
      <c r="H7">
        <f t="shared" si="0"/>
        <v>6.459948320413437E-4</v>
      </c>
      <c r="I7">
        <f t="shared" si="1"/>
        <v>0.19896640826873385</v>
      </c>
      <c r="J7">
        <v>55</v>
      </c>
      <c r="K7">
        <f t="shared" si="2"/>
        <v>3.55297157622739E-2</v>
      </c>
    </row>
    <row r="8" spans="1:11">
      <c r="A8" t="s">
        <v>8</v>
      </c>
      <c r="B8">
        <v>471</v>
      </c>
      <c r="C8">
        <v>45</v>
      </c>
      <c r="D8">
        <v>0.32379000000000002</v>
      </c>
      <c r="E8">
        <v>0.70308999999999999</v>
      </c>
      <c r="F8">
        <v>8</v>
      </c>
      <c r="G8">
        <v>51</v>
      </c>
      <c r="H8">
        <f t="shared" si="0"/>
        <v>1.6985138004246284E-2</v>
      </c>
      <c r="I8">
        <f t="shared" si="1"/>
        <v>0.10828025477707007</v>
      </c>
      <c r="J8">
        <v>26</v>
      </c>
      <c r="K8">
        <f t="shared" si="2"/>
        <v>5.5201698513800426E-2</v>
      </c>
    </row>
    <row r="9" spans="1:11">
      <c r="A9" t="s">
        <v>9</v>
      </c>
      <c r="B9">
        <v>729</v>
      </c>
      <c r="C9">
        <v>49</v>
      </c>
      <c r="D9">
        <v>0.15961</v>
      </c>
      <c r="E9">
        <v>0.69594999999999996</v>
      </c>
      <c r="F9">
        <v>0</v>
      </c>
      <c r="G9">
        <v>162</v>
      </c>
      <c r="H9">
        <f t="shared" si="0"/>
        <v>0</v>
      </c>
      <c r="I9">
        <f t="shared" si="1"/>
        <v>0.22222222222222221</v>
      </c>
      <c r="J9">
        <v>20</v>
      </c>
      <c r="K9">
        <f t="shared" si="2"/>
        <v>2.7434842249657063E-2</v>
      </c>
    </row>
    <row r="10" spans="1:11">
      <c r="A10" t="s">
        <v>10</v>
      </c>
      <c r="B10">
        <v>441</v>
      </c>
      <c r="C10">
        <v>129</v>
      </c>
      <c r="D10">
        <v>0.20427000000000001</v>
      </c>
      <c r="E10">
        <v>1.2681</v>
      </c>
      <c r="F10">
        <v>11</v>
      </c>
      <c r="G10">
        <v>56</v>
      </c>
      <c r="H10">
        <f t="shared" si="0"/>
        <v>2.4943310657596373E-2</v>
      </c>
      <c r="I10">
        <f t="shared" si="1"/>
        <v>0.12698412698412698</v>
      </c>
      <c r="J10">
        <v>64</v>
      </c>
      <c r="K10">
        <f t="shared" si="2"/>
        <v>0.14512471655328799</v>
      </c>
    </row>
    <row r="11" spans="1:11">
      <c r="A11" t="s">
        <v>11</v>
      </c>
      <c r="B11">
        <v>1836</v>
      </c>
      <c r="C11">
        <v>52</v>
      </c>
      <c r="D11">
        <v>0.10499</v>
      </c>
      <c r="E11">
        <v>1.2355499999999999</v>
      </c>
      <c r="F11">
        <v>6</v>
      </c>
      <c r="G11">
        <v>304</v>
      </c>
      <c r="H11">
        <f t="shared" si="0"/>
        <v>3.2679738562091504E-3</v>
      </c>
      <c r="I11">
        <f t="shared" si="1"/>
        <v>0.16557734204793029</v>
      </c>
      <c r="J11">
        <v>94</v>
      </c>
      <c r="K11">
        <f t="shared" si="2"/>
        <v>5.1198257080610023E-2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Reading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 Vos</dc:creator>
  <cp:lastModifiedBy>Rutger Vos</cp:lastModifiedBy>
  <dcterms:created xsi:type="dcterms:W3CDTF">2012-08-03T14:58:29Z</dcterms:created>
  <dcterms:modified xsi:type="dcterms:W3CDTF">2012-08-03T16:22:08Z</dcterms:modified>
</cp:coreProperties>
</file>