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aladi/ml-expression/tAI/"/>
    </mc:Choice>
  </mc:AlternateContent>
  <bookViews>
    <workbookView xWindow="480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1" l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3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</calcChain>
</file>

<file path=xl/sharedStrings.xml><?xml version="1.0" encoding="utf-8"?>
<sst xmlns="http://schemas.openxmlformats.org/spreadsheetml/2006/main" count="272" uniqueCount="75">
  <si>
    <t>TGG</t>
  </si>
  <si>
    <t>ATA</t>
  </si>
  <si>
    <t>CGA</t>
  </si>
  <si>
    <t>TAT</t>
  </si>
  <si>
    <t>GCA</t>
  </si>
  <si>
    <t>AGG</t>
  </si>
  <si>
    <t>CAG</t>
  </si>
  <si>
    <t>GAC</t>
  </si>
  <si>
    <t>CCG</t>
  </si>
  <si>
    <t>TGC</t>
  </si>
  <si>
    <t>AAT</t>
  </si>
  <si>
    <t>AGA</t>
  </si>
  <si>
    <t>CCC</t>
  </si>
  <si>
    <t>GAA</t>
  </si>
  <si>
    <t>GCT</t>
  </si>
  <si>
    <t>GTC</t>
  </si>
  <si>
    <t>AGT</t>
  </si>
  <si>
    <t>GTA</t>
  </si>
  <si>
    <t>CAT</t>
  </si>
  <si>
    <t>TTA</t>
  </si>
  <si>
    <t>CTC</t>
  </si>
  <si>
    <t>CTT</t>
  </si>
  <si>
    <t>GCC</t>
  </si>
  <si>
    <t>TCA</t>
  </si>
  <si>
    <t>ACC</t>
  </si>
  <si>
    <t>AAC</t>
  </si>
  <si>
    <t>ATC</t>
  </si>
  <si>
    <t>CCA</t>
  </si>
  <si>
    <t>TAC</t>
  </si>
  <si>
    <t>AGC</t>
  </si>
  <si>
    <t>GAT</t>
  </si>
  <si>
    <t>GGT</t>
  </si>
  <si>
    <t>AAA</t>
  </si>
  <si>
    <t>ATG</t>
  </si>
  <si>
    <t>GAG</t>
  </si>
  <si>
    <t>CGC</t>
  </si>
  <si>
    <t>GCG</t>
  </si>
  <si>
    <t>CTG</t>
  </si>
  <si>
    <t>CAA</t>
  </si>
  <si>
    <t>CCT</t>
  </si>
  <si>
    <t>GTT</t>
  </si>
  <si>
    <t>TCG</t>
  </si>
  <si>
    <t>AAG</t>
  </si>
  <si>
    <t>CAC</t>
  </si>
  <si>
    <t>GGG</t>
  </si>
  <si>
    <t>TTT</t>
  </si>
  <si>
    <t>ATT</t>
  </si>
  <si>
    <t>TTG</t>
  </si>
  <si>
    <t>ACA</t>
  </si>
  <si>
    <t>CGT</t>
  </si>
  <si>
    <t>TTC</t>
  </si>
  <si>
    <t>GGC</t>
  </si>
  <si>
    <t>CTA</t>
  </si>
  <si>
    <t>GGA</t>
  </si>
  <si>
    <t>TCT</t>
  </si>
  <si>
    <t>ACG</t>
  </si>
  <si>
    <t>TGT</t>
  </si>
  <si>
    <t>TCC</t>
  </si>
  <si>
    <t>GTG</t>
  </si>
  <si>
    <t>CGG</t>
  </si>
  <si>
    <t>ACT</t>
  </si>
  <si>
    <t>codon</t>
  </si>
  <si>
    <t>ec trna</t>
  </si>
  <si>
    <t>R index</t>
  </si>
  <si>
    <t>STOP</t>
  </si>
  <si>
    <t>MET</t>
  </si>
  <si>
    <t>lowe lab</t>
  </si>
  <si>
    <t>lowelab</t>
  </si>
  <si>
    <t>TGA</t>
  </si>
  <si>
    <t>TAA</t>
  </si>
  <si>
    <t>TAG</t>
  </si>
  <si>
    <t>proposed</t>
  </si>
  <si>
    <t>anticodon</t>
  </si>
  <si>
    <t>codonM</t>
  </si>
  <si>
    <t>MET codonM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</si>
</sst>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3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"/>
  <sheetViews>
    <sheetView tabSelected="1" zoomScale="75" workbookViewId="0">
      <selection activeCell="D2" sqref="D2"/>
    </sheetView>
  </sheetViews>
  <sheetFormatPr baseColWidth="10" defaultRowHeight="16" x14ac:dyDescent="0.2"/>
  <cols>
    <col min="1" max="1" width="7.33203125" bestFit="1" customWidth="1"/>
    <col min="2" max="2" width="6.33203125" style="6" bestFit="1" customWidth="1"/>
    <col min="3" max="3" width="7.6640625" bestFit="1" customWidth="1"/>
    <col min="4" max="4" width="12.1640625" bestFit="1" customWidth="1"/>
    <col min="15" max="16" width="10.83203125" style="6"/>
    <col min="17" max="17" width="10.83203125" style="8"/>
  </cols>
  <sheetData>
    <row r="1" spans="1:37" x14ac:dyDescent="0.2">
      <c r="A1" t="s">
        <v>63</v>
      </c>
      <c r="B1" s="6" t="s">
        <v>73</v>
      </c>
      <c r="C1" t="s">
        <v>67</v>
      </c>
      <c r="E1" t="s">
        <v>71</v>
      </c>
      <c r="F1" t="s">
        <v>62</v>
      </c>
      <c r="I1" t="s">
        <v>63</v>
      </c>
      <c r="J1" t="s">
        <v>62</v>
      </c>
      <c r="L1" t="s">
        <v>71</v>
      </c>
      <c r="M1" t="s">
        <v>62</v>
      </c>
      <c r="O1" s="6" t="s">
        <v>72</v>
      </c>
      <c r="P1" s="6" t="s">
        <v>61</v>
      </c>
      <c r="Q1" s="8" t="s">
        <v>66</v>
      </c>
      <c r="V1" t="s">
        <v>72</v>
      </c>
      <c r="W1" t="s">
        <v>61</v>
      </c>
    </row>
    <row r="2" spans="1:37" x14ac:dyDescent="0.2">
      <c r="A2">
        <v>1</v>
      </c>
      <c r="B2" s="6" t="s">
        <v>45</v>
      </c>
      <c r="C2">
        <f>VLOOKUP(B2,P$2:Q$65,2,FALSE)</f>
        <v>0</v>
      </c>
      <c r="E2">
        <v>1</v>
      </c>
      <c r="F2">
        <v>0</v>
      </c>
      <c r="G2">
        <f>F2-C2</f>
        <v>0</v>
      </c>
      <c r="I2">
        <v>1</v>
      </c>
      <c r="J2">
        <v>0</v>
      </c>
      <c r="L2">
        <v>1</v>
      </c>
      <c r="M2">
        <v>0</v>
      </c>
      <c r="O2" s="7" t="s">
        <v>29</v>
      </c>
      <c r="P2" s="7" t="str">
        <f>VLOOKUP(O2,V$2:W$65,2,FALSE)</f>
        <v>GCT</v>
      </c>
      <c r="Q2" s="7">
        <v>0</v>
      </c>
      <c r="V2" t="s">
        <v>6</v>
      </c>
      <c r="W2" t="s">
        <v>37</v>
      </c>
    </row>
    <row r="3" spans="1:37" x14ac:dyDescent="0.2">
      <c r="A3">
        <f>A2+1</f>
        <v>2</v>
      </c>
      <c r="B3" s="6" t="s">
        <v>50</v>
      </c>
      <c r="C3">
        <f t="shared" ref="C3:C62" si="0">VLOOKUP(B3,P$2:Q$65,2,FALSE)</f>
        <v>2</v>
      </c>
      <c r="E3">
        <f>E2+1</f>
        <v>2</v>
      </c>
      <c r="F3">
        <v>2</v>
      </c>
      <c r="G3">
        <f t="shared" ref="G3:G62" si="1">F3-C3</f>
        <v>0</v>
      </c>
      <c r="I3">
        <f>I2+1</f>
        <v>2</v>
      </c>
      <c r="J3">
        <v>2</v>
      </c>
      <c r="L3">
        <f>L2+1</f>
        <v>2</v>
      </c>
      <c r="M3">
        <v>2</v>
      </c>
      <c r="O3" s="7" t="s">
        <v>51</v>
      </c>
      <c r="P3" s="7" t="str">
        <f t="shared" ref="P3:P65" si="2">VLOOKUP(O3,V$2:W$65,2,FALSE)</f>
        <v>GCC</v>
      </c>
      <c r="Q3" s="7">
        <v>2</v>
      </c>
      <c r="V3" t="s">
        <v>43</v>
      </c>
      <c r="W3" t="s">
        <v>58</v>
      </c>
    </row>
    <row r="4" spans="1:37" x14ac:dyDescent="0.2">
      <c r="A4">
        <f t="shared" ref="A4:A62" si="3">A3+1</f>
        <v>3</v>
      </c>
      <c r="B4" s="6" t="s">
        <v>19</v>
      </c>
      <c r="C4">
        <f t="shared" si="0"/>
        <v>1</v>
      </c>
      <c r="E4">
        <f t="shared" ref="E4:E62" si="4">E3+1</f>
        <v>3</v>
      </c>
      <c r="F4">
        <v>1</v>
      </c>
      <c r="G4">
        <f t="shared" si="1"/>
        <v>0</v>
      </c>
      <c r="I4">
        <f t="shared" ref="I4:I65" si="5">I3+1</f>
        <v>3</v>
      </c>
      <c r="J4">
        <v>1</v>
      </c>
      <c r="L4">
        <f t="shared" ref="L4:L61" si="6">L3+1</f>
        <v>3</v>
      </c>
      <c r="M4">
        <v>1</v>
      </c>
      <c r="O4" s="7" t="s">
        <v>35</v>
      </c>
      <c r="P4" s="7" t="str">
        <f t="shared" si="2"/>
        <v>GCG</v>
      </c>
      <c r="Q4" s="7">
        <v>0</v>
      </c>
      <c r="V4" t="s">
        <v>17</v>
      </c>
      <c r="W4" t="s">
        <v>28</v>
      </c>
    </row>
    <row r="5" spans="1:37" x14ac:dyDescent="0.2">
      <c r="A5">
        <f t="shared" si="3"/>
        <v>4</v>
      </c>
      <c r="B5" s="6" t="s">
        <v>47</v>
      </c>
      <c r="C5">
        <f t="shared" si="0"/>
        <v>1</v>
      </c>
      <c r="E5">
        <f t="shared" si="4"/>
        <v>4</v>
      </c>
      <c r="F5">
        <v>1</v>
      </c>
      <c r="G5">
        <f t="shared" si="1"/>
        <v>0</v>
      </c>
      <c r="I5">
        <f t="shared" si="5"/>
        <v>4</v>
      </c>
      <c r="J5">
        <v>1</v>
      </c>
      <c r="L5">
        <f t="shared" si="6"/>
        <v>4</v>
      </c>
      <c r="M5">
        <v>1</v>
      </c>
      <c r="O5" s="7" t="s">
        <v>9</v>
      </c>
      <c r="P5" s="7" t="str">
        <f t="shared" si="2"/>
        <v>GCA</v>
      </c>
      <c r="Q5" s="7">
        <v>3</v>
      </c>
      <c r="V5" t="s">
        <v>11</v>
      </c>
      <c r="W5" t="s">
        <v>54</v>
      </c>
    </row>
    <row r="6" spans="1:37" x14ac:dyDescent="0.2">
      <c r="A6">
        <f t="shared" si="3"/>
        <v>5</v>
      </c>
      <c r="B6" s="6" t="s">
        <v>54</v>
      </c>
      <c r="C6">
        <f t="shared" si="0"/>
        <v>0</v>
      </c>
      <c r="E6">
        <f t="shared" si="4"/>
        <v>5</v>
      </c>
      <c r="F6">
        <v>0</v>
      </c>
      <c r="G6">
        <f t="shared" si="1"/>
        <v>0</v>
      </c>
      <c r="I6">
        <f t="shared" si="5"/>
        <v>5</v>
      </c>
      <c r="J6">
        <v>0</v>
      </c>
      <c r="L6">
        <f t="shared" si="6"/>
        <v>5</v>
      </c>
      <c r="M6">
        <v>0</v>
      </c>
      <c r="O6" s="7" t="s">
        <v>24</v>
      </c>
      <c r="P6" s="7" t="str">
        <f t="shared" si="2"/>
        <v>GGT</v>
      </c>
      <c r="Q6" s="7">
        <v>0</v>
      </c>
      <c r="V6" t="s">
        <v>36</v>
      </c>
      <c r="W6" t="s">
        <v>35</v>
      </c>
    </row>
    <row r="7" spans="1:37" x14ac:dyDescent="0.2">
      <c r="A7">
        <f t="shared" si="3"/>
        <v>6</v>
      </c>
      <c r="B7" s="6" t="s">
        <v>57</v>
      </c>
      <c r="C7">
        <f t="shared" si="0"/>
        <v>2</v>
      </c>
      <c r="E7">
        <f t="shared" si="4"/>
        <v>6</v>
      </c>
      <c r="F7">
        <v>2</v>
      </c>
      <c r="G7">
        <f t="shared" si="1"/>
        <v>0</v>
      </c>
      <c r="I7">
        <f t="shared" si="5"/>
        <v>6</v>
      </c>
      <c r="J7">
        <v>2</v>
      </c>
      <c r="L7">
        <f t="shared" si="6"/>
        <v>6</v>
      </c>
      <c r="M7">
        <v>2</v>
      </c>
      <c r="O7" s="7" t="s">
        <v>22</v>
      </c>
      <c r="P7" s="7" t="str">
        <f t="shared" si="2"/>
        <v>GGC</v>
      </c>
      <c r="Q7" s="7">
        <v>4</v>
      </c>
      <c r="V7" t="s">
        <v>4</v>
      </c>
      <c r="W7" t="s">
        <v>9</v>
      </c>
    </row>
    <row r="8" spans="1:37" x14ac:dyDescent="0.2">
      <c r="A8">
        <f t="shared" si="3"/>
        <v>7</v>
      </c>
      <c r="B8" s="6" t="s">
        <v>23</v>
      </c>
      <c r="C8">
        <f t="shared" si="0"/>
        <v>1</v>
      </c>
      <c r="E8">
        <f t="shared" si="4"/>
        <v>7</v>
      </c>
      <c r="F8">
        <v>1</v>
      </c>
      <c r="G8">
        <f t="shared" si="1"/>
        <v>0</v>
      </c>
      <c r="I8">
        <f t="shared" si="5"/>
        <v>7</v>
      </c>
      <c r="J8">
        <v>1</v>
      </c>
      <c r="L8">
        <f t="shared" si="6"/>
        <v>7</v>
      </c>
      <c r="M8">
        <v>1</v>
      </c>
      <c r="O8" s="7" t="s">
        <v>12</v>
      </c>
      <c r="P8" s="7" t="str">
        <f t="shared" si="2"/>
        <v>GGG</v>
      </c>
      <c r="Q8" s="7">
        <v>1</v>
      </c>
      <c r="V8" t="s">
        <v>45</v>
      </c>
      <c r="W8" t="s">
        <v>32</v>
      </c>
    </row>
    <row r="9" spans="1:37" x14ac:dyDescent="0.2">
      <c r="A9">
        <f t="shared" si="3"/>
        <v>8</v>
      </c>
      <c r="B9" s="6" t="s">
        <v>41</v>
      </c>
      <c r="C9">
        <f t="shared" si="0"/>
        <v>1</v>
      </c>
      <c r="E9">
        <f t="shared" si="4"/>
        <v>8</v>
      </c>
      <c r="F9">
        <v>1</v>
      </c>
      <c r="G9">
        <f t="shared" si="1"/>
        <v>0</v>
      </c>
      <c r="I9">
        <f t="shared" si="5"/>
        <v>8</v>
      </c>
      <c r="J9">
        <v>1</v>
      </c>
      <c r="L9">
        <f t="shared" si="6"/>
        <v>8</v>
      </c>
      <c r="M9">
        <v>1</v>
      </c>
      <c r="O9" s="7" t="s">
        <v>57</v>
      </c>
      <c r="P9" s="7" t="str">
        <f t="shared" si="2"/>
        <v>GGA</v>
      </c>
      <c r="Q9" s="7">
        <v>1</v>
      </c>
      <c r="V9" t="s">
        <v>8</v>
      </c>
      <c r="W9" t="s">
        <v>59</v>
      </c>
    </row>
    <row r="10" spans="1:37" x14ac:dyDescent="0.2">
      <c r="A10">
        <f t="shared" si="3"/>
        <v>9</v>
      </c>
      <c r="B10" s="6" t="s">
        <v>3</v>
      </c>
      <c r="C10">
        <f t="shared" si="0"/>
        <v>0</v>
      </c>
      <c r="E10">
        <f t="shared" si="4"/>
        <v>9</v>
      </c>
      <c r="F10">
        <v>0</v>
      </c>
      <c r="G10">
        <f t="shared" si="1"/>
        <v>0</v>
      </c>
      <c r="I10">
        <f t="shared" si="5"/>
        <v>9</v>
      </c>
      <c r="J10">
        <v>0</v>
      </c>
      <c r="L10">
        <f t="shared" si="6"/>
        <v>9</v>
      </c>
      <c r="M10">
        <v>0</v>
      </c>
      <c r="O10" s="7" t="s">
        <v>25</v>
      </c>
      <c r="P10" s="7" t="str">
        <f t="shared" si="2"/>
        <v>GTT</v>
      </c>
      <c r="Q10" s="7">
        <v>0</v>
      </c>
      <c r="V10" t="s">
        <v>9</v>
      </c>
      <c r="W10" t="s">
        <v>4</v>
      </c>
    </row>
    <row r="11" spans="1:37" ht="20" x14ac:dyDescent="0.2">
      <c r="A11">
        <f t="shared" si="3"/>
        <v>10</v>
      </c>
      <c r="B11" s="6" t="s">
        <v>28</v>
      </c>
      <c r="C11">
        <f t="shared" si="0"/>
        <v>3</v>
      </c>
      <c r="E11">
        <f t="shared" si="4"/>
        <v>10</v>
      </c>
      <c r="F11">
        <v>3</v>
      </c>
      <c r="G11">
        <f t="shared" si="1"/>
        <v>0</v>
      </c>
      <c r="I11">
        <f t="shared" si="5"/>
        <v>10</v>
      </c>
      <c r="J11">
        <v>3</v>
      </c>
      <c r="L11">
        <f t="shared" si="6"/>
        <v>10</v>
      </c>
      <c r="M11">
        <v>3</v>
      </c>
      <c r="O11" s="7" t="s">
        <v>7</v>
      </c>
      <c r="P11" s="7" t="str">
        <f t="shared" si="2"/>
        <v>GTC</v>
      </c>
      <c r="Q11" s="7">
        <v>2</v>
      </c>
      <c r="R11" s="1"/>
      <c r="V11" t="s">
        <v>28</v>
      </c>
      <c r="W11" t="s">
        <v>17</v>
      </c>
    </row>
    <row r="12" spans="1:37" x14ac:dyDescent="0.2">
      <c r="A12">
        <f t="shared" si="3"/>
        <v>11</v>
      </c>
      <c r="B12" s="6" t="s">
        <v>56</v>
      </c>
      <c r="C12">
        <f t="shared" si="0"/>
        <v>0</v>
      </c>
      <c r="E12">
        <f t="shared" si="4"/>
        <v>11</v>
      </c>
      <c r="F12">
        <v>1</v>
      </c>
      <c r="G12">
        <f t="shared" si="1"/>
        <v>1</v>
      </c>
      <c r="I12">
        <f t="shared" si="5"/>
        <v>11</v>
      </c>
      <c r="J12">
        <v>0</v>
      </c>
      <c r="K12" t="s">
        <v>64</v>
      </c>
      <c r="L12">
        <f t="shared" si="6"/>
        <v>11</v>
      </c>
      <c r="M12">
        <v>1</v>
      </c>
      <c r="O12" s="7" t="s">
        <v>43</v>
      </c>
      <c r="P12" s="7" t="str">
        <f t="shared" si="2"/>
        <v>GTG</v>
      </c>
      <c r="Q12" s="7">
        <v>0</v>
      </c>
      <c r="V12" t="s">
        <v>16</v>
      </c>
      <c r="W12" t="s">
        <v>60</v>
      </c>
    </row>
    <row r="13" spans="1:37" x14ac:dyDescent="0.2">
      <c r="A13">
        <f t="shared" si="3"/>
        <v>12</v>
      </c>
      <c r="B13" s="6" t="s">
        <v>9</v>
      </c>
      <c r="C13">
        <f t="shared" si="0"/>
        <v>1</v>
      </c>
      <c r="E13">
        <f t="shared" si="4"/>
        <v>12</v>
      </c>
      <c r="F13">
        <v>1</v>
      </c>
      <c r="G13">
        <f t="shared" si="1"/>
        <v>0</v>
      </c>
      <c r="I13">
        <f t="shared" si="5"/>
        <v>12</v>
      </c>
      <c r="J13">
        <v>0</v>
      </c>
      <c r="K13" t="s">
        <v>64</v>
      </c>
      <c r="L13">
        <f t="shared" si="6"/>
        <v>12</v>
      </c>
      <c r="M13">
        <v>1</v>
      </c>
      <c r="O13" s="7" t="s">
        <v>28</v>
      </c>
      <c r="P13" s="7" t="str">
        <f t="shared" si="2"/>
        <v>GTA</v>
      </c>
      <c r="Q13" s="7">
        <v>5</v>
      </c>
      <c r="R13" s="2"/>
      <c r="S13" s="2"/>
      <c r="T13" s="2"/>
      <c r="V13" t="s">
        <v>40</v>
      </c>
      <c r="W13" t="s">
        <v>25</v>
      </c>
    </row>
    <row r="14" spans="1:37" x14ac:dyDescent="0.2">
      <c r="A14">
        <f t="shared" si="3"/>
        <v>13</v>
      </c>
      <c r="B14" s="6" t="s">
        <v>0</v>
      </c>
      <c r="C14">
        <f t="shared" si="0"/>
        <v>1</v>
      </c>
      <c r="E14">
        <f t="shared" si="4"/>
        <v>13</v>
      </c>
      <c r="F14">
        <v>1</v>
      </c>
      <c r="G14">
        <f t="shared" si="1"/>
        <v>0</v>
      </c>
      <c r="I14">
        <f t="shared" si="5"/>
        <v>13</v>
      </c>
      <c r="J14">
        <v>0</v>
      </c>
      <c r="K14" t="s">
        <v>64</v>
      </c>
      <c r="L14">
        <f t="shared" si="6"/>
        <v>13</v>
      </c>
      <c r="M14">
        <v>1</v>
      </c>
      <c r="O14" s="7" t="s">
        <v>26</v>
      </c>
      <c r="P14" s="7" t="str">
        <f t="shared" si="2"/>
        <v>GAT</v>
      </c>
      <c r="Q14" s="7">
        <v>0</v>
      </c>
      <c r="R14" s="2"/>
      <c r="S14" s="3"/>
      <c r="T14" s="3"/>
      <c r="V14" s="3" t="s">
        <v>5</v>
      </c>
      <c r="W14" s="3" t="s">
        <v>39</v>
      </c>
    </row>
    <row r="15" spans="1:37" x14ac:dyDescent="0.2">
      <c r="A15">
        <f t="shared" si="3"/>
        <v>14</v>
      </c>
      <c r="B15" s="6" t="s">
        <v>21</v>
      </c>
      <c r="C15">
        <f t="shared" si="0"/>
        <v>0</v>
      </c>
      <c r="E15">
        <f t="shared" si="4"/>
        <v>14</v>
      </c>
      <c r="F15">
        <v>0</v>
      </c>
      <c r="G15">
        <f t="shared" si="1"/>
        <v>0</v>
      </c>
      <c r="I15">
        <f t="shared" si="5"/>
        <v>14</v>
      </c>
      <c r="J15">
        <v>1</v>
      </c>
      <c r="L15">
        <f t="shared" si="6"/>
        <v>14</v>
      </c>
      <c r="M15">
        <v>0</v>
      </c>
      <c r="O15" s="7" t="s">
        <v>15</v>
      </c>
      <c r="P15" s="7" t="str">
        <f t="shared" si="2"/>
        <v>GAC</v>
      </c>
      <c r="Q15" s="7">
        <v>3</v>
      </c>
      <c r="R15" s="2"/>
      <c r="S15" s="3"/>
      <c r="T15" s="4"/>
      <c r="V15" s="4" t="s">
        <v>29</v>
      </c>
      <c r="W15" s="3" t="s">
        <v>14</v>
      </c>
      <c r="X15" s="2"/>
      <c r="Y15" s="2"/>
    </row>
    <row r="16" spans="1:37" x14ac:dyDescent="0.2">
      <c r="A16">
        <f t="shared" si="3"/>
        <v>15</v>
      </c>
      <c r="B16" s="6" t="s">
        <v>20</v>
      </c>
      <c r="C16">
        <f t="shared" si="0"/>
        <v>1</v>
      </c>
      <c r="E16">
        <f t="shared" si="4"/>
        <v>15</v>
      </c>
      <c r="F16">
        <v>1</v>
      </c>
      <c r="G16">
        <f t="shared" si="1"/>
        <v>0</v>
      </c>
      <c r="I16">
        <f t="shared" si="5"/>
        <v>15</v>
      </c>
      <c r="J16">
        <v>1</v>
      </c>
      <c r="L16">
        <f t="shared" si="6"/>
        <v>15</v>
      </c>
      <c r="M16">
        <v>1</v>
      </c>
      <c r="O16" s="7" t="s">
        <v>20</v>
      </c>
      <c r="P16" s="7" t="str">
        <f t="shared" si="2"/>
        <v>GAG</v>
      </c>
      <c r="Q16" s="7">
        <v>0</v>
      </c>
      <c r="R16" s="2"/>
      <c r="S16" s="3"/>
      <c r="T16" s="3"/>
      <c r="V16" s="3" t="s">
        <v>0</v>
      </c>
      <c r="W16" s="3" t="s">
        <v>27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43" x14ac:dyDescent="0.2">
      <c r="A17">
        <f t="shared" si="3"/>
        <v>16</v>
      </c>
      <c r="B17" s="6" t="s">
        <v>52</v>
      </c>
      <c r="C17">
        <f t="shared" si="0"/>
        <v>1</v>
      </c>
      <c r="E17">
        <f t="shared" si="4"/>
        <v>16</v>
      </c>
      <c r="F17">
        <v>1</v>
      </c>
      <c r="G17">
        <f t="shared" si="1"/>
        <v>0</v>
      </c>
      <c r="I17">
        <f t="shared" si="5"/>
        <v>16</v>
      </c>
      <c r="J17">
        <v>1</v>
      </c>
      <c r="L17">
        <f t="shared" si="6"/>
        <v>16</v>
      </c>
      <c r="M17">
        <v>1</v>
      </c>
      <c r="O17" s="7" t="s">
        <v>50</v>
      </c>
      <c r="P17" s="7" t="str">
        <f t="shared" si="2"/>
        <v>GAA</v>
      </c>
      <c r="Q17" s="7">
        <v>4</v>
      </c>
      <c r="R17" s="2"/>
      <c r="S17" s="3"/>
      <c r="T17" s="4"/>
      <c r="V17" s="4" t="s">
        <v>41</v>
      </c>
      <c r="W17" s="4" t="s">
        <v>2</v>
      </c>
      <c r="X17" s="3"/>
      <c r="Y17" s="4"/>
      <c r="Z17" s="4"/>
      <c r="AA17" s="4"/>
      <c r="AB17" s="3"/>
      <c r="AC17" s="4"/>
      <c r="AD17" s="4"/>
      <c r="AE17" s="3"/>
      <c r="AF17" s="4"/>
      <c r="AG17" s="3"/>
      <c r="AH17" s="4"/>
      <c r="AI17" s="4"/>
      <c r="AJ17" s="4"/>
      <c r="AK17" s="4"/>
    </row>
    <row r="18" spans="1:43" x14ac:dyDescent="0.2">
      <c r="A18">
        <f t="shared" si="3"/>
        <v>17</v>
      </c>
      <c r="B18" s="6" t="s">
        <v>37</v>
      </c>
      <c r="C18">
        <f t="shared" si="0"/>
        <v>4</v>
      </c>
      <c r="E18">
        <f t="shared" si="4"/>
        <v>17</v>
      </c>
      <c r="F18">
        <v>4</v>
      </c>
      <c r="G18">
        <f t="shared" si="1"/>
        <v>0</v>
      </c>
      <c r="I18">
        <f t="shared" si="5"/>
        <v>17</v>
      </c>
      <c r="J18">
        <v>0</v>
      </c>
      <c r="L18">
        <f t="shared" si="6"/>
        <v>17</v>
      </c>
      <c r="M18">
        <v>4</v>
      </c>
      <c r="O18" s="7" t="s">
        <v>16</v>
      </c>
      <c r="P18" s="7" t="str">
        <f t="shared" si="2"/>
        <v>ACT</v>
      </c>
      <c r="Q18" s="7">
        <v>0</v>
      </c>
      <c r="R18" s="2"/>
      <c r="V18" t="s">
        <v>32</v>
      </c>
      <c r="W18" t="s">
        <v>45</v>
      </c>
      <c r="AF18" s="5"/>
    </row>
    <row r="19" spans="1:43" x14ac:dyDescent="0.2">
      <c r="A19">
        <f t="shared" si="3"/>
        <v>18</v>
      </c>
      <c r="B19" s="6" t="s">
        <v>39</v>
      </c>
      <c r="C19">
        <f t="shared" si="0"/>
        <v>0</v>
      </c>
      <c r="E19">
        <f t="shared" si="4"/>
        <v>18</v>
      </c>
      <c r="F19">
        <v>0</v>
      </c>
      <c r="G19">
        <f t="shared" si="1"/>
        <v>0</v>
      </c>
      <c r="I19">
        <f t="shared" si="5"/>
        <v>18</v>
      </c>
      <c r="J19">
        <v>1</v>
      </c>
      <c r="L19">
        <f t="shared" si="6"/>
        <v>18</v>
      </c>
      <c r="M19">
        <v>0</v>
      </c>
      <c r="O19" s="7" t="s">
        <v>31</v>
      </c>
      <c r="P19" s="7" t="str">
        <f t="shared" si="2"/>
        <v>ACC</v>
      </c>
      <c r="Q19" s="7">
        <v>2</v>
      </c>
      <c r="R19" s="2"/>
      <c r="V19" t="s">
        <v>13</v>
      </c>
      <c r="W19" t="s">
        <v>50</v>
      </c>
      <c r="AF19" s="5"/>
    </row>
    <row r="20" spans="1:43" x14ac:dyDescent="0.2">
      <c r="A20">
        <f t="shared" si="3"/>
        <v>19</v>
      </c>
      <c r="B20" s="6" t="s">
        <v>12</v>
      </c>
      <c r="C20">
        <f t="shared" si="0"/>
        <v>1</v>
      </c>
      <c r="E20">
        <f t="shared" si="4"/>
        <v>19</v>
      </c>
      <c r="F20">
        <v>1</v>
      </c>
      <c r="G20">
        <f t="shared" si="1"/>
        <v>0</v>
      </c>
      <c r="I20">
        <f t="shared" si="5"/>
        <v>19</v>
      </c>
      <c r="J20">
        <v>1</v>
      </c>
      <c r="L20">
        <f t="shared" si="6"/>
        <v>19</v>
      </c>
      <c r="M20">
        <v>1</v>
      </c>
      <c r="O20" s="7" t="s">
        <v>49</v>
      </c>
      <c r="P20" s="7" t="str">
        <f t="shared" si="2"/>
        <v>ACG</v>
      </c>
      <c r="Q20" s="7">
        <v>2</v>
      </c>
      <c r="R20" s="2"/>
      <c r="V20" t="s">
        <v>3</v>
      </c>
      <c r="W20" t="s">
        <v>1</v>
      </c>
      <c r="AB20" s="3"/>
      <c r="AC20" s="3"/>
      <c r="AF20" s="5"/>
    </row>
    <row r="21" spans="1:43" x14ac:dyDescent="0.2">
      <c r="A21">
        <f t="shared" si="3"/>
        <v>20</v>
      </c>
      <c r="B21" s="6" t="s">
        <v>27</v>
      </c>
      <c r="C21">
        <f t="shared" si="0"/>
        <v>1</v>
      </c>
      <c r="E21">
        <f t="shared" si="4"/>
        <v>20</v>
      </c>
      <c r="F21">
        <v>1</v>
      </c>
      <c r="G21">
        <f t="shared" si="1"/>
        <v>0</v>
      </c>
      <c r="I21">
        <f t="shared" si="5"/>
        <v>20</v>
      </c>
      <c r="J21">
        <v>4</v>
      </c>
      <c r="L21">
        <f t="shared" si="6"/>
        <v>20</v>
      </c>
      <c r="M21">
        <v>1</v>
      </c>
      <c r="O21" s="7" t="s">
        <v>56</v>
      </c>
      <c r="P21" s="7" t="str">
        <f t="shared" si="2"/>
        <v>ACA</v>
      </c>
      <c r="Q21" s="7">
        <v>1</v>
      </c>
      <c r="R21" s="2"/>
      <c r="V21" t="s">
        <v>46</v>
      </c>
      <c r="W21" t="s">
        <v>10</v>
      </c>
      <c r="AB21" s="3"/>
      <c r="AC21" s="3"/>
      <c r="AF21" s="5"/>
    </row>
    <row r="22" spans="1:43" x14ac:dyDescent="0.2">
      <c r="A22">
        <f t="shared" si="3"/>
        <v>21</v>
      </c>
      <c r="B22" s="6" t="s">
        <v>8</v>
      </c>
      <c r="C22">
        <f t="shared" si="0"/>
        <v>1</v>
      </c>
      <c r="E22">
        <f t="shared" si="4"/>
        <v>21</v>
      </c>
      <c r="F22">
        <v>1</v>
      </c>
      <c r="G22">
        <f t="shared" si="1"/>
        <v>0</v>
      </c>
      <c r="I22">
        <f t="shared" si="5"/>
        <v>21</v>
      </c>
      <c r="J22">
        <v>0</v>
      </c>
      <c r="L22">
        <f t="shared" si="6"/>
        <v>21</v>
      </c>
      <c r="M22">
        <v>1</v>
      </c>
      <c r="O22" s="7" t="s">
        <v>5</v>
      </c>
      <c r="P22" s="7" t="str">
        <f t="shared" si="2"/>
        <v>CCT</v>
      </c>
      <c r="Q22" s="7">
        <v>0</v>
      </c>
      <c r="R22" s="2"/>
      <c r="S22" s="3"/>
      <c r="T22" s="3"/>
      <c r="V22" s="3" t="s">
        <v>15</v>
      </c>
      <c r="W22" s="3" t="s">
        <v>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43" x14ac:dyDescent="0.2">
      <c r="A23">
        <f t="shared" si="3"/>
        <v>22</v>
      </c>
      <c r="B23" s="6" t="s">
        <v>18</v>
      </c>
      <c r="C23">
        <f t="shared" si="0"/>
        <v>0</v>
      </c>
      <c r="E23">
        <f t="shared" si="4"/>
        <v>22</v>
      </c>
      <c r="F23">
        <v>0</v>
      </c>
      <c r="G23">
        <f t="shared" si="1"/>
        <v>0</v>
      </c>
      <c r="I23">
        <f t="shared" si="5"/>
        <v>22</v>
      </c>
      <c r="J23">
        <v>1</v>
      </c>
      <c r="L23">
        <f t="shared" si="6"/>
        <v>22</v>
      </c>
      <c r="M23">
        <v>0</v>
      </c>
      <c r="O23" s="7" t="s">
        <v>44</v>
      </c>
      <c r="P23" s="7" t="str">
        <f t="shared" si="2"/>
        <v>CCC</v>
      </c>
      <c r="Q23" s="7">
        <v>1</v>
      </c>
      <c r="R23" s="2"/>
      <c r="S23" s="3"/>
      <c r="T23" s="4"/>
      <c r="V23" s="4" t="s">
        <v>51</v>
      </c>
      <c r="W23" s="3" t="s">
        <v>22</v>
      </c>
      <c r="X23" s="3"/>
      <c r="Y23" s="4"/>
      <c r="Z23" s="3"/>
      <c r="AA23" s="4"/>
      <c r="AB23" s="4"/>
      <c r="AC23" s="4"/>
      <c r="AD23" s="3"/>
      <c r="AE23" s="4"/>
      <c r="AF23" s="4"/>
      <c r="AG23" s="4"/>
    </row>
    <row r="24" spans="1:43" x14ac:dyDescent="0.2">
      <c r="A24">
        <f t="shared" si="3"/>
        <v>23</v>
      </c>
      <c r="B24" s="6" t="s">
        <v>43</v>
      </c>
      <c r="C24">
        <f t="shared" si="0"/>
        <v>1</v>
      </c>
      <c r="E24">
        <f t="shared" si="4"/>
        <v>23</v>
      </c>
      <c r="F24">
        <v>1</v>
      </c>
      <c r="G24">
        <f t="shared" si="1"/>
        <v>0</v>
      </c>
      <c r="I24">
        <f t="shared" si="5"/>
        <v>23</v>
      </c>
      <c r="J24">
        <v>1</v>
      </c>
      <c r="L24">
        <f t="shared" si="6"/>
        <v>23</v>
      </c>
      <c r="M24">
        <v>1</v>
      </c>
      <c r="O24" s="7" t="s">
        <v>59</v>
      </c>
      <c r="P24" s="7" t="str">
        <f t="shared" si="2"/>
        <v>CCG</v>
      </c>
      <c r="Q24" s="7">
        <v>1</v>
      </c>
      <c r="V24" t="s">
        <v>21</v>
      </c>
      <c r="W24" t="s">
        <v>42</v>
      </c>
    </row>
    <row r="25" spans="1:43" x14ac:dyDescent="0.2">
      <c r="A25">
        <f t="shared" si="3"/>
        <v>24</v>
      </c>
      <c r="B25" s="6" t="s">
        <v>38</v>
      </c>
      <c r="C25">
        <f t="shared" si="0"/>
        <v>2</v>
      </c>
      <c r="E25">
        <f t="shared" si="4"/>
        <v>24</v>
      </c>
      <c r="F25">
        <v>2</v>
      </c>
      <c r="G25">
        <f t="shared" si="1"/>
        <v>0</v>
      </c>
      <c r="I25">
        <f t="shared" si="5"/>
        <v>24</v>
      </c>
      <c r="J25">
        <v>1</v>
      </c>
      <c r="L25">
        <f t="shared" si="6"/>
        <v>24</v>
      </c>
      <c r="M25">
        <v>2</v>
      </c>
      <c r="O25" s="7" t="s">
        <v>0</v>
      </c>
      <c r="P25" s="7" t="str">
        <f t="shared" si="2"/>
        <v>CCA</v>
      </c>
      <c r="Q25" s="7">
        <v>1</v>
      </c>
      <c r="V25" t="s">
        <v>44</v>
      </c>
      <c r="W25" t="s">
        <v>12</v>
      </c>
    </row>
    <row r="26" spans="1:43" ht="20" x14ac:dyDescent="0.2">
      <c r="A26">
        <f t="shared" si="3"/>
        <v>25</v>
      </c>
      <c r="B26" s="6" t="s">
        <v>6</v>
      </c>
      <c r="C26">
        <f t="shared" si="0"/>
        <v>2</v>
      </c>
      <c r="E26">
        <f t="shared" si="4"/>
        <v>25</v>
      </c>
      <c r="F26">
        <v>2</v>
      </c>
      <c r="G26">
        <f t="shared" si="1"/>
        <v>0</v>
      </c>
      <c r="I26">
        <f t="shared" si="5"/>
        <v>25</v>
      </c>
      <c r="J26">
        <v>0</v>
      </c>
      <c r="L26">
        <f t="shared" si="6"/>
        <v>25</v>
      </c>
      <c r="M26">
        <v>2</v>
      </c>
      <c r="O26" s="7" t="s">
        <v>11</v>
      </c>
      <c r="P26" s="7" t="str">
        <f t="shared" si="2"/>
        <v>TCT</v>
      </c>
      <c r="Q26" s="7">
        <v>0</v>
      </c>
      <c r="R26" s="1"/>
      <c r="V26" t="s">
        <v>1</v>
      </c>
      <c r="W26" t="s">
        <v>3</v>
      </c>
    </row>
    <row r="27" spans="1:43" x14ac:dyDescent="0.2">
      <c r="A27">
        <f t="shared" si="3"/>
        <v>26</v>
      </c>
      <c r="B27" s="6" t="s">
        <v>49</v>
      </c>
      <c r="C27">
        <f t="shared" si="0"/>
        <v>4</v>
      </c>
      <c r="E27">
        <f t="shared" si="4"/>
        <v>26</v>
      </c>
      <c r="F27">
        <v>4</v>
      </c>
      <c r="G27">
        <f t="shared" si="1"/>
        <v>0</v>
      </c>
      <c r="I27">
        <f t="shared" si="5"/>
        <v>26</v>
      </c>
      <c r="J27">
        <v>1</v>
      </c>
      <c r="L27">
        <f t="shared" si="6"/>
        <v>26</v>
      </c>
      <c r="M27">
        <v>4</v>
      </c>
      <c r="O27" s="7" t="s">
        <v>53</v>
      </c>
      <c r="P27" s="7" t="str">
        <f t="shared" si="2"/>
        <v>TCC</v>
      </c>
      <c r="Q27" s="7">
        <v>2</v>
      </c>
      <c r="V27" t="s">
        <v>34</v>
      </c>
      <c r="W27" t="s">
        <v>20</v>
      </c>
    </row>
    <row r="28" spans="1:43" x14ac:dyDescent="0.2">
      <c r="A28">
        <f t="shared" si="3"/>
        <v>27</v>
      </c>
      <c r="B28" s="6" t="s">
        <v>35</v>
      </c>
      <c r="C28">
        <f t="shared" si="0"/>
        <v>0</v>
      </c>
      <c r="E28">
        <f t="shared" si="4"/>
        <v>27</v>
      </c>
      <c r="F28">
        <v>0</v>
      </c>
      <c r="G28">
        <f t="shared" si="1"/>
        <v>0</v>
      </c>
      <c r="I28">
        <f t="shared" si="5"/>
        <v>27</v>
      </c>
      <c r="J28">
        <v>2</v>
      </c>
      <c r="L28">
        <f t="shared" si="6"/>
        <v>27</v>
      </c>
      <c r="M28">
        <v>0</v>
      </c>
      <c r="O28" s="7" t="s">
        <v>2</v>
      </c>
      <c r="P28" s="7" t="str">
        <f t="shared" si="2"/>
        <v>TCG</v>
      </c>
      <c r="Q28" s="7">
        <v>1</v>
      </c>
      <c r="R28" s="2"/>
      <c r="S28" s="2"/>
      <c r="T28" s="2"/>
      <c r="V28" t="s">
        <v>68</v>
      </c>
      <c r="W28" t="s">
        <v>23</v>
      </c>
      <c r="X28" s="2"/>
      <c r="Y28" s="2"/>
    </row>
    <row r="29" spans="1:43" x14ac:dyDescent="0.2">
      <c r="A29">
        <f t="shared" si="3"/>
        <v>28</v>
      </c>
      <c r="B29" s="6" t="s">
        <v>2</v>
      </c>
      <c r="C29">
        <f t="shared" si="0"/>
        <v>0</v>
      </c>
      <c r="E29">
        <f t="shared" si="4"/>
        <v>28</v>
      </c>
      <c r="F29">
        <v>0</v>
      </c>
      <c r="G29">
        <f t="shared" si="1"/>
        <v>0</v>
      </c>
      <c r="I29">
        <f t="shared" si="5"/>
        <v>28</v>
      </c>
      <c r="J29">
        <v>2</v>
      </c>
      <c r="L29">
        <f t="shared" si="6"/>
        <v>28</v>
      </c>
      <c r="M29">
        <v>0</v>
      </c>
      <c r="O29" s="7" t="s">
        <v>68</v>
      </c>
      <c r="P29" s="7" t="str">
        <f t="shared" si="2"/>
        <v>TCA</v>
      </c>
      <c r="Q29" s="7">
        <v>1</v>
      </c>
      <c r="R29" s="2"/>
      <c r="S29" s="3"/>
      <c r="T29" s="3"/>
      <c r="V29" s="3" t="s">
        <v>7</v>
      </c>
      <c r="W29" s="3" t="s">
        <v>15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">
      <c r="A30">
        <f t="shared" si="3"/>
        <v>29</v>
      </c>
      <c r="B30" s="6" t="s">
        <v>59</v>
      </c>
      <c r="C30">
        <f t="shared" si="0"/>
        <v>1</v>
      </c>
      <c r="E30">
        <f t="shared" si="4"/>
        <v>29</v>
      </c>
      <c r="F30">
        <v>1</v>
      </c>
      <c r="G30">
        <f t="shared" si="1"/>
        <v>0</v>
      </c>
      <c r="I30">
        <f t="shared" si="5"/>
        <v>29</v>
      </c>
      <c r="J30">
        <v>4</v>
      </c>
      <c r="L30">
        <f t="shared" si="6"/>
        <v>29</v>
      </c>
      <c r="M30">
        <v>1</v>
      </c>
      <c r="O30" s="7" t="s">
        <v>60</v>
      </c>
      <c r="P30" s="7" t="str">
        <f t="shared" si="2"/>
        <v>AGT</v>
      </c>
      <c r="Q30" s="7">
        <v>0</v>
      </c>
      <c r="R30" s="2"/>
      <c r="S30" s="3"/>
      <c r="T30" s="4"/>
      <c r="V30" s="4" t="s">
        <v>42</v>
      </c>
      <c r="W30" s="3" t="s">
        <v>21</v>
      </c>
      <c r="X30" s="3"/>
      <c r="Y30" s="4"/>
      <c r="Z30" s="3"/>
      <c r="AA30" s="3"/>
      <c r="AB30" s="4"/>
      <c r="AC30" s="4"/>
      <c r="AD30" s="4"/>
      <c r="AE30" s="4"/>
      <c r="AF30" s="3"/>
      <c r="AG30" s="4"/>
      <c r="AH30" s="3"/>
      <c r="AI30" s="3"/>
      <c r="AJ30" s="3"/>
      <c r="AK30" s="4"/>
      <c r="AL30" s="4"/>
      <c r="AM30" s="4"/>
      <c r="AN30" s="3"/>
      <c r="AO30" s="4"/>
      <c r="AP30" s="4"/>
      <c r="AQ30" s="4"/>
    </row>
    <row r="31" spans="1:43" x14ac:dyDescent="0.2">
      <c r="A31">
        <f t="shared" si="3"/>
        <v>30</v>
      </c>
      <c r="B31" s="6" t="s">
        <v>46</v>
      </c>
      <c r="C31">
        <f t="shared" si="0"/>
        <v>0</v>
      </c>
      <c r="E31">
        <f t="shared" si="4"/>
        <v>30</v>
      </c>
      <c r="F31">
        <v>0</v>
      </c>
      <c r="G31">
        <f t="shared" si="1"/>
        <v>0</v>
      </c>
      <c r="I31">
        <f t="shared" si="5"/>
        <v>30</v>
      </c>
      <c r="J31">
        <v>0</v>
      </c>
      <c r="L31">
        <f t="shared" si="6"/>
        <v>30</v>
      </c>
      <c r="M31">
        <v>0</v>
      </c>
      <c r="O31" s="7" t="s">
        <v>14</v>
      </c>
      <c r="P31" s="7" t="str">
        <f t="shared" si="2"/>
        <v>AGC</v>
      </c>
      <c r="Q31" s="7">
        <v>1</v>
      </c>
      <c r="R31" s="2"/>
      <c r="V31" t="s">
        <v>31</v>
      </c>
      <c r="W31" t="s">
        <v>24</v>
      </c>
      <c r="X31" s="3"/>
      <c r="Y31" s="3"/>
      <c r="AA31" s="3"/>
      <c r="AB31" s="5"/>
    </row>
    <row r="32" spans="1:43" x14ac:dyDescent="0.2">
      <c r="A32">
        <f t="shared" si="3"/>
        <v>31</v>
      </c>
      <c r="B32" s="6" t="s">
        <v>26</v>
      </c>
      <c r="C32">
        <f t="shared" si="0"/>
        <v>3</v>
      </c>
      <c r="E32">
        <f t="shared" si="4"/>
        <v>31</v>
      </c>
      <c r="F32">
        <v>3</v>
      </c>
      <c r="G32">
        <f t="shared" si="1"/>
        <v>0</v>
      </c>
      <c r="I32">
        <f t="shared" si="5"/>
        <v>31</v>
      </c>
      <c r="J32">
        <v>0</v>
      </c>
      <c r="L32">
        <f t="shared" si="6"/>
        <v>31</v>
      </c>
      <c r="M32">
        <v>3</v>
      </c>
      <c r="O32" s="7" t="s">
        <v>55</v>
      </c>
      <c r="P32" s="7" t="str">
        <f t="shared" si="2"/>
        <v>CGT</v>
      </c>
      <c r="Q32" s="7">
        <v>4</v>
      </c>
      <c r="R32" s="2"/>
      <c r="V32" t="s">
        <v>37</v>
      </c>
      <c r="W32" t="s">
        <v>6</v>
      </c>
      <c r="X32" s="3"/>
      <c r="Y32" s="3"/>
      <c r="AA32" s="3"/>
      <c r="AB32" s="5"/>
    </row>
    <row r="33" spans="1:28" x14ac:dyDescent="0.2">
      <c r="A33">
        <f t="shared" si="3"/>
        <v>32</v>
      </c>
      <c r="B33" s="6" t="s">
        <v>1</v>
      </c>
      <c r="C33">
        <f t="shared" si="0"/>
        <v>0</v>
      </c>
      <c r="E33">
        <f t="shared" si="4"/>
        <v>32</v>
      </c>
      <c r="F33">
        <v>0</v>
      </c>
      <c r="G33">
        <f t="shared" si="1"/>
        <v>0</v>
      </c>
      <c r="I33">
        <f t="shared" si="5"/>
        <v>32</v>
      </c>
      <c r="J33">
        <v>1</v>
      </c>
      <c r="L33">
        <f t="shared" si="6"/>
        <v>32</v>
      </c>
      <c r="M33">
        <v>0</v>
      </c>
      <c r="O33" s="7" t="s">
        <v>36</v>
      </c>
      <c r="P33" s="7" t="str">
        <f t="shared" si="2"/>
        <v>CGC</v>
      </c>
      <c r="Q33" s="7">
        <v>0</v>
      </c>
      <c r="R33" s="2"/>
      <c r="S33" s="3"/>
      <c r="T33" s="3"/>
      <c r="V33" t="s">
        <v>49</v>
      </c>
      <c r="W33" t="s">
        <v>55</v>
      </c>
      <c r="Z33" s="3"/>
      <c r="AA33" s="3"/>
      <c r="AB33" s="5"/>
    </row>
    <row r="34" spans="1:28" x14ac:dyDescent="0.2">
      <c r="A34">
        <f t="shared" si="3"/>
        <v>33</v>
      </c>
      <c r="B34" s="6" t="s">
        <v>33</v>
      </c>
      <c r="C34">
        <f t="shared" si="0"/>
        <v>8</v>
      </c>
      <c r="D34" t="s">
        <v>74</v>
      </c>
      <c r="E34">
        <f t="shared" si="4"/>
        <v>33</v>
      </c>
      <c r="F34">
        <v>8</v>
      </c>
      <c r="G34">
        <f t="shared" si="1"/>
        <v>0</v>
      </c>
      <c r="I34">
        <f t="shared" si="5"/>
        <v>33</v>
      </c>
      <c r="J34">
        <v>0</v>
      </c>
      <c r="L34">
        <f t="shared" si="6"/>
        <v>33</v>
      </c>
      <c r="M34">
        <v>0</v>
      </c>
      <c r="O34" s="7" t="s">
        <v>8</v>
      </c>
      <c r="P34" s="7" t="str">
        <f t="shared" si="2"/>
        <v>CGG</v>
      </c>
      <c r="Q34" s="7">
        <v>1</v>
      </c>
      <c r="R34" s="2"/>
      <c r="S34" s="3"/>
      <c r="T34" s="3"/>
      <c r="V34" t="s">
        <v>30</v>
      </c>
      <c r="W34" t="s">
        <v>26</v>
      </c>
      <c r="Z34" s="3"/>
      <c r="AA34" s="3"/>
      <c r="AB34" s="5"/>
    </row>
    <row r="35" spans="1:28" x14ac:dyDescent="0.2">
      <c r="A35">
        <f t="shared" si="3"/>
        <v>34</v>
      </c>
      <c r="B35" s="6" t="s">
        <v>60</v>
      </c>
      <c r="C35">
        <f t="shared" si="0"/>
        <v>0</v>
      </c>
      <c r="E35">
        <f t="shared" si="4"/>
        <v>34</v>
      </c>
      <c r="F35">
        <v>0</v>
      </c>
      <c r="G35">
        <f t="shared" si="1"/>
        <v>0</v>
      </c>
      <c r="I35">
        <f t="shared" si="5"/>
        <v>34</v>
      </c>
      <c r="J35">
        <v>3</v>
      </c>
      <c r="L35">
        <f t="shared" si="6"/>
        <v>34</v>
      </c>
      <c r="M35">
        <v>2</v>
      </c>
      <c r="O35" s="7" t="s">
        <v>41</v>
      </c>
      <c r="P35" s="7" t="str">
        <f t="shared" si="2"/>
        <v>CGA</v>
      </c>
      <c r="Q35" s="7">
        <v>0</v>
      </c>
      <c r="R35" s="2"/>
      <c r="V35" t="s">
        <v>18</v>
      </c>
      <c r="W35" t="s">
        <v>33</v>
      </c>
    </row>
    <row r="36" spans="1:28" x14ac:dyDescent="0.2">
      <c r="A36">
        <f t="shared" si="3"/>
        <v>35</v>
      </c>
      <c r="B36" s="6" t="s">
        <v>24</v>
      </c>
      <c r="C36">
        <f t="shared" si="0"/>
        <v>2</v>
      </c>
      <c r="E36">
        <f t="shared" si="4"/>
        <v>35</v>
      </c>
      <c r="F36">
        <v>2</v>
      </c>
      <c r="G36">
        <f t="shared" si="1"/>
        <v>0</v>
      </c>
      <c r="I36">
        <f t="shared" si="5"/>
        <v>35</v>
      </c>
      <c r="J36">
        <v>0</v>
      </c>
      <c r="L36">
        <f t="shared" si="6"/>
        <v>35</v>
      </c>
      <c r="M36">
        <v>1</v>
      </c>
      <c r="O36" s="7" t="s">
        <v>38</v>
      </c>
      <c r="P36" s="7" t="str">
        <f t="shared" si="2"/>
        <v>TTG</v>
      </c>
      <c r="Q36" s="7">
        <v>1</v>
      </c>
      <c r="R36" s="2"/>
      <c r="V36" t="s">
        <v>53</v>
      </c>
      <c r="W36" t="s">
        <v>57</v>
      </c>
    </row>
    <row r="37" spans="1:28" x14ac:dyDescent="0.2">
      <c r="A37">
        <f t="shared" si="3"/>
        <v>36</v>
      </c>
      <c r="B37" s="6" t="s">
        <v>48</v>
      </c>
      <c r="C37">
        <f t="shared" si="0"/>
        <v>1</v>
      </c>
      <c r="E37">
        <f t="shared" si="4"/>
        <v>36</v>
      </c>
      <c r="F37">
        <v>1</v>
      </c>
      <c r="G37">
        <f t="shared" si="1"/>
        <v>0</v>
      </c>
      <c r="I37">
        <f t="shared" si="5"/>
        <v>36</v>
      </c>
      <c r="J37">
        <v>8</v>
      </c>
      <c r="K37" t="s">
        <v>65</v>
      </c>
      <c r="L37">
        <f t="shared" si="6"/>
        <v>36</v>
      </c>
      <c r="M37">
        <v>2</v>
      </c>
      <c r="O37" s="7" t="s">
        <v>69</v>
      </c>
      <c r="P37" s="7" t="str">
        <f t="shared" si="2"/>
        <v>TTA</v>
      </c>
      <c r="Q37" s="7">
        <v>1</v>
      </c>
      <c r="R37" s="2"/>
      <c r="S37" s="3"/>
      <c r="T37" s="3"/>
      <c r="V37" t="s">
        <v>56</v>
      </c>
      <c r="W37" t="s">
        <v>48</v>
      </c>
      <c r="AB37" s="5"/>
    </row>
    <row r="38" spans="1:28" x14ac:dyDescent="0.2">
      <c r="A38">
        <f t="shared" si="3"/>
        <v>37</v>
      </c>
      <c r="B38" s="6" t="s">
        <v>55</v>
      </c>
      <c r="C38">
        <f t="shared" si="0"/>
        <v>2</v>
      </c>
      <c r="E38">
        <f t="shared" si="4"/>
        <v>37</v>
      </c>
      <c r="F38">
        <v>2</v>
      </c>
      <c r="G38">
        <f t="shared" si="1"/>
        <v>0</v>
      </c>
      <c r="I38">
        <f t="shared" si="5"/>
        <v>37</v>
      </c>
      <c r="J38">
        <v>0</v>
      </c>
      <c r="L38">
        <f t="shared" si="6"/>
        <v>37</v>
      </c>
      <c r="M38">
        <v>0</v>
      </c>
      <c r="O38" s="7" t="s">
        <v>39</v>
      </c>
      <c r="P38" s="7" t="str">
        <f t="shared" si="2"/>
        <v>AGG</v>
      </c>
      <c r="Q38" s="7">
        <v>1</v>
      </c>
      <c r="R38" s="2"/>
      <c r="S38" s="3"/>
      <c r="T38" s="3"/>
      <c r="V38" t="s">
        <v>35</v>
      </c>
      <c r="W38" t="s">
        <v>36</v>
      </c>
      <c r="AB38" s="5"/>
    </row>
    <row r="39" spans="1:28" x14ac:dyDescent="0.2">
      <c r="A39">
        <f t="shared" si="3"/>
        <v>38</v>
      </c>
      <c r="B39" s="6" t="s">
        <v>10</v>
      </c>
      <c r="C39">
        <f t="shared" si="0"/>
        <v>0</v>
      </c>
      <c r="E39">
        <f t="shared" si="4"/>
        <v>38</v>
      </c>
      <c r="F39">
        <v>0</v>
      </c>
      <c r="G39">
        <f t="shared" si="1"/>
        <v>0</v>
      </c>
      <c r="I39">
        <f t="shared" si="5"/>
        <v>38</v>
      </c>
      <c r="J39">
        <v>2</v>
      </c>
      <c r="L39">
        <f t="shared" si="6"/>
        <v>38</v>
      </c>
      <c r="M39">
        <v>4</v>
      </c>
      <c r="O39" s="7" t="s">
        <v>54</v>
      </c>
      <c r="P39" s="7" t="str">
        <f t="shared" si="2"/>
        <v>AGA</v>
      </c>
      <c r="Q39" s="7">
        <v>1</v>
      </c>
      <c r="R39" s="2"/>
      <c r="V39" t="s">
        <v>22</v>
      </c>
      <c r="W39" t="s">
        <v>51</v>
      </c>
      <c r="X39" s="3"/>
      <c r="Y39" s="3"/>
      <c r="Z39" s="3"/>
      <c r="AB39" s="5"/>
    </row>
    <row r="40" spans="1:28" x14ac:dyDescent="0.2">
      <c r="A40">
        <f t="shared" si="3"/>
        <v>39</v>
      </c>
      <c r="B40" s="6" t="s">
        <v>25</v>
      </c>
      <c r="C40">
        <f t="shared" si="0"/>
        <v>4</v>
      </c>
      <c r="E40">
        <f t="shared" si="4"/>
        <v>39</v>
      </c>
      <c r="F40">
        <v>4</v>
      </c>
      <c r="G40">
        <f t="shared" si="1"/>
        <v>0</v>
      </c>
      <c r="I40">
        <f t="shared" si="5"/>
        <v>39</v>
      </c>
      <c r="J40">
        <v>1</v>
      </c>
      <c r="L40">
        <f t="shared" si="6"/>
        <v>39</v>
      </c>
      <c r="M40">
        <v>6</v>
      </c>
      <c r="O40" s="7" t="s">
        <v>46</v>
      </c>
      <c r="P40" s="7" t="str">
        <f t="shared" si="2"/>
        <v>AAT</v>
      </c>
      <c r="Q40" s="7">
        <v>0</v>
      </c>
      <c r="R40" s="2"/>
      <c r="V40" t="s">
        <v>14</v>
      </c>
      <c r="W40" t="s">
        <v>29</v>
      </c>
      <c r="X40" s="3"/>
      <c r="Y40" s="3"/>
      <c r="Z40" s="3"/>
      <c r="AB40" s="5"/>
    </row>
    <row r="41" spans="1:28" x14ac:dyDescent="0.2">
      <c r="A41">
        <f t="shared" si="3"/>
        <v>40</v>
      </c>
      <c r="B41" s="6" t="s">
        <v>32</v>
      </c>
      <c r="C41">
        <f t="shared" si="0"/>
        <v>6</v>
      </c>
      <c r="E41">
        <f t="shared" si="4"/>
        <v>40</v>
      </c>
      <c r="F41">
        <v>6</v>
      </c>
      <c r="G41">
        <f t="shared" si="1"/>
        <v>0</v>
      </c>
      <c r="I41">
        <f t="shared" si="5"/>
        <v>40</v>
      </c>
      <c r="J41">
        <v>2</v>
      </c>
      <c r="L41">
        <f t="shared" si="6"/>
        <v>40</v>
      </c>
      <c r="M41">
        <v>0</v>
      </c>
      <c r="O41" s="7" t="s">
        <v>40</v>
      </c>
      <c r="P41" s="7" t="str">
        <f t="shared" si="2"/>
        <v>AAC</v>
      </c>
      <c r="Q41" s="7">
        <v>4</v>
      </c>
      <c r="R41" s="2"/>
      <c r="S41" s="3"/>
      <c r="T41" s="3"/>
      <c r="V41" t="s">
        <v>69</v>
      </c>
      <c r="W41" t="s">
        <v>19</v>
      </c>
      <c r="X41" s="3"/>
      <c r="Y41" s="3"/>
      <c r="AB41" s="5"/>
    </row>
    <row r="42" spans="1:28" x14ac:dyDescent="0.2">
      <c r="A42">
        <f t="shared" si="3"/>
        <v>41</v>
      </c>
      <c r="B42" s="6" t="s">
        <v>42</v>
      </c>
      <c r="C42">
        <f t="shared" si="0"/>
        <v>0</v>
      </c>
      <c r="E42">
        <f t="shared" si="4"/>
        <v>41</v>
      </c>
      <c r="F42">
        <v>0</v>
      </c>
      <c r="G42">
        <f t="shared" si="1"/>
        <v>0</v>
      </c>
      <c r="I42">
        <f t="shared" si="5"/>
        <v>41</v>
      </c>
      <c r="J42">
        <v>0</v>
      </c>
      <c r="L42">
        <f t="shared" si="6"/>
        <v>41</v>
      </c>
      <c r="M42">
        <v>0</v>
      </c>
      <c r="O42" s="7" t="s">
        <v>21</v>
      </c>
      <c r="P42" s="7" t="str">
        <f t="shared" si="2"/>
        <v>AAG</v>
      </c>
      <c r="Q42" s="7">
        <v>0</v>
      </c>
      <c r="R42" s="2"/>
      <c r="S42" s="3"/>
      <c r="T42" s="3"/>
      <c r="V42" t="s">
        <v>48</v>
      </c>
      <c r="W42" t="s">
        <v>56</v>
      </c>
      <c r="X42" s="3"/>
      <c r="Y42" s="3"/>
      <c r="AB42" s="5"/>
    </row>
    <row r="43" spans="1:28" x14ac:dyDescent="0.2">
      <c r="A43">
        <f t="shared" si="3"/>
        <v>42</v>
      </c>
      <c r="B43" s="6" t="s">
        <v>16</v>
      </c>
      <c r="C43">
        <f t="shared" si="0"/>
        <v>0</v>
      </c>
      <c r="E43">
        <f t="shared" si="4"/>
        <v>42</v>
      </c>
      <c r="F43">
        <v>0</v>
      </c>
      <c r="G43">
        <f t="shared" si="1"/>
        <v>0</v>
      </c>
      <c r="I43">
        <f t="shared" si="5"/>
        <v>42</v>
      </c>
      <c r="J43">
        <v>4</v>
      </c>
      <c r="L43">
        <f t="shared" si="6"/>
        <v>42</v>
      </c>
      <c r="M43">
        <v>1</v>
      </c>
      <c r="O43" s="7" t="s">
        <v>45</v>
      </c>
      <c r="P43" s="7" t="str">
        <f t="shared" si="2"/>
        <v>AAA</v>
      </c>
      <c r="Q43" s="7">
        <v>6</v>
      </c>
      <c r="V43" t="s">
        <v>55</v>
      </c>
      <c r="W43" t="s">
        <v>49</v>
      </c>
    </row>
    <row r="44" spans="1:28" x14ac:dyDescent="0.2">
      <c r="A44">
        <f t="shared" si="3"/>
        <v>43</v>
      </c>
      <c r="B44" s="6" t="s">
        <v>29</v>
      </c>
      <c r="C44">
        <f t="shared" si="0"/>
        <v>1</v>
      </c>
      <c r="E44">
        <f t="shared" si="4"/>
        <v>43</v>
      </c>
      <c r="F44">
        <v>1</v>
      </c>
      <c r="G44">
        <f t="shared" si="1"/>
        <v>0</v>
      </c>
      <c r="I44">
        <f t="shared" si="5"/>
        <v>43</v>
      </c>
      <c r="J44">
        <v>6</v>
      </c>
      <c r="L44">
        <f t="shared" si="6"/>
        <v>43</v>
      </c>
      <c r="M44">
        <v>1</v>
      </c>
      <c r="O44" s="7" t="s">
        <v>32</v>
      </c>
      <c r="P44" s="7" t="str">
        <f t="shared" si="2"/>
        <v>TTT</v>
      </c>
      <c r="Q44" s="7">
        <v>0</v>
      </c>
      <c r="V44" t="s">
        <v>58</v>
      </c>
      <c r="W44" t="s">
        <v>43</v>
      </c>
    </row>
    <row r="45" spans="1:28" x14ac:dyDescent="0.2">
      <c r="A45">
        <f t="shared" si="3"/>
        <v>44</v>
      </c>
      <c r="B45" s="6" t="s">
        <v>11</v>
      </c>
      <c r="C45">
        <f t="shared" si="0"/>
        <v>1</v>
      </c>
      <c r="E45">
        <f t="shared" si="4"/>
        <v>44</v>
      </c>
      <c r="F45">
        <v>1</v>
      </c>
      <c r="G45">
        <f t="shared" si="1"/>
        <v>0</v>
      </c>
      <c r="I45">
        <f t="shared" si="5"/>
        <v>44</v>
      </c>
      <c r="J45">
        <v>0</v>
      </c>
      <c r="L45">
        <f t="shared" si="6"/>
        <v>44</v>
      </c>
      <c r="M45">
        <v>1</v>
      </c>
      <c r="O45" s="7" t="s">
        <v>13</v>
      </c>
      <c r="P45" s="7" t="str">
        <f t="shared" si="2"/>
        <v>TTC</v>
      </c>
      <c r="Q45" s="7">
        <v>2</v>
      </c>
      <c r="V45" t="s">
        <v>24</v>
      </c>
      <c r="W45" t="s">
        <v>31</v>
      </c>
    </row>
    <row r="46" spans="1:28" x14ac:dyDescent="0.2">
      <c r="A46">
        <f t="shared" si="3"/>
        <v>45</v>
      </c>
      <c r="B46" s="6" t="s">
        <v>5</v>
      </c>
      <c r="C46">
        <f t="shared" si="0"/>
        <v>1</v>
      </c>
      <c r="E46">
        <f t="shared" si="4"/>
        <v>45</v>
      </c>
      <c r="F46">
        <v>1</v>
      </c>
      <c r="G46">
        <f t="shared" si="1"/>
        <v>0</v>
      </c>
      <c r="I46">
        <f t="shared" si="5"/>
        <v>45</v>
      </c>
      <c r="J46">
        <v>0</v>
      </c>
      <c r="L46">
        <f t="shared" si="6"/>
        <v>45</v>
      </c>
      <c r="M46">
        <v>0</v>
      </c>
      <c r="O46" s="7" t="s">
        <v>10</v>
      </c>
      <c r="P46" s="7" t="str">
        <f t="shared" si="2"/>
        <v>ATT</v>
      </c>
      <c r="Q46" s="7">
        <v>0</v>
      </c>
      <c r="V46" t="s">
        <v>33</v>
      </c>
      <c r="W46" t="s">
        <v>18</v>
      </c>
    </row>
    <row r="47" spans="1:28" x14ac:dyDescent="0.2">
      <c r="A47">
        <f t="shared" si="3"/>
        <v>46</v>
      </c>
      <c r="B47" s="6" t="s">
        <v>40</v>
      </c>
      <c r="C47">
        <f t="shared" si="0"/>
        <v>0</v>
      </c>
      <c r="E47">
        <f t="shared" si="4"/>
        <v>46</v>
      </c>
      <c r="F47">
        <v>0</v>
      </c>
      <c r="G47">
        <f t="shared" si="1"/>
        <v>0</v>
      </c>
      <c r="I47">
        <f t="shared" si="5"/>
        <v>46</v>
      </c>
      <c r="J47">
        <v>1</v>
      </c>
      <c r="L47">
        <f t="shared" si="6"/>
        <v>46</v>
      </c>
      <c r="M47">
        <v>2</v>
      </c>
      <c r="O47" s="7" t="s">
        <v>30</v>
      </c>
      <c r="P47" s="7" t="str">
        <f t="shared" si="2"/>
        <v>ATC</v>
      </c>
      <c r="Q47" s="7">
        <v>3</v>
      </c>
      <c r="V47" t="s">
        <v>12</v>
      </c>
      <c r="W47" t="s">
        <v>44</v>
      </c>
    </row>
    <row r="48" spans="1:28" x14ac:dyDescent="0.2">
      <c r="A48">
        <f t="shared" si="3"/>
        <v>47</v>
      </c>
      <c r="B48" s="6" t="s">
        <v>15</v>
      </c>
      <c r="C48">
        <f t="shared" si="0"/>
        <v>2</v>
      </c>
      <c r="E48">
        <f t="shared" si="4"/>
        <v>47</v>
      </c>
      <c r="F48">
        <v>2</v>
      </c>
      <c r="G48">
        <f t="shared" si="1"/>
        <v>0</v>
      </c>
      <c r="I48">
        <f t="shared" si="5"/>
        <v>47</v>
      </c>
      <c r="J48">
        <v>1</v>
      </c>
      <c r="L48">
        <f t="shared" si="6"/>
        <v>47</v>
      </c>
      <c r="M48">
        <v>5</v>
      </c>
      <c r="O48" s="7" t="s">
        <v>3</v>
      </c>
      <c r="P48" s="7" t="str">
        <f t="shared" si="2"/>
        <v>ATA</v>
      </c>
      <c r="Q48" s="7">
        <v>0</v>
      </c>
      <c r="V48" t="s">
        <v>57</v>
      </c>
      <c r="W48" t="s">
        <v>53</v>
      </c>
    </row>
    <row r="49" spans="1:23" x14ac:dyDescent="0.2">
      <c r="A49">
        <f t="shared" si="3"/>
        <v>48</v>
      </c>
      <c r="B49" s="6" t="s">
        <v>17</v>
      </c>
      <c r="C49">
        <f t="shared" si="0"/>
        <v>5</v>
      </c>
      <c r="E49">
        <f t="shared" si="4"/>
        <v>48</v>
      </c>
      <c r="F49">
        <v>5</v>
      </c>
      <c r="G49">
        <f t="shared" si="1"/>
        <v>0</v>
      </c>
      <c r="I49">
        <f t="shared" si="5"/>
        <v>48</v>
      </c>
      <c r="J49">
        <v>1</v>
      </c>
      <c r="L49">
        <f t="shared" si="6"/>
        <v>48</v>
      </c>
      <c r="M49">
        <v>0</v>
      </c>
      <c r="O49" s="7" t="s">
        <v>42</v>
      </c>
      <c r="P49" s="7" t="str">
        <f t="shared" si="2"/>
        <v>CTT</v>
      </c>
      <c r="Q49" s="7">
        <v>0</v>
      </c>
      <c r="V49" t="s">
        <v>27</v>
      </c>
      <c r="W49" t="s">
        <v>0</v>
      </c>
    </row>
    <row r="50" spans="1:23" x14ac:dyDescent="0.2">
      <c r="A50">
        <f t="shared" si="3"/>
        <v>49</v>
      </c>
      <c r="B50" s="6" t="s">
        <v>58</v>
      </c>
      <c r="C50">
        <f t="shared" si="0"/>
        <v>0</v>
      </c>
      <c r="E50">
        <f t="shared" si="4"/>
        <v>49</v>
      </c>
      <c r="F50">
        <v>0</v>
      </c>
      <c r="G50">
        <f t="shared" si="1"/>
        <v>0</v>
      </c>
      <c r="I50">
        <f t="shared" si="5"/>
        <v>49</v>
      </c>
      <c r="J50">
        <v>0</v>
      </c>
      <c r="L50">
        <f t="shared" si="6"/>
        <v>49</v>
      </c>
      <c r="M50">
        <v>0</v>
      </c>
      <c r="O50" s="7" t="s">
        <v>34</v>
      </c>
      <c r="P50" s="7" t="str">
        <f t="shared" si="2"/>
        <v>CTC</v>
      </c>
      <c r="Q50" s="7">
        <v>1</v>
      </c>
      <c r="V50" t="s">
        <v>47</v>
      </c>
      <c r="W50" t="s">
        <v>38</v>
      </c>
    </row>
    <row r="51" spans="1:23" x14ac:dyDescent="0.2">
      <c r="A51">
        <f t="shared" si="3"/>
        <v>50</v>
      </c>
      <c r="B51" s="6" t="s">
        <v>14</v>
      </c>
      <c r="C51">
        <f t="shared" si="0"/>
        <v>0</v>
      </c>
      <c r="E51">
        <f t="shared" si="4"/>
        <v>50</v>
      </c>
      <c r="F51">
        <v>0</v>
      </c>
      <c r="G51">
        <f t="shared" si="1"/>
        <v>0</v>
      </c>
      <c r="I51">
        <f t="shared" si="5"/>
        <v>50</v>
      </c>
      <c r="J51">
        <v>2</v>
      </c>
      <c r="L51">
        <f t="shared" si="6"/>
        <v>50</v>
      </c>
      <c r="M51">
        <v>2</v>
      </c>
      <c r="O51" s="7" t="s">
        <v>6</v>
      </c>
      <c r="P51" s="7" t="str">
        <f t="shared" si="2"/>
        <v>CTG</v>
      </c>
      <c r="Q51" s="7">
        <v>4</v>
      </c>
      <c r="V51" t="s">
        <v>70</v>
      </c>
      <c r="W51" t="s">
        <v>52</v>
      </c>
    </row>
    <row r="52" spans="1:23" x14ac:dyDescent="0.2">
      <c r="A52">
        <f t="shared" si="3"/>
        <v>51</v>
      </c>
      <c r="B52" s="6" t="s">
        <v>22</v>
      </c>
      <c r="C52">
        <f t="shared" si="0"/>
        <v>2</v>
      </c>
      <c r="E52">
        <f t="shared" si="4"/>
        <v>51</v>
      </c>
      <c r="F52">
        <v>2</v>
      </c>
      <c r="G52">
        <f t="shared" si="1"/>
        <v>0</v>
      </c>
      <c r="I52">
        <f t="shared" si="5"/>
        <v>51</v>
      </c>
      <c r="J52">
        <v>5</v>
      </c>
      <c r="L52">
        <f t="shared" si="6"/>
        <v>51</v>
      </c>
      <c r="M52">
        <v>3</v>
      </c>
      <c r="O52" s="7" t="s">
        <v>70</v>
      </c>
      <c r="P52" s="7" t="str">
        <f t="shared" si="2"/>
        <v>CTA</v>
      </c>
      <c r="Q52" s="7">
        <v>1</v>
      </c>
      <c r="V52" t="s">
        <v>38</v>
      </c>
      <c r="W52" t="s">
        <v>47</v>
      </c>
    </row>
    <row r="53" spans="1:23" x14ac:dyDescent="0.2">
      <c r="A53">
        <f t="shared" si="3"/>
        <v>52</v>
      </c>
      <c r="B53" s="6" t="s">
        <v>4</v>
      </c>
      <c r="C53">
        <f t="shared" si="0"/>
        <v>3</v>
      </c>
      <c r="E53">
        <f t="shared" si="4"/>
        <v>52</v>
      </c>
      <c r="F53">
        <v>3</v>
      </c>
      <c r="G53">
        <f t="shared" si="1"/>
        <v>0</v>
      </c>
      <c r="I53">
        <f t="shared" si="5"/>
        <v>52</v>
      </c>
      <c r="J53">
        <v>0</v>
      </c>
      <c r="L53">
        <f t="shared" si="6"/>
        <v>52</v>
      </c>
      <c r="M53">
        <v>0</v>
      </c>
      <c r="O53" s="7" t="s">
        <v>18</v>
      </c>
      <c r="P53" s="7" t="str">
        <f t="shared" si="2"/>
        <v>ATG</v>
      </c>
      <c r="Q53" s="7">
        <v>8</v>
      </c>
      <c r="V53" t="s">
        <v>26</v>
      </c>
      <c r="W53" t="s">
        <v>30</v>
      </c>
    </row>
    <row r="54" spans="1:23" x14ac:dyDescent="0.2">
      <c r="A54">
        <f t="shared" si="3"/>
        <v>53</v>
      </c>
      <c r="B54" s="6" t="s">
        <v>36</v>
      </c>
      <c r="C54">
        <f t="shared" si="0"/>
        <v>0</v>
      </c>
      <c r="E54">
        <f t="shared" si="4"/>
        <v>53</v>
      </c>
      <c r="F54">
        <v>0</v>
      </c>
      <c r="G54">
        <f t="shared" si="1"/>
        <v>0</v>
      </c>
      <c r="I54">
        <f t="shared" si="5"/>
        <v>53</v>
      </c>
      <c r="J54">
        <v>0</v>
      </c>
      <c r="L54">
        <f t="shared" si="6"/>
        <v>53</v>
      </c>
      <c r="M54">
        <v>0</v>
      </c>
      <c r="O54" s="7" t="s">
        <v>1</v>
      </c>
      <c r="P54" s="7" t="str">
        <f t="shared" si="2"/>
        <v>TAT</v>
      </c>
      <c r="Q54" s="7">
        <v>0</v>
      </c>
      <c r="V54" t="s">
        <v>2</v>
      </c>
      <c r="W54" t="s">
        <v>41</v>
      </c>
    </row>
    <row r="55" spans="1:23" x14ac:dyDescent="0.2">
      <c r="A55">
        <f t="shared" si="3"/>
        <v>54</v>
      </c>
      <c r="B55" s="6" t="s">
        <v>30</v>
      </c>
      <c r="C55">
        <f t="shared" si="0"/>
        <v>0</v>
      </c>
      <c r="E55">
        <f t="shared" si="4"/>
        <v>54</v>
      </c>
      <c r="F55">
        <v>0</v>
      </c>
      <c r="G55">
        <f t="shared" si="1"/>
        <v>0</v>
      </c>
      <c r="I55">
        <f t="shared" si="5"/>
        <v>54</v>
      </c>
      <c r="J55">
        <v>2</v>
      </c>
      <c r="L55">
        <f t="shared" si="6"/>
        <v>54</v>
      </c>
      <c r="M55">
        <v>3</v>
      </c>
      <c r="O55" s="7" t="s">
        <v>17</v>
      </c>
      <c r="P55" s="7" t="str">
        <f t="shared" si="2"/>
        <v>TAC</v>
      </c>
      <c r="Q55" s="7">
        <v>3</v>
      </c>
      <c r="V55" t="s">
        <v>54</v>
      </c>
      <c r="W55" t="s">
        <v>11</v>
      </c>
    </row>
    <row r="56" spans="1:23" x14ac:dyDescent="0.2">
      <c r="A56">
        <f t="shared" si="3"/>
        <v>55</v>
      </c>
      <c r="B56" s="6" t="s">
        <v>7</v>
      </c>
      <c r="C56">
        <f t="shared" si="0"/>
        <v>3</v>
      </c>
      <c r="E56">
        <f t="shared" si="4"/>
        <v>55</v>
      </c>
      <c r="F56">
        <v>3</v>
      </c>
      <c r="G56">
        <f t="shared" si="1"/>
        <v>0</v>
      </c>
      <c r="I56">
        <f t="shared" si="5"/>
        <v>55</v>
      </c>
      <c r="J56">
        <v>3</v>
      </c>
      <c r="L56">
        <f t="shared" si="6"/>
        <v>55</v>
      </c>
      <c r="M56">
        <v>4</v>
      </c>
      <c r="O56" s="7" t="s">
        <v>52</v>
      </c>
      <c r="P56" s="7" t="str">
        <f t="shared" si="2"/>
        <v>TAG</v>
      </c>
      <c r="Q56" s="7">
        <v>0</v>
      </c>
      <c r="V56" t="s">
        <v>10</v>
      </c>
      <c r="W56" t="s">
        <v>46</v>
      </c>
    </row>
    <row r="57" spans="1:23" x14ac:dyDescent="0.2">
      <c r="A57">
        <f t="shared" si="3"/>
        <v>56</v>
      </c>
      <c r="B57" s="6" t="s">
        <v>13</v>
      </c>
      <c r="C57">
        <f t="shared" si="0"/>
        <v>4</v>
      </c>
      <c r="E57">
        <f t="shared" si="4"/>
        <v>56</v>
      </c>
      <c r="F57">
        <v>4</v>
      </c>
      <c r="G57">
        <f t="shared" si="1"/>
        <v>0</v>
      </c>
      <c r="I57">
        <f t="shared" si="5"/>
        <v>56</v>
      </c>
      <c r="J57">
        <v>0</v>
      </c>
      <c r="L57">
        <f t="shared" si="6"/>
        <v>56</v>
      </c>
      <c r="M57">
        <v>0</v>
      </c>
      <c r="O57" s="7" t="s">
        <v>19</v>
      </c>
      <c r="P57" s="7" t="str">
        <f t="shared" si="2"/>
        <v>TAA</v>
      </c>
      <c r="Q57" s="7">
        <v>0</v>
      </c>
      <c r="V57" t="s">
        <v>39</v>
      </c>
      <c r="W57" t="s">
        <v>5</v>
      </c>
    </row>
    <row r="58" spans="1:23" x14ac:dyDescent="0.2">
      <c r="A58">
        <f t="shared" si="3"/>
        <v>57</v>
      </c>
      <c r="B58" s="6" t="s">
        <v>34</v>
      </c>
      <c r="C58">
        <f t="shared" si="0"/>
        <v>0</v>
      </c>
      <c r="E58">
        <f t="shared" si="4"/>
        <v>57</v>
      </c>
      <c r="F58">
        <v>0</v>
      </c>
      <c r="G58">
        <f t="shared" si="1"/>
        <v>0</v>
      </c>
      <c r="I58">
        <f t="shared" si="5"/>
        <v>57</v>
      </c>
      <c r="J58">
        <v>0</v>
      </c>
      <c r="L58">
        <f t="shared" si="6"/>
        <v>57</v>
      </c>
      <c r="M58">
        <v>0</v>
      </c>
      <c r="O58" s="7" t="s">
        <v>48</v>
      </c>
      <c r="P58" s="7" t="str">
        <f t="shared" si="2"/>
        <v>TGT</v>
      </c>
      <c r="Q58" s="7">
        <v>0</v>
      </c>
      <c r="V58" t="s">
        <v>20</v>
      </c>
      <c r="W58" t="s">
        <v>34</v>
      </c>
    </row>
    <row r="59" spans="1:23" x14ac:dyDescent="0.2">
      <c r="A59">
        <f t="shared" si="3"/>
        <v>58</v>
      </c>
      <c r="B59" s="6" t="s">
        <v>31</v>
      </c>
      <c r="C59">
        <f t="shared" si="0"/>
        <v>0</v>
      </c>
      <c r="E59">
        <f t="shared" si="4"/>
        <v>58</v>
      </c>
      <c r="F59">
        <v>0</v>
      </c>
      <c r="G59">
        <f t="shared" si="1"/>
        <v>0</v>
      </c>
      <c r="I59">
        <f t="shared" si="5"/>
        <v>58</v>
      </c>
      <c r="J59">
        <v>3</v>
      </c>
      <c r="L59">
        <f t="shared" si="6"/>
        <v>58</v>
      </c>
      <c r="M59">
        <v>4</v>
      </c>
      <c r="O59" s="7" t="s">
        <v>4</v>
      </c>
      <c r="P59" s="7" t="str">
        <f t="shared" si="2"/>
        <v>TGC</v>
      </c>
      <c r="Q59" s="7">
        <v>1</v>
      </c>
      <c r="V59" t="s">
        <v>59</v>
      </c>
      <c r="W59" t="s">
        <v>8</v>
      </c>
    </row>
    <row r="60" spans="1:23" x14ac:dyDescent="0.2">
      <c r="A60">
        <f t="shared" si="3"/>
        <v>59</v>
      </c>
      <c r="B60" s="6" t="s">
        <v>51</v>
      </c>
      <c r="C60">
        <f t="shared" si="0"/>
        <v>4</v>
      </c>
      <c r="E60">
        <f t="shared" si="4"/>
        <v>59</v>
      </c>
      <c r="F60">
        <v>4</v>
      </c>
      <c r="G60">
        <f t="shared" si="1"/>
        <v>0</v>
      </c>
      <c r="I60">
        <f t="shared" si="5"/>
        <v>59</v>
      </c>
      <c r="J60">
        <v>4</v>
      </c>
      <c r="L60">
        <f t="shared" si="6"/>
        <v>59</v>
      </c>
      <c r="M60">
        <v>1</v>
      </c>
      <c r="O60" s="7" t="s">
        <v>27</v>
      </c>
      <c r="P60" s="7" t="str">
        <f t="shared" si="2"/>
        <v>TGG</v>
      </c>
      <c r="Q60" s="7">
        <v>1</v>
      </c>
      <c r="V60" t="s">
        <v>60</v>
      </c>
      <c r="W60" t="s">
        <v>16</v>
      </c>
    </row>
    <row r="61" spans="1:23" x14ac:dyDescent="0.2">
      <c r="A61">
        <f t="shared" si="3"/>
        <v>60</v>
      </c>
      <c r="B61" s="6" t="s">
        <v>53</v>
      </c>
      <c r="C61">
        <f t="shared" si="0"/>
        <v>1</v>
      </c>
      <c r="E61">
        <f t="shared" si="4"/>
        <v>60</v>
      </c>
      <c r="F61">
        <v>1</v>
      </c>
      <c r="G61">
        <f t="shared" si="1"/>
        <v>0</v>
      </c>
      <c r="I61">
        <f t="shared" si="5"/>
        <v>60</v>
      </c>
      <c r="J61">
        <v>0</v>
      </c>
      <c r="L61">
        <f t="shared" si="6"/>
        <v>60</v>
      </c>
      <c r="M61">
        <v>1</v>
      </c>
      <c r="O61" s="7" t="s">
        <v>23</v>
      </c>
      <c r="P61" s="7" t="str">
        <f t="shared" si="2"/>
        <v>TGA</v>
      </c>
      <c r="Q61" s="7">
        <v>1</v>
      </c>
      <c r="V61" t="s">
        <v>50</v>
      </c>
      <c r="W61" t="s">
        <v>13</v>
      </c>
    </row>
    <row r="62" spans="1:23" x14ac:dyDescent="0.2">
      <c r="A62">
        <f t="shared" si="3"/>
        <v>61</v>
      </c>
      <c r="B62" s="6" t="s">
        <v>44</v>
      </c>
      <c r="C62">
        <f t="shared" si="0"/>
        <v>1</v>
      </c>
      <c r="E62">
        <f t="shared" si="4"/>
        <v>61</v>
      </c>
      <c r="F62">
        <v>1</v>
      </c>
      <c r="G62">
        <f t="shared" si="1"/>
        <v>0</v>
      </c>
      <c r="I62">
        <f t="shared" si="5"/>
        <v>61</v>
      </c>
      <c r="J62">
        <v>0</v>
      </c>
      <c r="O62" s="7" t="s">
        <v>33</v>
      </c>
      <c r="P62" s="7" t="str">
        <f t="shared" si="2"/>
        <v>CAT</v>
      </c>
      <c r="Q62" s="7">
        <v>0</v>
      </c>
      <c r="V62" t="s">
        <v>25</v>
      </c>
      <c r="W62" t="s">
        <v>40</v>
      </c>
    </row>
    <row r="63" spans="1:23" x14ac:dyDescent="0.2">
      <c r="I63">
        <f t="shared" si="5"/>
        <v>62</v>
      </c>
      <c r="J63">
        <v>4</v>
      </c>
      <c r="O63" s="7" t="s">
        <v>58</v>
      </c>
      <c r="P63" s="7" t="str">
        <f t="shared" si="2"/>
        <v>CAC</v>
      </c>
      <c r="Q63" s="7">
        <v>1</v>
      </c>
      <c r="V63" t="s">
        <v>19</v>
      </c>
      <c r="W63" t="s">
        <v>69</v>
      </c>
    </row>
    <row r="64" spans="1:23" x14ac:dyDescent="0.2">
      <c r="I64">
        <f t="shared" si="5"/>
        <v>63</v>
      </c>
      <c r="J64">
        <v>1</v>
      </c>
      <c r="O64" s="7" t="s">
        <v>37</v>
      </c>
      <c r="P64" s="7" t="str">
        <f t="shared" si="2"/>
        <v>CAG</v>
      </c>
      <c r="Q64" s="7">
        <v>2</v>
      </c>
      <c r="V64" t="s">
        <v>52</v>
      </c>
      <c r="W64" t="s">
        <v>70</v>
      </c>
    </row>
    <row r="65" spans="9:23" x14ac:dyDescent="0.2">
      <c r="I65">
        <f t="shared" si="5"/>
        <v>64</v>
      </c>
      <c r="J65">
        <v>1</v>
      </c>
      <c r="O65" s="7" t="s">
        <v>47</v>
      </c>
      <c r="P65" s="7" t="str">
        <f t="shared" si="2"/>
        <v>CAA</v>
      </c>
      <c r="Q65" s="7">
        <v>2</v>
      </c>
      <c r="V65" t="s">
        <v>23</v>
      </c>
      <c r="W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M Saladi</dc:creator>
  <cp:lastModifiedBy>Shyam M Saladi</cp:lastModifiedBy>
  <dcterms:created xsi:type="dcterms:W3CDTF">2016-01-29T19:11:35Z</dcterms:created>
  <dcterms:modified xsi:type="dcterms:W3CDTF">2016-01-29T19:57:57Z</dcterms:modified>
</cp:coreProperties>
</file>