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xampp\htdocs\rekon-pdrb\"/>
    </mc:Choice>
  </mc:AlternateContent>
  <xr:revisionPtr revIDLastSave="0" documentId="13_ncr:1_{2A29BDD4-A28D-4CE9-B8A1-B953B9423FDE}" xr6:coauthVersionLast="47" xr6:coauthVersionMax="47" xr10:uidLastSave="{00000000-0000-0000-0000-000000000000}"/>
  <bookViews>
    <workbookView xWindow="-120" yWindow="-120" windowWidth="29040" windowHeight="15720" firstSheet="2" activeTab="6" xr2:uid="{E47FBE22-75B0-4204-BBB5-453D18E4B820}"/>
  </bookViews>
  <sheets>
    <sheet name="Build-Up" sheetId="3" r:id="rId1"/>
    <sheet name="ADHB-Q1" sheetId="1" r:id="rId2"/>
    <sheet name="ADHK-Q1" sheetId="2" r:id="rId3"/>
    <sheet name="ADHB-Q2" sheetId="4" r:id="rId4"/>
    <sheet name="ADHK-Q2" sheetId="5" r:id="rId5"/>
    <sheet name="Cek-Q" sheetId="12" r:id="rId6"/>
    <sheet name="Cek-Y" sheetId="13" r:id="rId7"/>
    <sheet name="ADHB-Q3" sheetId="6" r:id="rId8"/>
    <sheet name="ADHK-Q3" sheetId="7" r:id="rId9"/>
    <sheet name="ADHB-Q4" sheetId="10" r:id="rId10"/>
    <sheet name="ADHK-Q4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3" i="13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3" i="12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L2" i="11"/>
  <c r="M2" i="11"/>
  <c r="N2" i="11"/>
  <c r="O2" i="11"/>
  <c r="L3" i="11"/>
  <c r="M3" i="11"/>
  <c r="N3" i="11"/>
  <c r="O3" i="11"/>
  <c r="L4" i="11"/>
  <c r="M4" i="11"/>
  <c r="N4" i="11"/>
  <c r="O4" i="11"/>
  <c r="L5" i="11"/>
  <c r="M5" i="11"/>
  <c r="N5" i="11"/>
  <c r="O5" i="11"/>
  <c r="L6" i="11"/>
  <c r="M6" i="11"/>
  <c r="N6" i="11"/>
  <c r="O6" i="11"/>
  <c r="L7" i="11"/>
  <c r="M7" i="11"/>
  <c r="N7" i="11"/>
  <c r="O7" i="11"/>
  <c r="L8" i="11"/>
  <c r="M8" i="11"/>
  <c r="N8" i="11"/>
  <c r="O8" i="11"/>
  <c r="L9" i="11"/>
  <c r="M9" i="11"/>
  <c r="N9" i="11"/>
  <c r="O9" i="11"/>
  <c r="L10" i="11"/>
  <c r="M10" i="11"/>
  <c r="N10" i="11"/>
  <c r="O10" i="11"/>
  <c r="L11" i="11"/>
  <c r="M11" i="11"/>
  <c r="N11" i="11"/>
  <c r="O11" i="11"/>
  <c r="L12" i="11"/>
  <c r="M12" i="11"/>
  <c r="N12" i="11"/>
  <c r="O12" i="11"/>
  <c r="L13" i="11"/>
  <c r="M13" i="11"/>
  <c r="N13" i="11"/>
  <c r="O13" i="11"/>
  <c r="L14" i="11"/>
  <c r="M14" i="11"/>
  <c r="N14" i="11"/>
  <c r="O14" i="11"/>
  <c r="L15" i="11"/>
  <c r="M15" i="11"/>
  <c r="N15" i="11"/>
  <c r="O15" i="11"/>
  <c r="L16" i="11"/>
  <c r="M16" i="11"/>
  <c r="N16" i="11"/>
  <c r="O16" i="11"/>
  <c r="L17" i="11"/>
  <c r="M17" i="11"/>
  <c r="N17" i="11"/>
  <c r="O17" i="11"/>
  <c r="L18" i="11"/>
  <c r="M18" i="11"/>
  <c r="N18" i="11"/>
  <c r="O18" i="11"/>
  <c r="L19" i="11"/>
  <c r="M19" i="11"/>
  <c r="N19" i="11"/>
  <c r="O19" i="11"/>
  <c r="L20" i="11"/>
  <c r="M20" i="11"/>
  <c r="N20" i="11"/>
  <c r="O20" i="11"/>
  <c r="L21" i="11"/>
  <c r="M21" i="11"/>
  <c r="N21" i="11"/>
  <c r="O21" i="11"/>
  <c r="L22" i="11"/>
  <c r="M22" i="11"/>
  <c r="N22" i="11"/>
  <c r="O22" i="11"/>
  <c r="L23" i="11"/>
  <c r="M23" i="11"/>
  <c r="N23" i="11"/>
  <c r="O23" i="11"/>
  <c r="L24" i="11"/>
  <c r="M24" i="11"/>
  <c r="N24" i="11"/>
  <c r="O24" i="11"/>
  <c r="L25" i="11"/>
  <c r="M25" i="11"/>
  <c r="N25" i="11"/>
  <c r="O25" i="11"/>
  <c r="L26" i="11"/>
  <c r="M26" i="11"/>
  <c r="N26" i="11"/>
  <c r="O26" i="11"/>
  <c r="L27" i="11"/>
  <c r="M27" i="11"/>
  <c r="N27" i="11"/>
  <c r="O27" i="11"/>
  <c r="L28" i="11"/>
  <c r="M28" i="11"/>
  <c r="N28" i="11"/>
  <c r="O28" i="11"/>
  <c r="L29" i="11"/>
  <c r="M29" i="11"/>
  <c r="N29" i="11"/>
  <c r="O29" i="11"/>
  <c r="L30" i="11"/>
  <c r="M30" i="11"/>
  <c r="N30" i="11"/>
  <c r="O30" i="11"/>
  <c r="L31" i="11"/>
  <c r="M31" i="11"/>
  <c r="N31" i="11"/>
  <c r="O31" i="11"/>
  <c r="L32" i="11"/>
  <c r="M32" i="11"/>
  <c r="N32" i="11"/>
  <c r="O32" i="11"/>
  <c r="L33" i="11"/>
  <c r="M33" i="11"/>
  <c r="N33" i="11"/>
  <c r="O33" i="11"/>
  <c r="L34" i="11"/>
  <c r="M34" i="11"/>
  <c r="N34" i="11"/>
  <c r="O34" i="11"/>
  <c r="L35" i="11"/>
  <c r="M35" i="11"/>
  <c r="N35" i="11"/>
  <c r="O35" i="11"/>
  <c r="L36" i="11"/>
  <c r="M36" i="11"/>
  <c r="N36" i="11"/>
  <c r="O36" i="11"/>
  <c r="L37" i="11"/>
  <c r="M37" i="11"/>
  <c r="N37" i="11"/>
  <c r="O37" i="11"/>
  <c r="L38" i="11"/>
  <c r="M38" i="11"/>
  <c r="N38" i="11"/>
  <c r="O38" i="11"/>
  <c r="L39" i="11"/>
  <c r="M39" i="11"/>
  <c r="N39" i="11"/>
  <c r="O39" i="11"/>
  <c r="L40" i="11"/>
  <c r="M40" i="11"/>
  <c r="N40" i="11"/>
  <c r="O40" i="11"/>
  <c r="L41" i="11"/>
  <c r="M41" i="11"/>
  <c r="N41" i="11"/>
  <c r="O41" i="11"/>
  <c r="L42" i="11"/>
  <c r="M42" i="11"/>
  <c r="N42" i="11"/>
  <c r="O42" i="11"/>
  <c r="L43" i="11"/>
  <c r="M43" i="11"/>
  <c r="N43" i="11"/>
  <c r="O43" i="11"/>
  <c r="L44" i="11"/>
  <c r="M44" i="11"/>
  <c r="N44" i="11"/>
  <c r="O44" i="11"/>
  <c r="L45" i="11"/>
  <c r="M45" i="11"/>
  <c r="N45" i="11"/>
  <c r="O45" i="11"/>
  <c r="L46" i="11"/>
  <c r="M46" i="11"/>
  <c r="N46" i="11"/>
  <c r="O46" i="11"/>
  <c r="L47" i="11"/>
  <c r="M47" i="11"/>
  <c r="N47" i="11"/>
  <c r="O47" i="11"/>
  <c r="L48" i="11"/>
  <c r="M48" i="11"/>
  <c r="N48" i="11"/>
  <c r="O48" i="11"/>
  <c r="L49" i="11"/>
  <c r="M49" i="11"/>
  <c r="N49" i="11"/>
  <c r="O49" i="11"/>
  <c r="L50" i="11"/>
  <c r="M50" i="11"/>
  <c r="N50" i="11"/>
  <c r="O50" i="11"/>
  <c r="L51" i="11"/>
  <c r="M51" i="11"/>
  <c r="N51" i="11"/>
  <c r="O51" i="11"/>
  <c r="L52" i="11"/>
  <c r="M52" i="11"/>
  <c r="N52" i="11"/>
  <c r="O52" i="11"/>
  <c r="L53" i="11"/>
  <c r="M53" i="11"/>
  <c r="N53" i="11"/>
  <c r="O53" i="11"/>
  <c r="L54" i="11"/>
  <c r="M54" i="11"/>
  <c r="N54" i="11"/>
  <c r="O54" i="11"/>
  <c r="L55" i="11"/>
  <c r="M55" i="11"/>
  <c r="N55" i="11"/>
  <c r="O55" i="11"/>
  <c r="L56" i="11"/>
  <c r="M56" i="11"/>
  <c r="N56" i="11"/>
  <c r="O5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B2" i="11"/>
  <c r="C2" i="11"/>
  <c r="D2" i="11"/>
  <c r="E2" i="11"/>
  <c r="F2" i="11"/>
  <c r="G2" i="11"/>
  <c r="H2" i="11"/>
  <c r="I2" i="11"/>
  <c r="B3" i="11"/>
  <c r="C3" i="11"/>
  <c r="D3" i="11"/>
  <c r="E3" i="11"/>
  <c r="F3" i="11"/>
  <c r="G3" i="11"/>
  <c r="H3" i="11"/>
  <c r="I3" i="11"/>
  <c r="B4" i="11"/>
  <c r="C4" i="11"/>
  <c r="D4" i="11"/>
  <c r="E4" i="11"/>
  <c r="F4" i="11"/>
  <c r="G4" i="11"/>
  <c r="H4" i="11"/>
  <c r="I4" i="11"/>
  <c r="B5" i="1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2" i="11"/>
  <c r="C32" i="11"/>
  <c r="D32" i="11"/>
  <c r="E32" i="11"/>
  <c r="F32" i="11"/>
  <c r="G32" i="11"/>
  <c r="H32" i="11"/>
  <c r="I32" i="11"/>
  <c r="B33" i="11"/>
  <c r="C33" i="11"/>
  <c r="D33" i="11"/>
  <c r="E33" i="11"/>
  <c r="F33" i="11"/>
  <c r="G33" i="11"/>
  <c r="H33" i="11"/>
  <c r="I33" i="11"/>
  <c r="B34" i="11"/>
  <c r="C34" i="11"/>
  <c r="D34" i="11"/>
  <c r="E34" i="11"/>
  <c r="F34" i="11"/>
  <c r="G34" i="11"/>
  <c r="H34" i="11"/>
  <c r="I34" i="11"/>
  <c r="B35" i="11"/>
  <c r="C35" i="11"/>
  <c r="D35" i="11"/>
  <c r="E35" i="11"/>
  <c r="F35" i="11"/>
  <c r="G35" i="11"/>
  <c r="H35" i="11"/>
  <c r="I35" i="11"/>
  <c r="B36" i="11"/>
  <c r="C36" i="11"/>
  <c r="D36" i="11"/>
  <c r="E36" i="11"/>
  <c r="F36" i="11"/>
  <c r="G36" i="11"/>
  <c r="H36" i="11"/>
  <c r="I36" i="11"/>
  <c r="B37" i="11"/>
  <c r="C37" i="11"/>
  <c r="D37" i="11"/>
  <c r="E37" i="11"/>
  <c r="F37" i="11"/>
  <c r="G37" i="11"/>
  <c r="H37" i="11"/>
  <c r="I37" i="11"/>
  <c r="B38" i="11"/>
  <c r="C38" i="11"/>
  <c r="D38" i="11"/>
  <c r="E38" i="11"/>
  <c r="F38" i="11"/>
  <c r="G38" i="11"/>
  <c r="H38" i="11"/>
  <c r="I38" i="11"/>
  <c r="B39" i="11"/>
  <c r="C39" i="11"/>
  <c r="D39" i="11"/>
  <c r="E39" i="11"/>
  <c r="F39" i="11"/>
  <c r="G39" i="11"/>
  <c r="H39" i="11"/>
  <c r="I39" i="11"/>
  <c r="B40" i="11"/>
  <c r="C40" i="11"/>
  <c r="D40" i="11"/>
  <c r="E40" i="11"/>
  <c r="F40" i="11"/>
  <c r="G40" i="11"/>
  <c r="H40" i="11"/>
  <c r="I40" i="11"/>
  <c r="B41" i="11"/>
  <c r="C41" i="11"/>
  <c r="D41" i="11"/>
  <c r="E41" i="11"/>
  <c r="F41" i="11"/>
  <c r="G41" i="11"/>
  <c r="H41" i="11"/>
  <c r="I41" i="11"/>
  <c r="B42" i="11"/>
  <c r="C42" i="11"/>
  <c r="D42" i="11"/>
  <c r="E42" i="11"/>
  <c r="F42" i="11"/>
  <c r="G42" i="11"/>
  <c r="H42" i="11"/>
  <c r="I42" i="11"/>
  <c r="B43" i="11"/>
  <c r="C43" i="11"/>
  <c r="D43" i="11"/>
  <c r="E43" i="11"/>
  <c r="F43" i="11"/>
  <c r="G43" i="11"/>
  <c r="H43" i="11"/>
  <c r="I43" i="11"/>
  <c r="B44" i="11"/>
  <c r="C44" i="11"/>
  <c r="D44" i="11"/>
  <c r="E44" i="11"/>
  <c r="F44" i="11"/>
  <c r="G44" i="11"/>
  <c r="H44" i="11"/>
  <c r="I44" i="11"/>
  <c r="B45" i="11"/>
  <c r="C45" i="11"/>
  <c r="D45" i="11"/>
  <c r="E45" i="11"/>
  <c r="F45" i="11"/>
  <c r="G45" i="11"/>
  <c r="H45" i="11"/>
  <c r="I45" i="11"/>
  <c r="B46" i="11"/>
  <c r="C46" i="11"/>
  <c r="D46" i="11"/>
  <c r="E46" i="11"/>
  <c r="F46" i="11"/>
  <c r="G46" i="11"/>
  <c r="H46" i="11"/>
  <c r="I46" i="11"/>
  <c r="B47" i="11"/>
  <c r="C47" i="11"/>
  <c r="D47" i="11"/>
  <c r="E47" i="11"/>
  <c r="F47" i="11"/>
  <c r="G47" i="11"/>
  <c r="H47" i="11"/>
  <c r="I47" i="11"/>
  <c r="B48" i="11"/>
  <c r="C48" i="11"/>
  <c r="D48" i="11"/>
  <c r="E48" i="11"/>
  <c r="F48" i="11"/>
  <c r="G48" i="11"/>
  <c r="H48" i="11"/>
  <c r="I48" i="11"/>
  <c r="B49" i="11"/>
  <c r="C49" i="11"/>
  <c r="D49" i="11"/>
  <c r="E49" i="11"/>
  <c r="F49" i="11"/>
  <c r="G49" i="11"/>
  <c r="H49" i="11"/>
  <c r="I49" i="11"/>
  <c r="B50" i="11"/>
  <c r="C50" i="11"/>
  <c r="D50" i="11"/>
  <c r="E50" i="11"/>
  <c r="F50" i="11"/>
  <c r="G50" i="11"/>
  <c r="H50" i="11"/>
  <c r="I50" i="11"/>
  <c r="B51" i="11"/>
  <c r="C51" i="11"/>
  <c r="D51" i="11"/>
  <c r="E51" i="11"/>
  <c r="F51" i="11"/>
  <c r="G51" i="11"/>
  <c r="H51" i="11"/>
  <c r="I51" i="11"/>
  <c r="B52" i="11"/>
  <c r="C52" i="11"/>
  <c r="D52" i="11"/>
  <c r="E52" i="11"/>
  <c r="F52" i="11"/>
  <c r="G52" i="11"/>
  <c r="H52" i="11"/>
  <c r="I52" i="11"/>
  <c r="B53" i="11"/>
  <c r="C53" i="11"/>
  <c r="D53" i="11"/>
  <c r="E53" i="11"/>
  <c r="F53" i="11"/>
  <c r="G53" i="11"/>
  <c r="H53" i="11"/>
  <c r="I53" i="11"/>
  <c r="B54" i="11"/>
  <c r="C54" i="11"/>
  <c r="D54" i="11"/>
  <c r="E54" i="11"/>
  <c r="F54" i="11"/>
  <c r="G54" i="11"/>
  <c r="H54" i="11"/>
  <c r="I54" i="11"/>
  <c r="B55" i="11"/>
  <c r="C55" i="11"/>
  <c r="D55" i="11"/>
  <c r="E55" i="11"/>
  <c r="F55" i="11"/>
  <c r="G55" i="11"/>
  <c r="H55" i="11"/>
  <c r="I55" i="11"/>
  <c r="B56" i="11"/>
  <c r="C56" i="11"/>
  <c r="D56" i="11"/>
  <c r="E56" i="11"/>
  <c r="F56" i="11"/>
  <c r="G56" i="11"/>
  <c r="H56" i="11"/>
  <c r="I56" i="11"/>
  <c r="A56" i="11"/>
  <c r="A55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2" i="10"/>
  <c r="A56" i="7"/>
  <c r="B56" i="7"/>
  <c r="C56" i="7"/>
  <c r="D56" i="7"/>
  <c r="E56" i="7"/>
  <c r="F56" i="7"/>
  <c r="H56" i="7"/>
  <c r="I56" i="7"/>
  <c r="J56" i="7"/>
  <c r="K56" i="7"/>
  <c r="L56" i="7"/>
  <c r="M56" i="7"/>
  <c r="N56" i="7"/>
  <c r="O56" i="7"/>
  <c r="P56" i="7"/>
  <c r="A3" i="7"/>
  <c r="B3" i="7"/>
  <c r="C3" i="7"/>
  <c r="D3" i="7"/>
  <c r="E3" i="7"/>
  <c r="F3" i="7"/>
  <c r="H3" i="7"/>
  <c r="I3" i="7"/>
  <c r="J3" i="7"/>
  <c r="K3" i="7"/>
  <c r="L3" i="7"/>
  <c r="M3" i="7"/>
  <c r="N3" i="7"/>
  <c r="O3" i="7"/>
  <c r="P3" i="7"/>
  <c r="A4" i="7"/>
  <c r="B4" i="7"/>
  <c r="C4" i="7"/>
  <c r="D4" i="7"/>
  <c r="E4" i="7"/>
  <c r="F4" i="7"/>
  <c r="H4" i="7"/>
  <c r="I4" i="7"/>
  <c r="J4" i="7"/>
  <c r="K4" i="7"/>
  <c r="L4" i="7"/>
  <c r="M4" i="7"/>
  <c r="N4" i="7"/>
  <c r="O4" i="7"/>
  <c r="P4" i="7"/>
  <c r="A5" i="7"/>
  <c r="B5" i="7"/>
  <c r="C5" i="7"/>
  <c r="D5" i="7"/>
  <c r="E5" i="7"/>
  <c r="F5" i="7"/>
  <c r="H5" i="7"/>
  <c r="I5" i="7"/>
  <c r="J5" i="7"/>
  <c r="K5" i="7"/>
  <c r="L5" i="7"/>
  <c r="M5" i="7"/>
  <c r="N5" i="7"/>
  <c r="O5" i="7"/>
  <c r="P5" i="7"/>
  <c r="A6" i="7"/>
  <c r="B6" i="7"/>
  <c r="C6" i="7"/>
  <c r="D6" i="7"/>
  <c r="E6" i="7"/>
  <c r="F6" i="7"/>
  <c r="H6" i="7"/>
  <c r="I6" i="7"/>
  <c r="J6" i="7"/>
  <c r="K6" i="7"/>
  <c r="L6" i="7"/>
  <c r="M6" i="7"/>
  <c r="N6" i="7"/>
  <c r="O6" i="7"/>
  <c r="P6" i="7"/>
  <c r="A7" i="7"/>
  <c r="B7" i="7"/>
  <c r="C7" i="7"/>
  <c r="D7" i="7"/>
  <c r="E7" i="7"/>
  <c r="F7" i="7"/>
  <c r="H7" i="7"/>
  <c r="I7" i="7"/>
  <c r="J7" i="7"/>
  <c r="K7" i="7"/>
  <c r="L7" i="7"/>
  <c r="M7" i="7"/>
  <c r="N7" i="7"/>
  <c r="O7" i="7"/>
  <c r="P7" i="7"/>
  <c r="A8" i="7"/>
  <c r="B8" i="7"/>
  <c r="C8" i="7"/>
  <c r="D8" i="7"/>
  <c r="E8" i="7"/>
  <c r="F8" i="7"/>
  <c r="H8" i="7"/>
  <c r="I8" i="7"/>
  <c r="J8" i="7"/>
  <c r="K8" i="7"/>
  <c r="L8" i="7"/>
  <c r="M8" i="7"/>
  <c r="N8" i="7"/>
  <c r="O8" i="7"/>
  <c r="P8" i="7"/>
  <c r="A9" i="7"/>
  <c r="B9" i="7"/>
  <c r="C9" i="7"/>
  <c r="D9" i="7"/>
  <c r="E9" i="7"/>
  <c r="F9" i="7"/>
  <c r="H9" i="7"/>
  <c r="I9" i="7"/>
  <c r="J9" i="7"/>
  <c r="K9" i="7"/>
  <c r="L9" i="7"/>
  <c r="M9" i="7"/>
  <c r="N9" i="7"/>
  <c r="O9" i="7"/>
  <c r="P9" i="7"/>
  <c r="A10" i="7"/>
  <c r="B10" i="7"/>
  <c r="C10" i="7"/>
  <c r="D10" i="7"/>
  <c r="E10" i="7"/>
  <c r="F10" i="7"/>
  <c r="H10" i="7"/>
  <c r="I10" i="7"/>
  <c r="J10" i="7"/>
  <c r="K10" i="7"/>
  <c r="L10" i="7"/>
  <c r="M10" i="7"/>
  <c r="N10" i="7"/>
  <c r="O10" i="7"/>
  <c r="P10" i="7"/>
  <c r="A11" i="7"/>
  <c r="B11" i="7"/>
  <c r="C11" i="7"/>
  <c r="D11" i="7"/>
  <c r="E11" i="7"/>
  <c r="F11" i="7"/>
  <c r="H11" i="7"/>
  <c r="I11" i="7"/>
  <c r="J11" i="7"/>
  <c r="K11" i="7"/>
  <c r="L11" i="7"/>
  <c r="M11" i="7"/>
  <c r="N11" i="7"/>
  <c r="O11" i="7"/>
  <c r="P11" i="7"/>
  <c r="A12" i="7"/>
  <c r="B12" i="7"/>
  <c r="C12" i="7"/>
  <c r="D12" i="7"/>
  <c r="E12" i="7"/>
  <c r="F12" i="7"/>
  <c r="H12" i="7"/>
  <c r="I12" i="7"/>
  <c r="J12" i="7"/>
  <c r="K12" i="7"/>
  <c r="L12" i="7"/>
  <c r="M12" i="7"/>
  <c r="N12" i="7"/>
  <c r="O12" i="7"/>
  <c r="P12" i="7"/>
  <c r="A13" i="7"/>
  <c r="B13" i="7"/>
  <c r="C13" i="7"/>
  <c r="D13" i="7"/>
  <c r="E13" i="7"/>
  <c r="F13" i="7"/>
  <c r="H13" i="7"/>
  <c r="I13" i="7"/>
  <c r="J13" i="7"/>
  <c r="K13" i="7"/>
  <c r="L13" i="7"/>
  <c r="M13" i="7"/>
  <c r="N13" i="7"/>
  <c r="O13" i="7"/>
  <c r="P13" i="7"/>
  <c r="A14" i="7"/>
  <c r="B14" i="7"/>
  <c r="C14" i="7"/>
  <c r="D14" i="7"/>
  <c r="E14" i="7"/>
  <c r="F14" i="7"/>
  <c r="H14" i="7"/>
  <c r="I14" i="7"/>
  <c r="J14" i="7"/>
  <c r="K14" i="7"/>
  <c r="L14" i="7"/>
  <c r="M14" i="7"/>
  <c r="N14" i="7"/>
  <c r="O14" i="7"/>
  <c r="P14" i="7"/>
  <c r="A15" i="7"/>
  <c r="B15" i="7"/>
  <c r="C15" i="7"/>
  <c r="D15" i="7"/>
  <c r="E15" i="7"/>
  <c r="F15" i="7"/>
  <c r="H15" i="7"/>
  <c r="I15" i="7"/>
  <c r="J15" i="7"/>
  <c r="K15" i="7"/>
  <c r="L15" i="7"/>
  <c r="M15" i="7"/>
  <c r="N15" i="7"/>
  <c r="O15" i="7"/>
  <c r="P15" i="7"/>
  <c r="A16" i="7"/>
  <c r="B16" i="7"/>
  <c r="C16" i="7"/>
  <c r="D16" i="7"/>
  <c r="E16" i="7"/>
  <c r="F16" i="7"/>
  <c r="H16" i="7"/>
  <c r="I16" i="7"/>
  <c r="J16" i="7"/>
  <c r="K16" i="7"/>
  <c r="L16" i="7"/>
  <c r="M16" i="7"/>
  <c r="N16" i="7"/>
  <c r="O16" i="7"/>
  <c r="P16" i="7"/>
  <c r="A17" i="7"/>
  <c r="B17" i="7"/>
  <c r="C17" i="7"/>
  <c r="D17" i="7"/>
  <c r="E17" i="7"/>
  <c r="F17" i="7"/>
  <c r="H17" i="7"/>
  <c r="I17" i="7"/>
  <c r="J17" i="7"/>
  <c r="K17" i="7"/>
  <c r="L17" i="7"/>
  <c r="M17" i="7"/>
  <c r="N17" i="7"/>
  <c r="O17" i="7"/>
  <c r="P17" i="7"/>
  <c r="A18" i="7"/>
  <c r="B18" i="7"/>
  <c r="C18" i="7"/>
  <c r="D18" i="7"/>
  <c r="E18" i="7"/>
  <c r="F18" i="7"/>
  <c r="H18" i="7"/>
  <c r="I18" i="7"/>
  <c r="J18" i="7"/>
  <c r="K18" i="7"/>
  <c r="L18" i="7"/>
  <c r="M18" i="7"/>
  <c r="N18" i="7"/>
  <c r="O18" i="7"/>
  <c r="P18" i="7"/>
  <c r="A19" i="7"/>
  <c r="B19" i="7"/>
  <c r="C19" i="7"/>
  <c r="D19" i="7"/>
  <c r="E19" i="7"/>
  <c r="F19" i="7"/>
  <c r="H19" i="7"/>
  <c r="I19" i="7"/>
  <c r="J19" i="7"/>
  <c r="K19" i="7"/>
  <c r="L19" i="7"/>
  <c r="M19" i="7"/>
  <c r="N19" i="7"/>
  <c r="O19" i="7"/>
  <c r="P19" i="7"/>
  <c r="A20" i="7"/>
  <c r="B20" i="7"/>
  <c r="C20" i="7"/>
  <c r="D20" i="7"/>
  <c r="E20" i="7"/>
  <c r="F20" i="7"/>
  <c r="H20" i="7"/>
  <c r="I20" i="7"/>
  <c r="J20" i="7"/>
  <c r="K20" i="7"/>
  <c r="L20" i="7"/>
  <c r="M20" i="7"/>
  <c r="N20" i="7"/>
  <c r="O20" i="7"/>
  <c r="P20" i="7"/>
  <c r="A21" i="7"/>
  <c r="B21" i="7"/>
  <c r="C21" i="7"/>
  <c r="D21" i="7"/>
  <c r="E21" i="7"/>
  <c r="F21" i="7"/>
  <c r="H21" i="7"/>
  <c r="I21" i="7"/>
  <c r="J21" i="7"/>
  <c r="K21" i="7"/>
  <c r="L21" i="7"/>
  <c r="M21" i="7"/>
  <c r="N21" i="7"/>
  <c r="O21" i="7"/>
  <c r="P21" i="7"/>
  <c r="A22" i="7"/>
  <c r="B22" i="7"/>
  <c r="C22" i="7"/>
  <c r="D22" i="7"/>
  <c r="E22" i="7"/>
  <c r="F22" i="7"/>
  <c r="H22" i="7"/>
  <c r="I22" i="7"/>
  <c r="J22" i="7"/>
  <c r="K22" i="7"/>
  <c r="L22" i="7"/>
  <c r="M22" i="7"/>
  <c r="N22" i="7"/>
  <c r="O22" i="7"/>
  <c r="P22" i="7"/>
  <c r="A23" i="7"/>
  <c r="B23" i="7"/>
  <c r="C23" i="7"/>
  <c r="D23" i="7"/>
  <c r="E23" i="7"/>
  <c r="F23" i="7"/>
  <c r="H23" i="7"/>
  <c r="I23" i="7"/>
  <c r="J23" i="7"/>
  <c r="K23" i="7"/>
  <c r="L23" i="7"/>
  <c r="M23" i="7"/>
  <c r="N23" i="7"/>
  <c r="O23" i="7"/>
  <c r="P23" i="7"/>
  <c r="A24" i="7"/>
  <c r="B24" i="7"/>
  <c r="C24" i="7"/>
  <c r="D24" i="7"/>
  <c r="E24" i="7"/>
  <c r="F24" i="7"/>
  <c r="H24" i="7"/>
  <c r="I24" i="7"/>
  <c r="J24" i="7"/>
  <c r="K24" i="7"/>
  <c r="L24" i="7"/>
  <c r="M24" i="7"/>
  <c r="N24" i="7"/>
  <c r="O24" i="7"/>
  <c r="P24" i="7"/>
  <c r="A25" i="7"/>
  <c r="B25" i="7"/>
  <c r="C25" i="7"/>
  <c r="D25" i="7"/>
  <c r="E25" i="7"/>
  <c r="F25" i="7"/>
  <c r="H25" i="7"/>
  <c r="I25" i="7"/>
  <c r="J25" i="7"/>
  <c r="K25" i="7"/>
  <c r="L25" i="7"/>
  <c r="M25" i="7"/>
  <c r="N25" i="7"/>
  <c r="O25" i="7"/>
  <c r="P25" i="7"/>
  <c r="A26" i="7"/>
  <c r="B26" i="7"/>
  <c r="C26" i="7"/>
  <c r="D26" i="7"/>
  <c r="E26" i="7"/>
  <c r="F26" i="7"/>
  <c r="H26" i="7"/>
  <c r="I26" i="7"/>
  <c r="J26" i="7"/>
  <c r="K26" i="7"/>
  <c r="L26" i="7"/>
  <c r="M26" i="7"/>
  <c r="N26" i="7"/>
  <c r="O26" i="7"/>
  <c r="P26" i="7"/>
  <c r="A27" i="7"/>
  <c r="B27" i="7"/>
  <c r="C27" i="7"/>
  <c r="D27" i="7"/>
  <c r="E27" i="7"/>
  <c r="F27" i="7"/>
  <c r="H27" i="7"/>
  <c r="I27" i="7"/>
  <c r="J27" i="7"/>
  <c r="K27" i="7"/>
  <c r="L27" i="7"/>
  <c r="M27" i="7"/>
  <c r="N27" i="7"/>
  <c r="O27" i="7"/>
  <c r="P27" i="7"/>
  <c r="A28" i="7"/>
  <c r="B28" i="7"/>
  <c r="C28" i="7"/>
  <c r="D28" i="7"/>
  <c r="E28" i="7"/>
  <c r="F28" i="7"/>
  <c r="H28" i="7"/>
  <c r="I28" i="7"/>
  <c r="J28" i="7"/>
  <c r="K28" i="7"/>
  <c r="L28" i="7"/>
  <c r="M28" i="7"/>
  <c r="N28" i="7"/>
  <c r="O28" i="7"/>
  <c r="P28" i="7"/>
  <c r="A29" i="7"/>
  <c r="B29" i="7"/>
  <c r="C29" i="7"/>
  <c r="D29" i="7"/>
  <c r="E29" i="7"/>
  <c r="F29" i="7"/>
  <c r="H29" i="7"/>
  <c r="I29" i="7"/>
  <c r="J29" i="7"/>
  <c r="K29" i="7"/>
  <c r="L29" i="7"/>
  <c r="M29" i="7"/>
  <c r="N29" i="7"/>
  <c r="O29" i="7"/>
  <c r="P29" i="7"/>
  <c r="A30" i="7"/>
  <c r="B30" i="7"/>
  <c r="C30" i="7"/>
  <c r="D30" i="7"/>
  <c r="E30" i="7"/>
  <c r="F30" i="7"/>
  <c r="H30" i="7"/>
  <c r="I30" i="7"/>
  <c r="J30" i="7"/>
  <c r="K30" i="7"/>
  <c r="L30" i="7"/>
  <c r="M30" i="7"/>
  <c r="N30" i="7"/>
  <c r="O30" i="7"/>
  <c r="P30" i="7"/>
  <c r="A31" i="7"/>
  <c r="B31" i="7"/>
  <c r="C31" i="7"/>
  <c r="D31" i="7"/>
  <c r="E31" i="7"/>
  <c r="F31" i="7"/>
  <c r="H31" i="7"/>
  <c r="I31" i="7"/>
  <c r="J31" i="7"/>
  <c r="K31" i="7"/>
  <c r="L31" i="7"/>
  <c r="M31" i="7"/>
  <c r="N31" i="7"/>
  <c r="O31" i="7"/>
  <c r="P31" i="7"/>
  <c r="A32" i="7"/>
  <c r="B32" i="7"/>
  <c r="C32" i="7"/>
  <c r="D32" i="7"/>
  <c r="E32" i="7"/>
  <c r="F32" i="7"/>
  <c r="H32" i="7"/>
  <c r="I32" i="7"/>
  <c r="J32" i="7"/>
  <c r="K32" i="7"/>
  <c r="L32" i="7"/>
  <c r="M32" i="7"/>
  <c r="N32" i="7"/>
  <c r="O32" i="7"/>
  <c r="P32" i="7"/>
  <c r="A33" i="7"/>
  <c r="B33" i="7"/>
  <c r="C33" i="7"/>
  <c r="D33" i="7"/>
  <c r="E33" i="7"/>
  <c r="F33" i="7"/>
  <c r="H33" i="7"/>
  <c r="I33" i="7"/>
  <c r="J33" i="7"/>
  <c r="K33" i="7"/>
  <c r="L33" i="7"/>
  <c r="M33" i="7"/>
  <c r="N33" i="7"/>
  <c r="O33" i="7"/>
  <c r="P33" i="7"/>
  <c r="A34" i="7"/>
  <c r="B34" i="7"/>
  <c r="C34" i="7"/>
  <c r="D34" i="7"/>
  <c r="E34" i="7"/>
  <c r="F34" i="7"/>
  <c r="H34" i="7"/>
  <c r="I34" i="7"/>
  <c r="J34" i="7"/>
  <c r="K34" i="7"/>
  <c r="L34" i="7"/>
  <c r="M34" i="7"/>
  <c r="N34" i="7"/>
  <c r="O34" i="7"/>
  <c r="P34" i="7"/>
  <c r="A35" i="7"/>
  <c r="B35" i="7"/>
  <c r="C35" i="7"/>
  <c r="D35" i="7"/>
  <c r="E35" i="7"/>
  <c r="F35" i="7"/>
  <c r="H35" i="7"/>
  <c r="I35" i="7"/>
  <c r="J35" i="7"/>
  <c r="K35" i="7"/>
  <c r="L35" i="7"/>
  <c r="M35" i="7"/>
  <c r="N35" i="7"/>
  <c r="O35" i="7"/>
  <c r="P35" i="7"/>
  <c r="A36" i="7"/>
  <c r="B36" i="7"/>
  <c r="C36" i="7"/>
  <c r="D36" i="7"/>
  <c r="E36" i="7"/>
  <c r="F36" i="7"/>
  <c r="H36" i="7"/>
  <c r="I36" i="7"/>
  <c r="J36" i="7"/>
  <c r="K36" i="7"/>
  <c r="L36" i="7"/>
  <c r="M36" i="7"/>
  <c r="N36" i="7"/>
  <c r="O36" i="7"/>
  <c r="P36" i="7"/>
  <c r="A37" i="7"/>
  <c r="B37" i="7"/>
  <c r="C37" i="7"/>
  <c r="D37" i="7"/>
  <c r="E37" i="7"/>
  <c r="F37" i="7"/>
  <c r="H37" i="7"/>
  <c r="I37" i="7"/>
  <c r="J37" i="7"/>
  <c r="K37" i="7"/>
  <c r="L37" i="7"/>
  <c r="M37" i="7"/>
  <c r="N37" i="7"/>
  <c r="O37" i="7"/>
  <c r="P37" i="7"/>
  <c r="A38" i="7"/>
  <c r="B38" i="7"/>
  <c r="C38" i="7"/>
  <c r="D38" i="7"/>
  <c r="E38" i="7"/>
  <c r="F38" i="7"/>
  <c r="H38" i="7"/>
  <c r="I38" i="7"/>
  <c r="J38" i="7"/>
  <c r="K38" i="7"/>
  <c r="L38" i="7"/>
  <c r="M38" i="7"/>
  <c r="N38" i="7"/>
  <c r="O38" i="7"/>
  <c r="P38" i="7"/>
  <c r="A39" i="7"/>
  <c r="B39" i="7"/>
  <c r="C39" i="7"/>
  <c r="D39" i="7"/>
  <c r="E39" i="7"/>
  <c r="F39" i="7"/>
  <c r="H39" i="7"/>
  <c r="I39" i="7"/>
  <c r="J39" i="7"/>
  <c r="K39" i="7"/>
  <c r="L39" i="7"/>
  <c r="M39" i="7"/>
  <c r="N39" i="7"/>
  <c r="O39" i="7"/>
  <c r="P39" i="7"/>
  <c r="A40" i="7"/>
  <c r="B40" i="7"/>
  <c r="C40" i="7"/>
  <c r="D40" i="7"/>
  <c r="E40" i="7"/>
  <c r="F40" i="7"/>
  <c r="H40" i="7"/>
  <c r="I40" i="7"/>
  <c r="J40" i="7"/>
  <c r="K40" i="7"/>
  <c r="L40" i="7"/>
  <c r="M40" i="7"/>
  <c r="N40" i="7"/>
  <c r="O40" i="7"/>
  <c r="P40" i="7"/>
  <c r="A41" i="7"/>
  <c r="B41" i="7"/>
  <c r="C41" i="7"/>
  <c r="D41" i="7"/>
  <c r="E41" i="7"/>
  <c r="F41" i="7"/>
  <c r="H41" i="7"/>
  <c r="I41" i="7"/>
  <c r="J41" i="7"/>
  <c r="K41" i="7"/>
  <c r="L41" i="7"/>
  <c r="M41" i="7"/>
  <c r="N41" i="7"/>
  <c r="O41" i="7"/>
  <c r="P41" i="7"/>
  <c r="A42" i="7"/>
  <c r="B42" i="7"/>
  <c r="C42" i="7"/>
  <c r="D42" i="7"/>
  <c r="E42" i="7"/>
  <c r="F42" i="7"/>
  <c r="H42" i="7"/>
  <c r="I42" i="7"/>
  <c r="J42" i="7"/>
  <c r="K42" i="7"/>
  <c r="L42" i="7"/>
  <c r="M42" i="7"/>
  <c r="N42" i="7"/>
  <c r="O42" i="7"/>
  <c r="P42" i="7"/>
  <c r="A43" i="7"/>
  <c r="B43" i="7"/>
  <c r="C43" i="7"/>
  <c r="D43" i="7"/>
  <c r="E43" i="7"/>
  <c r="F43" i="7"/>
  <c r="H43" i="7"/>
  <c r="I43" i="7"/>
  <c r="J43" i="7"/>
  <c r="K43" i="7"/>
  <c r="L43" i="7"/>
  <c r="M43" i="7"/>
  <c r="N43" i="7"/>
  <c r="O43" i="7"/>
  <c r="P43" i="7"/>
  <c r="A44" i="7"/>
  <c r="B44" i="7"/>
  <c r="C44" i="7"/>
  <c r="D44" i="7"/>
  <c r="E44" i="7"/>
  <c r="F44" i="7"/>
  <c r="H44" i="7"/>
  <c r="I44" i="7"/>
  <c r="J44" i="7"/>
  <c r="K44" i="7"/>
  <c r="L44" i="7"/>
  <c r="M44" i="7"/>
  <c r="N44" i="7"/>
  <c r="O44" i="7"/>
  <c r="P44" i="7"/>
  <c r="A45" i="7"/>
  <c r="B45" i="7"/>
  <c r="C45" i="7"/>
  <c r="D45" i="7"/>
  <c r="E45" i="7"/>
  <c r="F45" i="7"/>
  <c r="H45" i="7"/>
  <c r="I45" i="7"/>
  <c r="J45" i="7"/>
  <c r="K45" i="7"/>
  <c r="L45" i="7"/>
  <c r="M45" i="7"/>
  <c r="N45" i="7"/>
  <c r="O45" i="7"/>
  <c r="P45" i="7"/>
  <c r="A46" i="7"/>
  <c r="B46" i="7"/>
  <c r="C46" i="7"/>
  <c r="D46" i="7"/>
  <c r="E46" i="7"/>
  <c r="F46" i="7"/>
  <c r="H46" i="7"/>
  <c r="I46" i="7"/>
  <c r="J46" i="7"/>
  <c r="K46" i="7"/>
  <c r="L46" i="7"/>
  <c r="M46" i="7"/>
  <c r="N46" i="7"/>
  <c r="O46" i="7"/>
  <c r="P46" i="7"/>
  <c r="A47" i="7"/>
  <c r="B47" i="7"/>
  <c r="C47" i="7"/>
  <c r="D47" i="7"/>
  <c r="E47" i="7"/>
  <c r="F47" i="7"/>
  <c r="H47" i="7"/>
  <c r="I47" i="7"/>
  <c r="J47" i="7"/>
  <c r="K47" i="7"/>
  <c r="L47" i="7"/>
  <c r="M47" i="7"/>
  <c r="N47" i="7"/>
  <c r="O47" i="7"/>
  <c r="P47" i="7"/>
  <c r="A48" i="7"/>
  <c r="B48" i="7"/>
  <c r="C48" i="7"/>
  <c r="D48" i="7"/>
  <c r="E48" i="7"/>
  <c r="F48" i="7"/>
  <c r="H48" i="7"/>
  <c r="I48" i="7"/>
  <c r="J48" i="7"/>
  <c r="K48" i="7"/>
  <c r="L48" i="7"/>
  <c r="M48" i="7"/>
  <c r="N48" i="7"/>
  <c r="O48" i="7"/>
  <c r="P48" i="7"/>
  <c r="A49" i="7"/>
  <c r="B49" i="7"/>
  <c r="C49" i="7"/>
  <c r="D49" i="7"/>
  <c r="E49" i="7"/>
  <c r="F49" i="7"/>
  <c r="H49" i="7"/>
  <c r="I49" i="7"/>
  <c r="J49" i="7"/>
  <c r="K49" i="7"/>
  <c r="L49" i="7"/>
  <c r="M49" i="7"/>
  <c r="N49" i="7"/>
  <c r="O49" i="7"/>
  <c r="P49" i="7"/>
  <c r="A50" i="7"/>
  <c r="B50" i="7"/>
  <c r="C50" i="7"/>
  <c r="D50" i="7"/>
  <c r="E50" i="7"/>
  <c r="F50" i="7"/>
  <c r="H50" i="7"/>
  <c r="I50" i="7"/>
  <c r="J50" i="7"/>
  <c r="K50" i="7"/>
  <c r="L50" i="7"/>
  <c r="M50" i="7"/>
  <c r="N50" i="7"/>
  <c r="O50" i="7"/>
  <c r="P50" i="7"/>
  <c r="A51" i="7"/>
  <c r="B51" i="7"/>
  <c r="C51" i="7"/>
  <c r="D51" i="7"/>
  <c r="E51" i="7"/>
  <c r="F51" i="7"/>
  <c r="H51" i="7"/>
  <c r="I51" i="7"/>
  <c r="J51" i="7"/>
  <c r="K51" i="7"/>
  <c r="L51" i="7"/>
  <c r="M51" i="7"/>
  <c r="N51" i="7"/>
  <c r="O51" i="7"/>
  <c r="P51" i="7"/>
  <c r="A52" i="7"/>
  <c r="B52" i="7"/>
  <c r="C52" i="7"/>
  <c r="D52" i="7"/>
  <c r="E52" i="7"/>
  <c r="F52" i="7"/>
  <c r="H52" i="7"/>
  <c r="I52" i="7"/>
  <c r="J52" i="7"/>
  <c r="K52" i="7"/>
  <c r="L52" i="7"/>
  <c r="M52" i="7"/>
  <c r="N52" i="7"/>
  <c r="O52" i="7"/>
  <c r="P52" i="7"/>
  <c r="A53" i="7"/>
  <c r="B53" i="7"/>
  <c r="C53" i="7"/>
  <c r="D53" i="7"/>
  <c r="E53" i="7"/>
  <c r="F53" i="7"/>
  <c r="H53" i="7"/>
  <c r="I53" i="7"/>
  <c r="J53" i="7"/>
  <c r="K53" i="7"/>
  <c r="L53" i="7"/>
  <c r="M53" i="7"/>
  <c r="N53" i="7"/>
  <c r="O53" i="7"/>
  <c r="P53" i="7"/>
  <c r="A54" i="7"/>
  <c r="B54" i="7"/>
  <c r="C54" i="7"/>
  <c r="D54" i="7"/>
  <c r="E54" i="7"/>
  <c r="F54" i="7"/>
  <c r="H54" i="7"/>
  <c r="I54" i="7"/>
  <c r="J54" i="7"/>
  <c r="K54" i="7"/>
  <c r="L54" i="7"/>
  <c r="M54" i="7"/>
  <c r="N54" i="7"/>
  <c r="O54" i="7"/>
  <c r="P54" i="7"/>
  <c r="A55" i="7"/>
  <c r="B55" i="7"/>
  <c r="C55" i="7"/>
  <c r="D55" i="7"/>
  <c r="E55" i="7"/>
  <c r="F55" i="7"/>
  <c r="H55" i="7"/>
  <c r="I55" i="7"/>
  <c r="J55" i="7"/>
  <c r="K55" i="7"/>
  <c r="L55" i="7"/>
  <c r="M55" i="7"/>
  <c r="N55" i="7"/>
  <c r="O55" i="7"/>
  <c r="P55" i="7"/>
  <c r="B2" i="7"/>
  <c r="C2" i="7"/>
  <c r="D2" i="7"/>
  <c r="E2" i="7"/>
  <c r="F2" i="7"/>
  <c r="H2" i="7"/>
  <c r="I2" i="7"/>
  <c r="J2" i="7"/>
  <c r="K2" i="7"/>
  <c r="L2" i="7"/>
  <c r="M2" i="7"/>
  <c r="N2" i="7"/>
  <c r="O2" i="7"/>
  <c r="P2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2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F3" i="4"/>
  <c r="F5" i="4"/>
  <c r="B6" i="5" s="1"/>
  <c r="F6" i="4"/>
  <c r="B7" i="5" s="1"/>
  <c r="F7" i="4"/>
  <c r="B8" i="5" s="1"/>
  <c r="F8" i="4"/>
  <c r="F9" i="4"/>
  <c r="B10" i="5" s="1"/>
  <c r="F10" i="4"/>
  <c r="F11" i="4"/>
  <c r="B12" i="5" s="1"/>
  <c r="F13" i="4"/>
  <c r="F14" i="4"/>
  <c r="B15" i="5" s="1"/>
  <c r="F15" i="4"/>
  <c r="B16" i="5" s="1"/>
  <c r="F16" i="4"/>
  <c r="B17" i="5" s="1"/>
  <c r="F17" i="4"/>
  <c r="B18" i="5" s="1"/>
  <c r="F18" i="4"/>
  <c r="F19" i="4"/>
  <c r="B20" i="5" s="1"/>
  <c r="F21" i="4"/>
  <c r="B22" i="5" s="1"/>
  <c r="F22" i="4"/>
  <c r="B23" i="5" s="1"/>
  <c r="F23" i="4"/>
  <c r="F24" i="4"/>
  <c r="F25" i="4"/>
  <c r="B26" i="5" s="1"/>
  <c r="F26" i="4"/>
  <c r="B27" i="5" s="1"/>
  <c r="F27" i="4"/>
  <c r="F29" i="4"/>
  <c r="B30" i="5" s="1"/>
  <c r="F30" i="4"/>
  <c r="B31" i="5" s="1"/>
  <c r="F31" i="4"/>
  <c r="B32" i="5" s="1"/>
  <c r="F32" i="4"/>
  <c r="B33" i="5" s="1"/>
  <c r="F33" i="4"/>
  <c r="F34" i="4"/>
  <c r="B35" i="5" s="1"/>
  <c r="F35" i="4"/>
  <c r="B36" i="5" s="1"/>
  <c r="F37" i="4"/>
  <c r="B38" i="5" s="1"/>
  <c r="F38" i="4"/>
  <c r="F39" i="4"/>
  <c r="B40" i="5" s="1"/>
  <c r="F40" i="4"/>
  <c r="B41" i="5" s="1"/>
  <c r="F41" i="4"/>
  <c r="B42" i="5" s="1"/>
  <c r="F42" i="4"/>
  <c r="B43" i="5" s="1"/>
  <c r="F43" i="4"/>
  <c r="F45" i="4"/>
  <c r="B46" i="5" s="1"/>
  <c r="F46" i="4"/>
  <c r="B47" i="5" s="1"/>
  <c r="F47" i="4"/>
  <c r="B48" i="5" s="1"/>
  <c r="F48" i="4"/>
  <c r="B49" i="5" s="1"/>
  <c r="F49" i="4"/>
  <c r="F50" i="4"/>
  <c r="B51" i="5" s="1"/>
  <c r="F51" i="4"/>
  <c r="B52" i="5" s="1"/>
  <c r="F53" i="4"/>
  <c r="F54" i="4"/>
  <c r="F55" i="4"/>
  <c r="B56" i="5" s="1"/>
  <c r="F56" i="4"/>
  <c r="B57" i="5" s="1"/>
  <c r="F2" i="4"/>
  <c r="D3" i="4"/>
  <c r="D4" i="4"/>
  <c r="F4" i="4" s="1"/>
  <c r="D5" i="4"/>
  <c r="D6" i="4"/>
  <c r="D7" i="4"/>
  <c r="D8" i="4"/>
  <c r="D9" i="4"/>
  <c r="D10" i="4"/>
  <c r="D11" i="4"/>
  <c r="D12" i="4"/>
  <c r="F12" i="4" s="1"/>
  <c r="D13" i="4"/>
  <c r="D14" i="4"/>
  <c r="D15" i="4"/>
  <c r="D16" i="4"/>
  <c r="D17" i="4"/>
  <c r="D18" i="4"/>
  <c r="D19" i="4"/>
  <c r="D20" i="4"/>
  <c r="F20" i="4" s="1"/>
  <c r="D21" i="4"/>
  <c r="D22" i="4"/>
  <c r="D23" i="4"/>
  <c r="D24" i="4"/>
  <c r="D25" i="4"/>
  <c r="D26" i="4"/>
  <c r="D27" i="4"/>
  <c r="D28" i="4"/>
  <c r="F28" i="4" s="1"/>
  <c r="D29" i="4"/>
  <c r="D30" i="4"/>
  <c r="D31" i="4"/>
  <c r="D32" i="4"/>
  <c r="D33" i="4"/>
  <c r="D34" i="4"/>
  <c r="D35" i="4"/>
  <c r="D36" i="4"/>
  <c r="F36" i="4" s="1"/>
  <c r="D37" i="4"/>
  <c r="D38" i="4"/>
  <c r="D39" i="4"/>
  <c r="D40" i="4"/>
  <c r="D41" i="4"/>
  <c r="D42" i="4"/>
  <c r="D43" i="4"/>
  <c r="D44" i="4"/>
  <c r="F44" i="4" s="1"/>
  <c r="D45" i="4"/>
  <c r="D46" i="4"/>
  <c r="D47" i="4"/>
  <c r="D48" i="4"/>
  <c r="D49" i="4"/>
  <c r="D50" i="4"/>
  <c r="D51" i="4"/>
  <c r="D52" i="4"/>
  <c r="F52" i="4" s="1"/>
  <c r="D53" i="4"/>
  <c r="D54" i="4"/>
  <c r="D55" i="4"/>
  <c r="D56" i="4"/>
  <c r="D2" i="4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4" i="2"/>
  <c r="B5" i="2"/>
  <c r="B6" i="2"/>
  <c r="B7" i="2"/>
  <c r="B8" i="2"/>
  <c r="B9" i="2"/>
  <c r="B10" i="2"/>
  <c r="B3" i="2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B53" i="5" l="1"/>
  <c r="B37" i="5"/>
  <c r="B13" i="5"/>
  <c r="B45" i="5"/>
  <c r="B29" i="5"/>
  <c r="B21" i="5"/>
  <c r="B5" i="5"/>
  <c r="B3" i="5"/>
  <c r="B4" i="5"/>
  <c r="B55" i="5"/>
  <c r="B54" i="5"/>
  <c r="B50" i="5"/>
  <c r="B44" i="5"/>
  <c r="B39" i="5"/>
  <c r="B34" i="5"/>
  <c r="B28" i="5"/>
  <c r="B25" i="5"/>
  <c r="B24" i="5"/>
  <c r="B19" i="5"/>
  <c r="B14" i="5"/>
  <c r="B11" i="5"/>
  <c r="B9" i="5"/>
</calcChain>
</file>

<file path=xl/sharedStrings.xml><?xml version="1.0" encoding="utf-8"?>
<sst xmlns="http://schemas.openxmlformats.org/spreadsheetml/2006/main" count="396" uniqueCount="122">
  <si>
    <t>Komponen</t>
  </si>
  <si>
    <t>Provinsi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</si>
  <si>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</si>
  <si>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</si>
  <si>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</si>
  <si>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</si>
  <si>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</si>
  <si>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</si>
  <si>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</si>
  <si>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</si>
  <si>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</si>
  <si>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</si>
  <si>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</si>
  <si>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</si>
  <si>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</si>
  <si>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</si>
  <si>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</si>
  <si>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        a. Tanaman Pangan</t>
  </si>
  <si>
    <t>        b. Tanaman Hortikultura Semusim</t>
  </si>
  <si>
    <t>        c. Perkebunan Semusim</t>
  </si>
  <si>
    <t>        d. Tanaman Hortikultura Tahunan dan Lainnya</t>
  </si>
  <si>
    <t>        e. Perkebunan Tahunan</t>
  </si>
  <si>
    <t>        f. Peternakan</t>
  </si>
  <si>
    <t>        g. Jasa Pertanian dan Perburuan</t>
  </si>
  <si>
    <t>    2. Kehutanan dan Penebangan Kayu</t>
  </si>
  <si>
    <t>    3. Perikanan</t>
  </si>
  <si>
    <t>    1. Pertambangan Minyak, Gas, dan Panas Bumi</t>
  </si>
  <si>
    <t>    2. Pertambangan Batubara dan Lignit</t>
  </si>
  <si>
    <t>    3. Pertambangan Bijih Logam</t>
  </si>
  <si>
    <t>    4. Pertambangan dan Penggalian Lainnya</t>
  </si>
  <si>
    <t>        a. Industri Batu Bara</t>
  </si>
  <si>
    <t>        b. Industri Pengilangan Migas</t>
  </si>
  <si>
    <t>    2. Industri Makanan dan Minuman</t>
  </si>
  <si>
    <t>    3. Pengolahan Tembakau</t>
  </si>
  <si>
    <t>    4. Industri Tekstil dan Pakaian Jadi</t>
  </si>
  <si>
    <t>    5. Industri Kulit, Barang dari Kulit, dan Alas Kaki</t>
  </si>
  <si>
    <t>    6. Industri Kayu, Barang dari Kayu dan Gabus dan Barang Anyaman dari ...</t>
  </si>
  <si>
    <t>    7. Industri Kertas dan Barang dari Kertas, Percetakan, dan ...</t>
  </si>
  <si>
    <t>    8. Industri Kimia, Farmasi, dan Obat Tradisional</t>
  </si>
  <si>
    <t>    9. Industri Karet, Barang dari Karet, dan Plastik</t>
  </si>
  <si>
    <t>    10. Industri Barang Galian bukan Logam</t>
  </si>
  <si>
    <t>    11. Industri Logam Dasar</t>
  </si>
  <si>
    <t>    12. Industri Barang dari Logam, Komputer, Barang Elektronik ...</t>
  </si>
  <si>
    <t>    13. Industri Mesin dan Perlengkapan YTDL</t>
  </si>
  <si>
    <t>    14. Industri Alat Angkutan</t>
  </si>
  <si>
    <t>    15. Industri Furnitur</t>
  </si>
  <si>
    <t>    16. Industri Pengolahan Lainnya, Jasa Reparasi, dan Pemasangan ...</t>
  </si>
  <si>
    <t>    1. Ketenagalistrikan</t>
  </si>
  <si>
    <t>    2. Pengadaan Gas dan Produksi Es</t>
  </si>
  <si>
    <t>E. Pengadaan Air, Pengelolaan Sampah, Limbah, dan Daur Ulang</t>
  </si>
  <si>
    <t>F. Konstruksi</t>
  </si>
  <si>
    <t>    1. Perdagangan Mobil, Sepeda Motor, dan Reparasinya</t>
  </si>
  <si>
    <t>    2. Perdagangan Besar dan Eceran, Bukan Mobil, dan Sepeda Motor</t>
  </si>
  <si>
    <t>    1. Angkutan Rel</t>
  </si>
  <si>
    <t>    2. Angkutan Darat</t>
  </si>
  <si>
    <t>    3. Angkutan Laut</t>
  </si>
  <si>
    <t>    4. Angkutan Sungai Danau dan Penyeberangan</t>
  </si>
  <si>
    <t>    5. Angkutan Udara</t>
  </si>
  <si>
    <t>    6. Pergudangan dan Jasa Penunjang Angkutan, Pos, dan Kurir</t>
  </si>
  <si>
    <t>    1. Penyediaan Akomodasi</t>
  </si>
  <si>
    <t>    2. Penyediaan Makan Minum</t>
  </si>
  <si>
    <t>J. Informasi dan Komunikasi</t>
  </si>
  <si>
    <t>    1. Jasa Perantara Keuangan</t>
  </si>
  <si>
    <t>    2. Asuransi dan Dana Pensiun</t>
  </si>
  <si>
    <t>    3. Jasa Keuangan Lainnya</t>
  </si>
  <si>
    <t>    4. Jasa Penunjang Keuangan</t>
  </si>
  <si>
    <t>L. Real Estate</t>
  </si>
  <si>
    <t>M,N. Jasa Perusahaan</t>
  </si>
  <si>
    <t>O. Administrasi Pemerintahan, Pertahanan, dan Jaminan Sosial Wajib</t>
  </si>
  <si>
    <t>P. Jasa Pendidikan</t>
  </si>
  <si>
    <t>Q. Jasa Kesehatan dan Kegiatan Sosial</t>
  </si>
  <si>
    <t>R,S,T,U. Jasa lainnya</t>
  </si>
  <si>
    <t>Produk Domestik Regional Bruto (PDRB) Nonmigas</t>
  </si>
  <si>
    <t>Produk Domestik Regional Bruto (PDRB)</t>
  </si>
  <si>
    <t>Diskrepansi</t>
  </si>
  <si>
    <t>Selisih</t>
  </si>
  <si>
    <t>a. Tanaman Pangan</t>
  </si>
  <si>
    <t>b. Tanaman Hortikultura Semusim</t>
  </si>
  <si>
    <t>c. Perkebunan Semusim</t>
  </si>
  <si>
    <t>d. Tanaman Hortikultura Tahunan dan Lainnya</t>
  </si>
  <si>
    <t>e. Perkebunan Tahunan</t>
  </si>
  <si>
    <t>f. Peternakan</t>
  </si>
  <si>
    <t>g. Jasa Pertanian dan Perburuan</t>
  </si>
  <si>
    <t>2. Kehutanan dan Penebangan Kayu</t>
  </si>
  <si>
    <t>3. Perikanan</t>
  </si>
  <si>
    <t>1. Pertambangan Minyak, Gas, dan Panas Bumi</t>
  </si>
  <si>
    <t>2. Pertambangan Batubara dan Lignit</t>
  </si>
  <si>
    <t>3. Pertambangan Bijih Logam</t>
  </si>
  <si>
    <t>4. Pertambangan dan Penggalian Lainnya</t>
  </si>
  <si>
    <t>a. Industri Batu Bara</t>
  </si>
  <si>
    <t>b. Industri Pengilangan Migas</t>
  </si>
  <si>
    <t>2. Industri Makanan dan Minuman</t>
  </si>
  <si>
    <t>3. Pengolahan Tembakau</t>
  </si>
  <si>
    <t>4. Industri Tekstil dan Pakaian Jadi</t>
  </si>
  <si>
    <t>5. Industri Kulit, Barang dari Kulit, dan Alas Kaki</t>
  </si>
  <si>
    <t>6. Industri Kayu, Barang dari Kayu dan Gabus dan Barang Anyaman dari ...</t>
  </si>
  <si>
    <t>7. Industri Kertas dan Barang dari Kertas, Percetakan, dan ...</t>
  </si>
  <si>
    <t>8. Industri Kimia, Farmasi, dan Obat Tradisional</t>
  </si>
  <si>
    <t>9. Industri Karet, Barang dari Karet, dan Plastik</t>
  </si>
  <si>
    <t>10. Industri Barang Galian bukan Logam</t>
  </si>
  <si>
    <t>11. Industri Logam Dasar</t>
  </si>
  <si>
    <t>12. Industri Barang dari Logam, Komputer, Barang Elektronik ...</t>
  </si>
  <si>
    <t>13. Industri Mesin dan Perlengkapan YTDL</t>
  </si>
  <si>
    <t>14. Industri Alat Angkutan</t>
  </si>
  <si>
    <t>15. Industri Furnitur</t>
  </si>
  <si>
    <t>16. Industri Pengolahan Lainnya, Jasa Reparasi, dan Pemasangan ...</t>
  </si>
  <si>
    <t>1. Ketenagalistrikan</t>
  </si>
  <si>
    <t>2. Pengadaan Gas dan Produksi Es</t>
  </si>
  <si>
    <t>1. Perdagangan Mobil, Sepeda Motor, dan Reparasinya</t>
  </si>
  <si>
    <t>2. Perdagangan Besar dan Eceran, Bukan Mobil, dan Sepeda Motor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</si>
  <si>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</si>
  <si>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</si>
  <si>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</si>
  <si>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</si>
  <si>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</si>
  <si>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Angkutan, Pos, dan Kurir</t>
  </si>
  <si>
    <t>1. Penyediaan Akomodasi</t>
  </si>
  <si>
    <t>2. Penyediaan Makan Minum</t>
  </si>
  <si>
    <t>1. Jasa Perantara Keuangan</t>
  </si>
  <si>
    <t>2. Asuransi dan Dana Pensiun</t>
  </si>
  <si>
    <t>3. Jasa Keuangan Lainnya</t>
  </si>
  <si>
    <t>4. Jasa Penunjang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</si>
</sst>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1"/>
      <color theme="1"/>
      <name val="Calibri"/>
      <family val="2"/>
      <charset val="1"/>
      <scheme val="minor"/>
    </font>
    <font>
      <b/>
      <sz val="11"/>
      <color rgb="FFFFFFFF"/>
      <name val="Source Sans Pro"/>
      <family val="2"/>
    </font>
    <font>
      <sz val="11"/>
      <color rgb="FF333333"/>
      <name val="Source Sans Pro"/>
      <family val="2"/>
    </font>
    <font>
      <b/>
      <sz val="11"/>
      <color rgb="FF333333"/>
      <name val="Source Sans Pro"/>
      <family val="2"/>
    </font>
    <font>
      <sz val="11"/>
      <color theme="1"/>
      <name val="Arial"/>
      <family val="2"/>
    </font>
    <font>
      <sz val="11"/>
      <color theme="1"/>
      <name val="A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D9EDF7"/>
        <bgColor indexed="64"/>
      </patternFill>
    </fill>
  </fills>
  <borders count="9">
    <border>
      <left/>
      <right/>
      <top/>
      <bottom/>
      <diagonal/>
    </border>
    <border>
      <left style="medium">
        <color rgb="FFDDEFEF"/>
      </left>
      <right style="medium">
        <color rgb="FFDDEFEF"/>
      </right>
      <top/>
      <bottom style="thick">
        <color rgb="FFF4F4F4"/>
      </bottom>
      <diagonal/>
    </border>
    <border>
      <left/>
      <right/>
      <top/>
      <bottom style="thick">
        <color rgb="FFF4F4F4"/>
      </bottom>
      <diagonal/>
    </border>
    <border>
      <left style="medium">
        <color rgb="FFDDEFEF"/>
      </left>
      <right style="medium">
        <color rgb="FFDDEFEF"/>
      </right>
      <top style="medium">
        <color rgb="FFF4F4F4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rgb="FFDDEFEF"/>
      </left>
      <right style="medium">
        <color rgb="FFDDEFEF"/>
      </right>
      <top/>
      <bottom style="medium">
        <color rgb="FFF4F4F4"/>
      </bottom>
      <diagonal/>
    </border>
    <border>
      <left style="medium">
        <color rgb="FFDDEFEF"/>
      </left>
      <right/>
      <top style="medium">
        <color rgb="FFF4F4F4"/>
      </top>
      <bottom/>
      <diagonal/>
    </border>
    <border>
      <left style="medium">
        <color rgb="FFDDEFEF"/>
      </left>
      <right/>
      <top/>
      <bottom style="medium">
        <color rgb="FFF4F4F4"/>
      </bottom>
      <diagonal/>
    </border>
    <border>
      <left/>
      <right/>
      <top/>
      <bottom style="medium">
        <color rgb="FFF4F4F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4" fontId="3" fillId="2" borderId="4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vertical="top"/>
    </xf>
    <xf numFmtId="0" fontId="2" fillId="4" borderId="4" xfId="0" applyFont="1" applyFill="1" applyBorder="1" applyAlignment="1">
      <alignment horizontal="right" vertical="center"/>
    </xf>
    <xf numFmtId="4" fontId="2" fillId="4" borderId="4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right" vertical="center"/>
    </xf>
    <xf numFmtId="4" fontId="2" fillId="2" borderId="4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top"/>
    </xf>
    <xf numFmtId="4" fontId="3" fillId="4" borderId="4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4" fontId="1" fillId="3" borderId="4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Alignment="1">
      <alignment horizontal="right" vertical="center"/>
    </xf>
    <xf numFmtId="164" fontId="3" fillId="2" borderId="4" xfId="0" applyNumberFormat="1" applyFont="1" applyFill="1" applyBorder="1" applyAlignment="1">
      <alignment horizontal="right" vertical="center"/>
    </xf>
    <xf numFmtId="4" fontId="3" fillId="2" borderId="6" xfId="0" applyNumberFormat="1" applyFont="1" applyFill="1" applyBorder="1" applyAlignment="1">
      <alignment vertical="center"/>
    </xf>
    <xf numFmtId="4" fontId="3" fillId="2" borderId="7" xfId="0" applyNumberFormat="1" applyFont="1" applyFill="1" applyBorder="1" applyAlignment="1">
      <alignment vertical="center"/>
    </xf>
    <xf numFmtId="4" fontId="3" fillId="2" borderId="4" xfId="0" applyNumberFormat="1" applyFont="1" applyFill="1" applyBorder="1" applyAlignment="1">
      <alignment vertical="center"/>
    </xf>
    <xf numFmtId="4" fontId="3" fillId="2" borderId="8" xfId="0" applyNumberFormat="1" applyFont="1" applyFill="1" applyBorder="1" applyAlignment="1">
      <alignment vertical="center"/>
    </xf>
    <xf numFmtId="0" fontId="4" fillId="0" borderId="0" xfId="0" applyFont="1"/>
    <xf numFmtId="4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3" fillId="2" borderId="3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xampp\htdocs\rekon-pdrb\Data%20Builder%20Before.xlsx" TargetMode="External"/><Relationship Id="rId1" Type="http://schemas.openxmlformats.org/officeDocument/2006/relationships/externalLinkPath" Target="Data%20Builder%20Bef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ADHB-Q1"/>
      <sheetName val="ADHK-Q1"/>
      <sheetName val="ADHB-Q2"/>
      <sheetName val="ADHK-Q2"/>
      <sheetName val="ADHB-Q3"/>
      <sheetName val="ADHK-Q3"/>
      <sheetName val="ADHB-Q4"/>
      <sheetName val="ADHK-Q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22414459.19402016</v>
          </cell>
          <cell r="B2">
            <v>173749.02507</v>
          </cell>
          <cell r="C2">
            <v>1661116.1956099998</v>
          </cell>
          <cell r="D2">
            <v>752167.04423</v>
          </cell>
          <cell r="E2">
            <v>2290890.5541400001</v>
          </cell>
          <cell r="F2">
            <v>586876.45740000007</v>
          </cell>
          <cell r="G2">
            <v>2641873.7820699997</v>
          </cell>
          <cell r="H2">
            <v>682988.86750000005</v>
          </cell>
          <cell r="I2">
            <v>1143056.3588099999</v>
          </cell>
          <cell r="J2">
            <v>491144.24566000002</v>
          </cell>
          <cell r="K2">
            <v>403086.20934999996</v>
          </cell>
          <cell r="L2">
            <v>3841864.6659300001</v>
          </cell>
          <cell r="M2">
            <v>1150030.36885</v>
          </cell>
          <cell r="N2">
            <v>2197088.6035100003</v>
          </cell>
          <cell r="O2">
            <v>1891418.4487900001</v>
          </cell>
          <cell r="P2">
            <v>2552027.1230000001</v>
          </cell>
        </row>
        <row r="3">
          <cell r="A3">
            <v>1342887.88436352</v>
          </cell>
          <cell r="B3">
            <v>15763.247280000001</v>
          </cell>
          <cell r="C3">
            <v>57356.999040000002</v>
          </cell>
          <cell r="D3">
            <v>89957.516879999996</v>
          </cell>
          <cell r="E3">
            <v>162738.78456000003</v>
          </cell>
          <cell r="F3">
            <v>73266.196080000009</v>
          </cell>
          <cell r="G3">
            <v>391028.90442000004</v>
          </cell>
          <cell r="H3">
            <v>63089.308260000005</v>
          </cell>
          <cell r="I3">
            <v>55279.515060000012</v>
          </cell>
          <cell r="J3">
            <v>24464.671440000002</v>
          </cell>
          <cell r="K3">
            <v>69872.852939999997</v>
          </cell>
          <cell r="L3">
            <v>172283.67222000004</v>
          </cell>
          <cell r="M3">
            <v>25689.6486</v>
          </cell>
          <cell r="N3">
            <v>30184.784520000001</v>
          </cell>
          <cell r="O3">
            <v>79870.568580000006</v>
          </cell>
          <cell r="P3">
            <v>33385.446600000003</v>
          </cell>
        </row>
        <row r="4">
          <cell r="A4">
            <v>383803.55490000005</v>
          </cell>
          <cell r="B4">
            <v>4915.1014800000003</v>
          </cell>
          <cell r="C4">
            <v>10965.185370000001</v>
          </cell>
          <cell r="D4">
            <v>6243.4757200000004</v>
          </cell>
          <cell r="E4">
            <v>20603.265490000002</v>
          </cell>
          <cell r="F4">
            <v>44197.944689999997</v>
          </cell>
          <cell r="G4">
            <v>13585.178059999998</v>
          </cell>
          <cell r="H4">
            <v>42933.502840000001</v>
          </cell>
          <cell r="I4">
            <v>6729.4315099999994</v>
          </cell>
          <cell r="J4">
            <v>5267.77963</v>
          </cell>
          <cell r="K4">
            <v>7399.5031500000005</v>
          </cell>
          <cell r="L4">
            <v>142509.57594000001</v>
          </cell>
          <cell r="M4">
            <v>34932.273829999998</v>
          </cell>
          <cell r="N4">
            <v>16813.657070000001</v>
          </cell>
          <cell r="O4">
            <v>23622.956340000001</v>
          </cell>
          <cell r="P4">
            <v>3084.7237800000003</v>
          </cell>
        </row>
        <row r="5">
          <cell r="A5">
            <v>1216622.2002734803</v>
          </cell>
          <cell r="B5">
            <v>26206.408440000003</v>
          </cell>
          <cell r="C5">
            <v>145847.78968000002</v>
          </cell>
          <cell r="D5">
            <v>126018.00184000001</v>
          </cell>
          <cell r="E5">
            <v>72706.951600000015</v>
          </cell>
          <cell r="F5">
            <v>14343.049280000001</v>
          </cell>
          <cell r="G5">
            <v>142904.47204000002</v>
          </cell>
          <cell r="H5">
            <v>133347.66204000002</v>
          </cell>
          <cell r="I5">
            <v>23985.058480000003</v>
          </cell>
          <cell r="J5">
            <v>15448.177320000003</v>
          </cell>
          <cell r="K5">
            <v>37067.878960000002</v>
          </cell>
          <cell r="L5">
            <v>165012.61912000002</v>
          </cell>
          <cell r="M5">
            <v>24761.34908</v>
          </cell>
          <cell r="N5">
            <v>122669.47096000001</v>
          </cell>
          <cell r="O5">
            <v>80567.881640000007</v>
          </cell>
          <cell r="P5">
            <v>84520.023000000001</v>
          </cell>
        </row>
        <row r="6">
          <cell r="A6">
            <v>7089850.3278600015</v>
          </cell>
          <cell r="B6">
            <v>500900.6925</v>
          </cell>
          <cell r="C6">
            <v>1097496.45</v>
          </cell>
          <cell r="D6">
            <v>56619.821250000001</v>
          </cell>
          <cell r="E6">
            <v>150102.29250000001</v>
          </cell>
          <cell r="F6">
            <v>90642.78</v>
          </cell>
          <cell r="G6">
            <v>204024.66750000001</v>
          </cell>
          <cell r="H6">
            <v>982243.64249999996</v>
          </cell>
          <cell r="I6">
            <v>69477.108749999999</v>
          </cell>
          <cell r="J6">
            <v>16166.745000000001</v>
          </cell>
          <cell r="K6">
            <v>91713.33</v>
          </cell>
          <cell r="L6">
            <v>1408951.08</v>
          </cell>
          <cell r="M6">
            <v>561792.49875000003</v>
          </cell>
          <cell r="N6">
            <v>629583.35625000007</v>
          </cell>
          <cell r="O6">
            <v>449187.22125000006</v>
          </cell>
          <cell r="P6">
            <v>766797.24375000002</v>
          </cell>
        </row>
        <row r="7">
          <cell r="A7">
            <v>2562697.0082174391</v>
          </cell>
          <cell r="B7">
            <v>34176.464599999992</v>
          </cell>
          <cell r="C7">
            <v>255805.28803999998</v>
          </cell>
          <cell r="D7">
            <v>158492.52838</v>
          </cell>
          <cell r="E7">
            <v>156526.09323999999</v>
          </cell>
          <cell r="F7">
            <v>120842.00471999998</v>
          </cell>
          <cell r="G7">
            <v>165596.2597</v>
          </cell>
          <cell r="H7">
            <v>227967.21255999999</v>
          </cell>
          <cell r="I7">
            <v>84268.601399999985</v>
          </cell>
          <cell r="J7">
            <v>67710.726360000001</v>
          </cell>
          <cell r="K7">
            <v>124959.23497999998</v>
          </cell>
          <cell r="L7">
            <v>388011.6617</v>
          </cell>
          <cell r="M7">
            <v>100195.29714</v>
          </cell>
          <cell r="N7">
            <v>124886.64175999998</v>
          </cell>
          <cell r="O7">
            <v>362113.17751999997</v>
          </cell>
          <cell r="P7">
            <v>183480.72037999998</v>
          </cell>
        </row>
        <row r="8">
          <cell r="A8">
            <v>924874.31731631991</v>
          </cell>
          <cell r="B8">
            <v>15854.106310000001</v>
          </cell>
          <cell r="C8">
            <v>94070.847779999996</v>
          </cell>
          <cell r="D8">
            <v>36903.243089999996</v>
          </cell>
          <cell r="E8">
            <v>126208.01914</v>
          </cell>
          <cell r="F8">
            <v>16517.368350000001</v>
          </cell>
          <cell r="G8">
            <v>78526.046619999994</v>
          </cell>
          <cell r="H8">
            <v>43791.376929999999</v>
          </cell>
          <cell r="I8">
            <v>18488.942150000003</v>
          </cell>
          <cell r="J8">
            <v>31937.016160000003</v>
          </cell>
          <cell r="K8">
            <v>13402.205110000001</v>
          </cell>
          <cell r="L8">
            <v>200443.84724</v>
          </cell>
          <cell r="M8">
            <v>41804.994350000001</v>
          </cell>
          <cell r="N8">
            <v>56142.282630000002</v>
          </cell>
          <cell r="O8">
            <v>72583.815149999995</v>
          </cell>
          <cell r="P8">
            <v>74515.448069999999</v>
          </cell>
        </row>
        <row r="9">
          <cell r="A9">
            <v>162517.67814239993</v>
          </cell>
          <cell r="B9">
            <v>4235.8430399999997</v>
          </cell>
          <cell r="C9">
            <v>13229.03736</v>
          </cell>
          <cell r="D9">
            <v>2460.8222399999995</v>
          </cell>
          <cell r="E9">
            <v>1033.78944</v>
          </cell>
          <cell r="F9">
            <v>1349.0203199999999</v>
          </cell>
          <cell r="G9">
            <v>59957.170559999991</v>
          </cell>
          <cell r="H9">
            <v>5284.0031999999992</v>
          </cell>
          <cell r="I9">
            <v>3162.92328</v>
          </cell>
          <cell r="J9">
            <v>2683.4217599999997</v>
          </cell>
          <cell r="K9">
            <v>33834.292319999993</v>
          </cell>
          <cell r="L9">
            <v>22701.541439999997</v>
          </cell>
          <cell r="M9">
            <v>4799.2451999999994</v>
          </cell>
          <cell r="N9">
            <v>3629.72352</v>
          </cell>
          <cell r="O9">
            <v>1887.3583199999998</v>
          </cell>
          <cell r="P9">
            <v>1460.94048</v>
          </cell>
        </row>
        <row r="10">
          <cell r="A10">
            <v>20935227.432918821</v>
          </cell>
          <cell r="B10">
            <v>1004634.1017999999</v>
          </cell>
          <cell r="C10">
            <v>908235.08033000003</v>
          </cell>
          <cell r="D10">
            <v>682199.19835999992</v>
          </cell>
          <cell r="E10">
            <v>641940.59379999992</v>
          </cell>
          <cell r="F10">
            <v>2299681.7316399999</v>
          </cell>
          <cell r="G10">
            <v>670188.54637</v>
          </cell>
          <cell r="H10">
            <v>1194072.0488099998</v>
          </cell>
          <cell r="I10">
            <v>975493.67472999997</v>
          </cell>
          <cell r="J10">
            <v>2087722.2781200001</v>
          </cell>
          <cell r="K10">
            <v>1067949.7540200001</v>
          </cell>
          <cell r="L10">
            <v>4703069.7453199998</v>
          </cell>
          <cell r="M10">
            <v>158964.22739000001</v>
          </cell>
          <cell r="N10">
            <v>1815024.5213200001</v>
          </cell>
          <cell r="O10">
            <v>115966.77044000001</v>
          </cell>
          <cell r="P10">
            <v>2485222.9690199997</v>
          </cell>
        </row>
        <row r="11">
          <cell r="A11">
            <v>3201412.8009306993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3179158.6900999998</v>
          </cell>
          <cell r="O11">
            <v>0</v>
          </cell>
          <cell r="P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>
            <v>6237448.3710044017</v>
          </cell>
          <cell r="B14">
            <v>35499.609199999999</v>
          </cell>
          <cell r="C14">
            <v>192578.49127</v>
          </cell>
          <cell r="D14">
            <v>164645.1807</v>
          </cell>
          <cell r="E14">
            <v>163289.90875999999</v>
          </cell>
          <cell r="F14">
            <v>118352.87409</v>
          </cell>
          <cell r="G14">
            <v>466966.07462999999</v>
          </cell>
          <cell r="H14">
            <v>181016.30558000001</v>
          </cell>
          <cell r="I14">
            <v>1026568.68787</v>
          </cell>
          <cell r="J14">
            <v>1605941.8905199999</v>
          </cell>
          <cell r="K14">
            <v>157717.30490999998</v>
          </cell>
          <cell r="L14">
            <v>753379.44461999997</v>
          </cell>
          <cell r="M14">
            <v>273691.15091999999</v>
          </cell>
          <cell r="N14">
            <v>324799.95383000001</v>
          </cell>
          <cell r="O14">
            <v>402686.63391000003</v>
          </cell>
          <cell r="P14">
            <v>308557.94562999997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>
            <v>5911764.7834039992</v>
          </cell>
          <cell r="B17">
            <v>76156.871999999988</v>
          </cell>
          <cell r="C17">
            <v>249195.03887999995</v>
          </cell>
          <cell r="D17">
            <v>189626.11839999998</v>
          </cell>
          <cell r="E17">
            <v>121299.19456</v>
          </cell>
          <cell r="F17">
            <v>183052.42720000001</v>
          </cell>
          <cell r="G17">
            <v>622221.83663999988</v>
          </cell>
          <cell r="H17">
            <v>118520.76575999999</v>
          </cell>
          <cell r="I17">
            <v>194262.74784</v>
          </cell>
          <cell r="J17">
            <v>250167.80703999999</v>
          </cell>
          <cell r="K17">
            <v>139833.77296</v>
          </cell>
          <cell r="L17">
            <v>1153942.9836799998</v>
          </cell>
          <cell r="M17">
            <v>475651.83359999995</v>
          </cell>
          <cell r="N17">
            <v>409849.57887999999</v>
          </cell>
          <cell r="O17">
            <v>942084.51599999995</v>
          </cell>
          <cell r="P17">
            <v>710032.6145599999</v>
          </cell>
        </row>
        <row r="18">
          <cell r="A18">
            <v>53326.527300540001</v>
          </cell>
          <cell r="B18">
            <v>0</v>
          </cell>
          <cell r="C18">
            <v>76.804349999999999</v>
          </cell>
          <cell r="D18">
            <v>56.463419999999999</v>
          </cell>
          <cell r="E18">
            <v>440.76942000000003</v>
          </cell>
          <cell r="F18">
            <v>0</v>
          </cell>
          <cell r="G18">
            <v>2383.9137900000001</v>
          </cell>
          <cell r="H18">
            <v>280.41831000000002</v>
          </cell>
          <cell r="I18">
            <v>0</v>
          </cell>
          <cell r="J18">
            <v>287.25167999999996</v>
          </cell>
          <cell r="K18">
            <v>0</v>
          </cell>
          <cell r="L18">
            <v>6851.5733700000001</v>
          </cell>
          <cell r="M18">
            <v>42055.549289999995</v>
          </cell>
          <cell r="N18">
            <v>157.51998</v>
          </cell>
          <cell r="O18">
            <v>0</v>
          </cell>
          <cell r="P18">
            <v>0</v>
          </cell>
        </row>
        <row r="19">
          <cell r="A19">
            <v>26366.089847999996</v>
          </cell>
          <cell r="B19">
            <v>447.88265999999993</v>
          </cell>
          <cell r="C19">
            <v>4194.9297399999996</v>
          </cell>
          <cell r="D19">
            <v>1659.2153799999999</v>
          </cell>
          <cell r="E19">
            <v>554.75224000000003</v>
          </cell>
          <cell r="F19">
            <v>451.50149999999996</v>
          </cell>
          <cell r="G19">
            <v>306.03095999999999</v>
          </cell>
          <cell r="H19">
            <v>385.79337999999996</v>
          </cell>
          <cell r="I19">
            <v>1162.0573199999999</v>
          </cell>
          <cell r="J19">
            <v>4207.2770399999999</v>
          </cell>
          <cell r="K19">
            <v>392.41653999999994</v>
          </cell>
          <cell r="L19">
            <v>2643.2553599999997</v>
          </cell>
          <cell r="M19">
            <v>3041.60088</v>
          </cell>
          <cell r="N19">
            <v>4498.6960799999997</v>
          </cell>
          <cell r="O19">
            <v>1477.5564400000001</v>
          </cell>
          <cell r="P19">
            <v>553.47767999999996</v>
          </cell>
        </row>
        <row r="20">
          <cell r="A20">
            <v>14506.636041279999</v>
          </cell>
          <cell r="B20">
            <v>0</v>
          </cell>
          <cell r="C20">
            <v>169.95019000000002</v>
          </cell>
          <cell r="D20">
            <v>132.55681999999999</v>
          </cell>
          <cell r="E20">
            <v>176.54500000000002</v>
          </cell>
          <cell r="F20">
            <v>0</v>
          </cell>
          <cell r="G20">
            <v>155.07485</v>
          </cell>
          <cell r="H20">
            <v>0</v>
          </cell>
          <cell r="I20">
            <v>0</v>
          </cell>
          <cell r="J20">
            <v>1511.4188300000001</v>
          </cell>
          <cell r="K20">
            <v>672.04417000000001</v>
          </cell>
          <cell r="L20">
            <v>10323.98712</v>
          </cell>
          <cell r="M20">
            <v>978.27571</v>
          </cell>
          <cell r="N20">
            <v>0</v>
          </cell>
          <cell r="O20">
            <v>158.33239</v>
          </cell>
          <cell r="P20">
            <v>0</v>
          </cell>
        </row>
        <row r="21">
          <cell r="A21">
            <v>296132.7930857999</v>
          </cell>
          <cell r="B21">
            <v>7108.8917999999994</v>
          </cell>
          <cell r="C21">
            <v>84770.217599999989</v>
          </cell>
          <cell r="D21">
            <v>15077.468999999999</v>
          </cell>
          <cell r="E21">
            <v>15907.297799999998</v>
          </cell>
          <cell r="F21">
            <v>0</v>
          </cell>
          <cell r="G21">
            <v>0</v>
          </cell>
          <cell r="H21">
            <v>14516.839799999998</v>
          </cell>
          <cell r="I21">
            <v>1514.9802</v>
          </cell>
          <cell r="J21">
            <v>19497.841799999998</v>
          </cell>
          <cell r="K21">
            <v>141.41699999999997</v>
          </cell>
          <cell r="L21">
            <v>100223.61299999998</v>
          </cell>
          <cell r="M21">
            <v>7763.5481999999993</v>
          </cell>
          <cell r="N21">
            <v>7743.2447999999986</v>
          </cell>
          <cell r="O21">
            <v>6268.5864000000001</v>
          </cell>
          <cell r="P21">
            <v>10648.74</v>
          </cell>
        </row>
        <row r="22">
          <cell r="A22">
            <v>117789.32681165999</v>
          </cell>
          <cell r="B22">
            <v>882.41516999999999</v>
          </cell>
          <cell r="C22">
            <v>35952.293859999998</v>
          </cell>
          <cell r="D22">
            <v>8104.2948000000006</v>
          </cell>
          <cell r="E22">
            <v>1117.33566</v>
          </cell>
          <cell r="F22">
            <v>430.69327000000004</v>
          </cell>
          <cell r="G22">
            <v>1156.0726100000002</v>
          </cell>
          <cell r="H22">
            <v>6385.1386900000007</v>
          </cell>
          <cell r="I22">
            <v>1439.0862500000001</v>
          </cell>
          <cell r="J22">
            <v>10628.586149999999</v>
          </cell>
          <cell r="K22">
            <v>7164.5671999999995</v>
          </cell>
          <cell r="L22">
            <v>23266.427659999998</v>
          </cell>
          <cell r="M22">
            <v>1514.6546800000001</v>
          </cell>
          <cell r="N22">
            <v>7066.70363</v>
          </cell>
          <cell r="O22">
            <v>8006.9332700000004</v>
          </cell>
          <cell r="P22">
            <v>2591.40497</v>
          </cell>
        </row>
        <row r="23">
          <cell r="A23">
            <v>14297.449641559999</v>
          </cell>
          <cell r="B23">
            <v>338.35175999999996</v>
          </cell>
          <cell r="C23">
            <v>609.75948000000005</v>
          </cell>
          <cell r="D23">
            <v>663.95879999999988</v>
          </cell>
          <cell r="E23">
            <v>992.51219999999989</v>
          </cell>
          <cell r="F23">
            <v>282.89623999999998</v>
          </cell>
          <cell r="G23">
            <v>326.47495999999995</v>
          </cell>
          <cell r="H23">
            <v>351.13074</v>
          </cell>
          <cell r="I23">
            <v>348.77821999999998</v>
          </cell>
          <cell r="J23">
            <v>1347.9482799999998</v>
          </cell>
          <cell r="K23">
            <v>334.21771999999999</v>
          </cell>
          <cell r="L23">
            <v>7315.6519999999991</v>
          </cell>
          <cell r="M23">
            <v>283.79841999999996</v>
          </cell>
          <cell r="N23">
            <v>227.20089999999996</v>
          </cell>
          <cell r="O23">
            <v>389.33063999999996</v>
          </cell>
          <cell r="P23">
            <v>218.85287999999997</v>
          </cell>
        </row>
        <row r="24">
          <cell r="A24">
            <v>119200.2894882</v>
          </cell>
          <cell r="B24">
            <v>0</v>
          </cell>
          <cell r="C24">
            <v>110916.55998000001</v>
          </cell>
          <cell r="D24">
            <v>0</v>
          </cell>
          <cell r="E24">
            <v>435.26582999999999</v>
          </cell>
          <cell r="F24">
            <v>1940.2539300000001</v>
          </cell>
          <cell r="G24">
            <v>724.50198</v>
          </cell>
          <cell r="H24">
            <v>49.949100000000001</v>
          </cell>
          <cell r="I24">
            <v>945.05526000000009</v>
          </cell>
          <cell r="J24">
            <v>959.03414999999995</v>
          </cell>
          <cell r="K24">
            <v>0</v>
          </cell>
          <cell r="L24">
            <v>675.65016000000003</v>
          </cell>
          <cell r="M24">
            <v>0</v>
          </cell>
          <cell r="N24">
            <v>26.220420000000001</v>
          </cell>
          <cell r="O24">
            <v>190.53809999999999</v>
          </cell>
          <cell r="P24">
            <v>0</v>
          </cell>
        </row>
        <row r="25">
          <cell r="A25">
            <v>13895845.46488424</v>
          </cell>
          <cell r="B25">
            <v>3506.6917599999997</v>
          </cell>
          <cell r="C25">
            <v>71027.070399999997</v>
          </cell>
          <cell r="D25">
            <v>41370.163119999997</v>
          </cell>
          <cell r="E25">
            <v>22105.168799999999</v>
          </cell>
          <cell r="F25">
            <v>156628.96391999998</v>
          </cell>
          <cell r="G25">
            <v>173917.91559999998</v>
          </cell>
          <cell r="H25">
            <v>16968.254159999997</v>
          </cell>
          <cell r="I25">
            <v>2907228.9989599995</v>
          </cell>
          <cell r="J25">
            <v>9488338.4252799992</v>
          </cell>
          <cell r="K25">
            <v>79996.476559999996</v>
          </cell>
          <cell r="L25">
            <v>147968.84959999999</v>
          </cell>
          <cell r="M25">
            <v>138811.30119999999</v>
          </cell>
          <cell r="N25">
            <v>25220.601119999996</v>
          </cell>
          <cell r="O25">
            <v>287996.47447999998</v>
          </cell>
          <cell r="P25">
            <v>48949.380479999993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771785.19449459994</v>
          </cell>
          <cell r="B27">
            <v>21941.144099999998</v>
          </cell>
          <cell r="C27">
            <v>75231.106740000003</v>
          </cell>
          <cell r="D27">
            <v>1570.7763600000001</v>
          </cell>
          <cell r="E27">
            <v>66664.642139999996</v>
          </cell>
          <cell r="F27">
            <v>39078.61146</v>
          </cell>
          <cell r="G27">
            <v>107728.49231999999</v>
          </cell>
          <cell r="H27">
            <v>40953.410159999992</v>
          </cell>
          <cell r="I27">
            <v>49510.007699999995</v>
          </cell>
          <cell r="J27">
            <v>10369.924799999999</v>
          </cell>
          <cell r="K27">
            <v>25827.608279999997</v>
          </cell>
          <cell r="L27">
            <v>102052.18242</v>
          </cell>
          <cell r="M27">
            <v>42069.648539999995</v>
          </cell>
          <cell r="N27">
            <v>74319.692939999994</v>
          </cell>
          <cell r="O27">
            <v>54738.563939999993</v>
          </cell>
          <cell r="P27">
            <v>42377.418299999998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39074.523928999995</v>
          </cell>
          <cell r="B29">
            <v>564.64379999999994</v>
          </cell>
          <cell r="C29">
            <v>9443.5168799999992</v>
          </cell>
          <cell r="D29">
            <v>3646.0824400000001</v>
          </cell>
          <cell r="E29">
            <v>820.38375999999994</v>
          </cell>
          <cell r="F29">
            <v>6992.732039999999</v>
          </cell>
          <cell r="G29">
            <v>638.58647999999994</v>
          </cell>
          <cell r="H29">
            <v>2398.7574800000002</v>
          </cell>
          <cell r="I29">
            <v>514.02847999999994</v>
          </cell>
          <cell r="J29">
            <v>2138.6321600000001</v>
          </cell>
          <cell r="K29">
            <v>1036.3225599999998</v>
          </cell>
          <cell r="L29">
            <v>6681.8306799999991</v>
          </cell>
          <cell r="M29">
            <v>0</v>
          </cell>
          <cell r="N29">
            <v>1650.6058799999998</v>
          </cell>
          <cell r="O29">
            <v>1138.74712</v>
          </cell>
          <cell r="P29">
            <v>456.61699999999996</v>
          </cell>
        </row>
        <row r="30">
          <cell r="A30">
            <v>27976.471908479998</v>
          </cell>
          <cell r="B30">
            <v>346.45796999999999</v>
          </cell>
          <cell r="C30">
            <v>2030.2255500000001</v>
          </cell>
          <cell r="D30">
            <v>2878.0266900000001</v>
          </cell>
          <cell r="E30">
            <v>416.55846000000003</v>
          </cell>
          <cell r="F30">
            <v>5515.9583400000001</v>
          </cell>
          <cell r="G30">
            <v>1605.6126000000002</v>
          </cell>
          <cell r="H30">
            <v>598.57155000000012</v>
          </cell>
          <cell r="I30">
            <v>688.69911000000002</v>
          </cell>
          <cell r="J30">
            <v>1291.60239</v>
          </cell>
          <cell r="K30">
            <v>3421.0326</v>
          </cell>
          <cell r="L30">
            <v>6471.3748200000009</v>
          </cell>
          <cell r="M30">
            <v>414.47877000000005</v>
          </cell>
          <cell r="N30">
            <v>434.03475000000003</v>
          </cell>
          <cell r="O30">
            <v>683.05752000000007</v>
          </cell>
          <cell r="P30">
            <v>471.82535999999999</v>
          </cell>
        </row>
        <row r="31">
          <cell r="A31">
            <v>31781.429543499995</v>
          </cell>
          <cell r="B31">
            <v>567.53649999999993</v>
          </cell>
          <cell r="C31">
            <v>3624.4664999999995</v>
          </cell>
          <cell r="D31">
            <v>862.13199999999983</v>
          </cell>
          <cell r="E31">
            <v>6066.9169999999995</v>
          </cell>
          <cell r="F31">
            <v>721.17649999999992</v>
          </cell>
          <cell r="G31">
            <v>2153.5360000000001</v>
          </cell>
          <cell r="H31">
            <v>668.21899999999994</v>
          </cell>
          <cell r="I31">
            <v>1228.1999999999998</v>
          </cell>
          <cell r="J31">
            <v>2041.4569999999999</v>
          </cell>
          <cell r="K31">
            <v>6001.9764999999989</v>
          </cell>
          <cell r="L31">
            <v>1582.5495000000001</v>
          </cell>
          <cell r="M31">
            <v>1311.6669999999999</v>
          </cell>
          <cell r="N31">
            <v>2372.0589999999997</v>
          </cell>
          <cell r="O31">
            <v>1215.481</v>
          </cell>
          <cell r="P31">
            <v>528.51699999999994</v>
          </cell>
        </row>
        <row r="32">
          <cell r="A32">
            <v>141705.89372336</v>
          </cell>
          <cell r="B32">
            <v>3122.3407199999997</v>
          </cell>
          <cell r="C32">
            <v>12506.835059999999</v>
          </cell>
          <cell r="D32">
            <v>4198.3070299999999</v>
          </cell>
          <cell r="E32">
            <v>9779.6096200000011</v>
          </cell>
          <cell r="F32">
            <v>7119.5105000000003</v>
          </cell>
          <cell r="G32">
            <v>18828.94427</v>
          </cell>
          <cell r="H32">
            <v>6183.3216300000004</v>
          </cell>
          <cell r="I32">
            <v>9257.8152800000007</v>
          </cell>
          <cell r="J32">
            <v>8415.9048199999997</v>
          </cell>
          <cell r="K32">
            <v>4473.9715300000007</v>
          </cell>
          <cell r="L32">
            <v>19369.753130000001</v>
          </cell>
          <cell r="M32">
            <v>6234.8058599999995</v>
          </cell>
          <cell r="N32">
            <v>10466.779639999999</v>
          </cell>
          <cell r="O32">
            <v>7884.9024799999997</v>
          </cell>
          <cell r="P32">
            <v>10003.39855</v>
          </cell>
        </row>
        <row r="33">
          <cell r="A33">
            <v>7783.4244902399987</v>
          </cell>
          <cell r="B33">
            <v>182.02751999999998</v>
          </cell>
          <cell r="C33">
            <v>418.51008000000002</v>
          </cell>
          <cell r="D33">
            <v>292.21632</v>
          </cell>
          <cell r="E33">
            <v>312.09983999999997</v>
          </cell>
          <cell r="F33">
            <v>467.34335999999996</v>
          </cell>
          <cell r="G33">
            <v>268.11647999999997</v>
          </cell>
          <cell r="H33">
            <v>392.08319999999998</v>
          </cell>
          <cell r="I33">
            <v>567.31391999999994</v>
          </cell>
          <cell r="J33">
            <v>713.05344000000002</v>
          </cell>
          <cell r="K33">
            <v>302.64191999999997</v>
          </cell>
          <cell r="L33">
            <v>1613.6870399999998</v>
          </cell>
          <cell r="M33">
            <v>84.625919999999979</v>
          </cell>
          <cell r="N33">
            <v>580.30847999999992</v>
          </cell>
          <cell r="O33">
            <v>54.16704</v>
          </cell>
          <cell r="P33">
            <v>1315.8719999999998</v>
          </cell>
        </row>
        <row r="34">
          <cell r="A34">
            <v>95538.100233600009</v>
          </cell>
          <cell r="B34">
            <v>4665.8796899999998</v>
          </cell>
          <cell r="C34">
            <v>3588.7701500000003</v>
          </cell>
          <cell r="D34">
            <v>4277.7107100000003</v>
          </cell>
          <cell r="E34">
            <v>5966.4636899999996</v>
          </cell>
          <cell r="F34">
            <v>3503.72487</v>
          </cell>
          <cell r="G34">
            <v>18547.803680000001</v>
          </cell>
          <cell r="H34">
            <v>5975.5147399999996</v>
          </cell>
          <cell r="I34">
            <v>14741.992810000002</v>
          </cell>
          <cell r="J34">
            <v>5890.6308800000006</v>
          </cell>
          <cell r="K34">
            <v>5182.3083900000001</v>
          </cell>
          <cell r="L34">
            <v>9072.4958000000006</v>
          </cell>
          <cell r="M34">
            <v>3671.8783900000003</v>
          </cell>
          <cell r="N34">
            <v>4904.3546800000004</v>
          </cell>
          <cell r="O34">
            <v>2071.4336800000001</v>
          </cell>
          <cell r="P34">
            <v>694.47496000000012</v>
          </cell>
        </row>
        <row r="35">
          <cell r="A35">
            <v>16175148.357750919</v>
          </cell>
          <cell r="B35">
            <v>782000.35665999993</v>
          </cell>
          <cell r="C35">
            <v>800531.01170000003</v>
          </cell>
          <cell r="D35">
            <v>990698.93712000002</v>
          </cell>
          <cell r="E35">
            <v>638906.50309999997</v>
          </cell>
          <cell r="F35">
            <v>487744.70087999996</v>
          </cell>
          <cell r="G35">
            <v>1403759.96612</v>
          </cell>
          <cell r="H35">
            <v>911821.3984399999</v>
          </cell>
          <cell r="I35">
            <v>931374.77443999995</v>
          </cell>
          <cell r="J35">
            <v>764599.24835999985</v>
          </cell>
          <cell r="K35">
            <v>875752.90917999996</v>
          </cell>
          <cell r="L35">
            <v>2191883.3659999999</v>
          </cell>
          <cell r="M35">
            <v>920141.41531999991</v>
          </cell>
          <cell r="N35">
            <v>1408498.2208799999</v>
          </cell>
          <cell r="O35">
            <v>1307540.8193799998</v>
          </cell>
          <cell r="P35">
            <v>1273542.0637399999</v>
          </cell>
        </row>
        <row r="36">
          <cell r="A36">
            <v>3809065.3041672003</v>
          </cell>
          <cell r="B36">
            <v>74293.654049999997</v>
          </cell>
          <cell r="C36">
            <v>365681.65094999998</v>
          </cell>
          <cell r="D36">
            <v>57757.241849999999</v>
          </cell>
          <cell r="E36">
            <v>65184.538650000002</v>
          </cell>
          <cell r="F36">
            <v>108895.81395</v>
          </cell>
          <cell r="G36">
            <v>382907.97930000001</v>
          </cell>
          <cell r="H36">
            <v>182360.00475000002</v>
          </cell>
          <cell r="I36">
            <v>103675.58355000001</v>
          </cell>
          <cell r="J36">
            <v>159145.5558</v>
          </cell>
          <cell r="K36">
            <v>77896.641900000002</v>
          </cell>
          <cell r="L36">
            <v>789852.88305000006</v>
          </cell>
          <cell r="M36">
            <v>342414.06045000005</v>
          </cell>
          <cell r="N36">
            <v>392010.67290000001</v>
          </cell>
          <cell r="O36">
            <v>228335.01074999999</v>
          </cell>
          <cell r="P36">
            <v>360543.46020000003</v>
          </cell>
        </row>
        <row r="37">
          <cell r="A37">
            <v>12958180.48509668</v>
          </cell>
          <cell r="B37">
            <v>229907.60355999999</v>
          </cell>
          <cell r="C37">
            <v>996811.11259999988</v>
          </cell>
          <cell r="D37">
            <v>683221.77879999997</v>
          </cell>
          <cell r="E37">
            <v>723169.84419999993</v>
          </cell>
          <cell r="F37">
            <v>697866.59947999986</v>
          </cell>
          <cell r="G37">
            <v>1179049.96952</v>
          </cell>
          <cell r="H37">
            <v>674703.75812000001</v>
          </cell>
          <cell r="I37">
            <v>342375.98799999995</v>
          </cell>
          <cell r="J37">
            <v>714498.66508000006</v>
          </cell>
          <cell r="K37">
            <v>343520.26615999994</v>
          </cell>
          <cell r="L37">
            <v>1766750.8209599997</v>
          </cell>
          <cell r="M37">
            <v>532326.10476000002</v>
          </cell>
          <cell r="N37">
            <v>1713008.9936399998</v>
          </cell>
          <cell r="O37">
            <v>677628.80803999992</v>
          </cell>
          <cell r="P37">
            <v>1269380.87304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2522549.9502665997</v>
          </cell>
          <cell r="B39">
            <v>36990.677219999998</v>
          </cell>
          <cell r="C39">
            <v>73880.098919999989</v>
          </cell>
          <cell r="D39">
            <v>59309.876579999996</v>
          </cell>
          <cell r="E39">
            <v>69084.820919999998</v>
          </cell>
          <cell r="F39">
            <v>138866.97785999998</v>
          </cell>
          <cell r="G39">
            <v>214743.93197999999</v>
          </cell>
          <cell r="H39">
            <v>84835.994819999993</v>
          </cell>
          <cell r="I39">
            <v>71658.858059999999</v>
          </cell>
          <cell r="J39">
            <v>83407.370219999997</v>
          </cell>
          <cell r="K39">
            <v>93831.883079999985</v>
          </cell>
          <cell r="L39">
            <v>405665.85851999995</v>
          </cell>
          <cell r="M39">
            <v>207172.96271999998</v>
          </cell>
          <cell r="N39">
            <v>391795.27661999996</v>
          </cell>
          <cell r="O39">
            <v>162334.21841999999</v>
          </cell>
          <cell r="P39">
            <v>343667.52281999995</v>
          </cell>
        </row>
        <row r="40">
          <cell r="A40">
            <v>666282.66015023994</v>
          </cell>
          <cell r="B40">
            <v>4899.0814099999998</v>
          </cell>
          <cell r="C40">
            <v>28276.43593</v>
          </cell>
          <cell r="D40">
            <v>430.33670000000001</v>
          </cell>
          <cell r="E40">
            <v>413.73982000000001</v>
          </cell>
          <cell r="F40">
            <v>0</v>
          </cell>
          <cell r="G40">
            <v>0</v>
          </cell>
          <cell r="H40">
            <v>22532.118999999999</v>
          </cell>
          <cell r="I40">
            <v>0</v>
          </cell>
          <cell r="J40">
            <v>528554.06880000001</v>
          </cell>
          <cell r="K40">
            <v>22177.627260000001</v>
          </cell>
          <cell r="L40">
            <v>26389.688240000003</v>
          </cell>
          <cell r="M40">
            <v>0</v>
          </cell>
          <cell r="N40">
            <v>9456.8836800000008</v>
          </cell>
          <cell r="O40">
            <v>0</v>
          </cell>
          <cell r="P40">
            <v>0</v>
          </cell>
        </row>
        <row r="41">
          <cell r="A41">
            <v>408863.96726799995</v>
          </cell>
          <cell r="B41">
            <v>44210.615999999995</v>
          </cell>
          <cell r="C41">
            <v>100309.7936</v>
          </cell>
          <cell r="D41">
            <v>0</v>
          </cell>
          <cell r="E41">
            <v>0</v>
          </cell>
          <cell r="F41">
            <v>43763.725999999995</v>
          </cell>
          <cell r="G41">
            <v>0</v>
          </cell>
          <cell r="H41">
            <v>8078.4951999999994</v>
          </cell>
          <cell r="I41">
            <v>3927.5511999999999</v>
          </cell>
          <cell r="J41">
            <v>11594.942399999998</v>
          </cell>
          <cell r="K41">
            <v>0</v>
          </cell>
          <cell r="L41">
            <v>111525.26519999999</v>
          </cell>
          <cell r="M41">
            <v>0</v>
          </cell>
          <cell r="N41">
            <v>70865.374399999986</v>
          </cell>
          <cell r="O41">
            <v>0</v>
          </cell>
          <cell r="P41">
            <v>0</v>
          </cell>
        </row>
        <row r="42">
          <cell r="A42">
            <v>5850807.9403382996</v>
          </cell>
          <cell r="B42">
            <v>6578.2376100000001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5629613.4305100003</v>
          </cell>
          <cell r="J42">
            <v>0</v>
          </cell>
          <cell r="K42">
            <v>0</v>
          </cell>
          <cell r="L42">
            <v>424.84473000000003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232208.09496793995</v>
          </cell>
          <cell r="B43">
            <v>1375.42454</v>
          </cell>
          <cell r="C43">
            <v>3384.6968400000001</v>
          </cell>
          <cell r="D43">
            <v>4117.0938200000001</v>
          </cell>
          <cell r="E43">
            <v>2955.6631999999995</v>
          </cell>
          <cell r="F43">
            <v>7700.5158999999994</v>
          </cell>
          <cell r="G43">
            <v>3273.6328799999997</v>
          </cell>
          <cell r="H43">
            <v>2266.3647999999998</v>
          </cell>
          <cell r="I43">
            <v>175005.34562000001</v>
          </cell>
          <cell r="J43">
            <v>3565.1438199999998</v>
          </cell>
          <cell r="K43">
            <v>1041.8840599999999</v>
          </cell>
          <cell r="L43">
            <v>4958.5328799999997</v>
          </cell>
          <cell r="M43">
            <v>4060.8181599999994</v>
          </cell>
          <cell r="N43">
            <v>5242.2119399999992</v>
          </cell>
          <cell r="O43">
            <v>3468.6513399999999</v>
          </cell>
          <cell r="P43">
            <v>1075.9306599999998</v>
          </cell>
        </row>
        <row r="44">
          <cell r="A44">
            <v>78523.114872800012</v>
          </cell>
          <cell r="B44">
            <v>684.27431000000001</v>
          </cell>
          <cell r="C44">
            <v>7984.3206399999999</v>
          </cell>
          <cell r="D44">
            <v>8944.0398700000005</v>
          </cell>
          <cell r="E44">
            <v>76.641700000000014</v>
          </cell>
          <cell r="F44">
            <v>904.13945999999999</v>
          </cell>
          <cell r="G44">
            <v>21971.710010000003</v>
          </cell>
          <cell r="H44">
            <v>3503.7584700000002</v>
          </cell>
          <cell r="I44">
            <v>1447.9582600000001</v>
          </cell>
          <cell r="J44">
            <v>295.66949</v>
          </cell>
          <cell r="K44">
            <v>504.56755000000004</v>
          </cell>
          <cell r="L44">
            <v>14368.853370000001</v>
          </cell>
          <cell r="M44">
            <v>2751.3207299999999</v>
          </cell>
          <cell r="N44">
            <v>8558.8426400000008</v>
          </cell>
          <cell r="O44">
            <v>1866.0102400000001</v>
          </cell>
          <cell r="P44">
            <v>1640.8883300000002</v>
          </cell>
        </row>
        <row r="45">
          <cell r="A45">
            <v>1118709.0849189598</v>
          </cell>
          <cell r="B45">
            <v>7633.6283999999996</v>
          </cell>
          <cell r="C45">
            <v>44503.677599999995</v>
          </cell>
          <cell r="D45">
            <v>37715.834879999995</v>
          </cell>
          <cell r="E45">
            <v>18839.46804</v>
          </cell>
          <cell r="F45">
            <v>20025.374519999998</v>
          </cell>
          <cell r="G45">
            <v>323107.63631999999</v>
          </cell>
          <cell r="H45">
            <v>24508.660199999998</v>
          </cell>
          <cell r="I45">
            <v>51134.380319999997</v>
          </cell>
          <cell r="J45">
            <v>68872.576319999993</v>
          </cell>
          <cell r="K45">
            <v>48269.403839999992</v>
          </cell>
          <cell r="L45">
            <v>112135.55795999999</v>
          </cell>
          <cell r="M45">
            <v>108187.37471999999</v>
          </cell>
          <cell r="N45">
            <v>40030.04148</v>
          </cell>
          <cell r="O45">
            <v>53322.607199999999</v>
          </cell>
          <cell r="P45">
            <v>116362.27475999999</v>
          </cell>
        </row>
        <row r="46">
          <cell r="A46">
            <v>4615766.2079436993</v>
          </cell>
          <cell r="B46">
            <v>94443.101599999995</v>
          </cell>
          <cell r="C46">
            <v>299937.11375000002</v>
          </cell>
          <cell r="D46">
            <v>130466.80055</v>
          </cell>
          <cell r="E46">
            <v>277826.12439999997</v>
          </cell>
          <cell r="F46">
            <v>267377.26270000002</v>
          </cell>
          <cell r="G46">
            <v>1180632.5991</v>
          </cell>
          <cell r="H46">
            <v>216372.07150000002</v>
          </cell>
          <cell r="I46">
            <v>173292.45685000002</v>
          </cell>
          <cell r="J46">
            <v>244582.20865000002</v>
          </cell>
          <cell r="K46">
            <v>220271.99055000002</v>
          </cell>
          <cell r="L46">
            <v>347090.79165000003</v>
          </cell>
          <cell r="M46">
            <v>207162.73485000001</v>
          </cell>
          <cell r="N46">
            <v>215773.4945</v>
          </cell>
          <cell r="O46">
            <v>238347.1869</v>
          </cell>
          <cell r="P46">
            <v>316142.11229999998</v>
          </cell>
        </row>
        <row r="47">
          <cell r="A47">
            <v>2638722.053452122</v>
          </cell>
          <cell r="B47">
            <v>19529.730440000167</v>
          </cell>
          <cell r="C47">
            <v>193093.54108000165</v>
          </cell>
          <cell r="D47">
            <v>78567.050540000666</v>
          </cell>
          <cell r="E47">
            <v>140008.1146200012</v>
          </cell>
          <cell r="F47">
            <v>72119.222120000617</v>
          </cell>
          <cell r="G47">
            <v>250926.98950000212</v>
          </cell>
          <cell r="H47">
            <v>171733.10902000146</v>
          </cell>
          <cell r="I47">
            <v>144710.79084000122</v>
          </cell>
          <cell r="J47">
            <v>144587.70788000122</v>
          </cell>
          <cell r="K47">
            <v>109596.73582000093</v>
          </cell>
          <cell r="L47">
            <v>402726.13920000341</v>
          </cell>
          <cell r="M47">
            <v>153141.53052000131</v>
          </cell>
          <cell r="N47">
            <v>269270.45486000227</v>
          </cell>
          <cell r="O47">
            <v>175177.23982000147</v>
          </cell>
          <cell r="P47">
            <v>204746.49844000174</v>
          </cell>
        </row>
        <row r="48">
          <cell r="A48">
            <v>247360.60963296218</v>
          </cell>
          <cell r="B48">
            <v>10369.37850000009</v>
          </cell>
          <cell r="C48">
            <v>14464.381500000125</v>
          </cell>
          <cell r="D48">
            <v>14444.262420000125</v>
          </cell>
          <cell r="E48">
            <v>12788.511150000111</v>
          </cell>
          <cell r="F48">
            <v>12938.027190000112</v>
          </cell>
          <cell r="G48">
            <v>27106.247430000232</v>
          </cell>
          <cell r="H48">
            <v>6349.3785900000548</v>
          </cell>
          <cell r="I48">
            <v>16131.709410000138</v>
          </cell>
          <cell r="J48">
            <v>13445.905590000117</v>
          </cell>
          <cell r="K48">
            <v>0</v>
          </cell>
          <cell r="L48">
            <v>43531.702410000376</v>
          </cell>
          <cell r="M48">
            <v>11074.561590000096</v>
          </cell>
          <cell r="N48">
            <v>21242.445870000181</v>
          </cell>
          <cell r="O48">
            <v>18088.581690000156</v>
          </cell>
          <cell r="P48">
            <v>14960.356500000129</v>
          </cell>
        </row>
        <row r="49">
          <cell r="A49">
            <v>1043476.0166424087</v>
          </cell>
          <cell r="B49">
            <v>19434.936000000165</v>
          </cell>
          <cell r="C49">
            <v>104343.57200000089</v>
          </cell>
          <cell r="D49">
            <v>45036.176160000388</v>
          </cell>
          <cell r="E49">
            <v>15374.652640000129</v>
          </cell>
          <cell r="F49">
            <v>28644.277280000242</v>
          </cell>
          <cell r="G49">
            <v>77423.426240000656</v>
          </cell>
          <cell r="H49">
            <v>42461.810720000365</v>
          </cell>
          <cell r="I49">
            <v>64793.608640000552</v>
          </cell>
          <cell r="J49">
            <v>5222.4083200000441</v>
          </cell>
          <cell r="K49">
            <v>36976.310400000315</v>
          </cell>
          <cell r="L49">
            <v>256524.38272000218</v>
          </cell>
          <cell r="M49">
            <v>80736.855360000685</v>
          </cell>
          <cell r="N49">
            <v>74702.056320000629</v>
          </cell>
          <cell r="O49">
            <v>83466.681600000709</v>
          </cell>
          <cell r="P49">
            <v>63400.488320000535</v>
          </cell>
        </row>
        <row r="50">
          <cell r="A50">
            <v>18053.634495260154</v>
          </cell>
          <cell r="B50">
            <v>0</v>
          </cell>
          <cell r="C50">
            <v>0</v>
          </cell>
          <cell r="D50">
            <v>2535.7012800000216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12141.608080000104</v>
          </cell>
          <cell r="M50">
            <v>2582.3794500000222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6094902.8450349513</v>
          </cell>
          <cell r="B51">
            <v>61897.188600000525</v>
          </cell>
          <cell r="C51">
            <v>363317.88870000304</v>
          </cell>
          <cell r="D51">
            <v>294727.86720000248</v>
          </cell>
          <cell r="E51">
            <v>169190.11980000144</v>
          </cell>
          <cell r="F51">
            <v>383776.95330000325</v>
          </cell>
          <cell r="G51">
            <v>1071830.015100009</v>
          </cell>
          <cell r="H51">
            <v>189471.29760000159</v>
          </cell>
          <cell r="I51">
            <v>207801.30150000178</v>
          </cell>
          <cell r="J51">
            <v>282891.21120000241</v>
          </cell>
          <cell r="K51">
            <v>187218.02970000159</v>
          </cell>
          <cell r="L51">
            <v>880335.49500000745</v>
          </cell>
          <cell r="M51">
            <v>392765.50170000334</v>
          </cell>
          <cell r="N51">
            <v>496598.36850000417</v>
          </cell>
          <cell r="O51">
            <v>390551.85000000329</v>
          </cell>
          <cell r="P51">
            <v>448928.5788000038</v>
          </cell>
        </row>
        <row r="52">
          <cell r="A52">
            <v>118959.67746576102</v>
          </cell>
          <cell r="B52">
            <v>683.74690000000578</v>
          </cell>
          <cell r="C52">
            <v>2705.1739400000229</v>
          </cell>
          <cell r="D52">
            <v>9698.2102900000828</v>
          </cell>
          <cell r="E52">
            <v>1213.9522800000104</v>
          </cell>
          <cell r="F52">
            <v>450.61251000000385</v>
          </cell>
          <cell r="G52">
            <v>16308.060310000141</v>
          </cell>
          <cell r="H52">
            <v>4933.8211400000428</v>
          </cell>
          <cell r="I52">
            <v>4509.2165400000385</v>
          </cell>
          <cell r="J52">
            <v>1009.9992100000086</v>
          </cell>
          <cell r="K52">
            <v>1301.0161300000111</v>
          </cell>
          <cell r="L52">
            <v>15106.67286000013</v>
          </cell>
          <cell r="M52">
            <v>14106.498340000122</v>
          </cell>
          <cell r="N52">
            <v>16758.216130000143</v>
          </cell>
          <cell r="O52">
            <v>9443.5412100000813</v>
          </cell>
          <cell r="P52">
            <v>15282.40483000013</v>
          </cell>
        </row>
        <row r="53">
          <cell r="A53">
            <v>8935628.108449636</v>
          </cell>
          <cell r="B53">
            <v>356891.15808000305</v>
          </cell>
          <cell r="C53">
            <v>640453.9093600054</v>
          </cell>
          <cell r="D53">
            <v>377917.58816000324</v>
          </cell>
          <cell r="E53">
            <v>497783.30216000427</v>
          </cell>
          <cell r="F53">
            <v>470652.20536000398</v>
          </cell>
          <cell r="G53">
            <v>837606.12028000713</v>
          </cell>
          <cell r="H53">
            <v>470246.37692000397</v>
          </cell>
          <cell r="I53">
            <v>565239.97724000481</v>
          </cell>
          <cell r="J53">
            <v>612768.79644000519</v>
          </cell>
          <cell r="K53">
            <v>426285.14916000364</v>
          </cell>
          <cell r="L53">
            <v>1065569.0392000091</v>
          </cell>
          <cell r="M53">
            <v>508212.73092000431</v>
          </cell>
          <cell r="N53">
            <v>612353.47480000521</v>
          </cell>
          <cell r="O53">
            <v>494789.5688000042</v>
          </cell>
          <cell r="P53">
            <v>581465.21556000493</v>
          </cell>
        </row>
        <row r="54">
          <cell r="A54">
            <v>5239662.3981450452</v>
          </cell>
          <cell r="B54">
            <v>226797.40341000195</v>
          </cell>
          <cell r="C54">
            <v>270815.77677000233</v>
          </cell>
          <cell r="D54">
            <v>315535.48683000274</v>
          </cell>
          <cell r="E54">
            <v>154265.11263000133</v>
          </cell>
          <cell r="F54">
            <v>98887.231320000836</v>
          </cell>
          <cell r="G54">
            <v>604714.42611000524</v>
          </cell>
          <cell r="H54">
            <v>469343.05908000405</v>
          </cell>
          <cell r="I54">
            <v>244926.52896000209</v>
          </cell>
          <cell r="J54">
            <v>276697.64451000234</v>
          </cell>
          <cell r="K54">
            <v>200780.11092000172</v>
          </cell>
          <cell r="L54">
            <v>547217.71971000475</v>
          </cell>
          <cell r="M54">
            <v>326848.07478000276</v>
          </cell>
          <cell r="N54">
            <v>519651.01152000442</v>
          </cell>
          <cell r="O54">
            <v>350703.30540000298</v>
          </cell>
          <cell r="P54">
            <v>382971.77295000333</v>
          </cell>
        </row>
        <row r="55">
          <cell r="A55">
            <v>2293791.3475803994</v>
          </cell>
          <cell r="B55">
            <v>69192.401940000578</v>
          </cell>
          <cell r="C55">
            <v>102473.54094000086</v>
          </cell>
          <cell r="D55">
            <v>143993.13102000122</v>
          </cell>
          <cell r="E55">
            <v>156683.33140000133</v>
          </cell>
          <cell r="F55">
            <v>95418.552300000796</v>
          </cell>
          <cell r="G55">
            <v>246214.42632000207</v>
          </cell>
          <cell r="H55">
            <v>114357.73162000097</v>
          </cell>
          <cell r="I55">
            <v>104996.0560400009</v>
          </cell>
          <cell r="J55">
            <v>200043.28388000169</v>
          </cell>
          <cell r="K55">
            <v>123659.97932000103</v>
          </cell>
          <cell r="L55">
            <v>200434.74244000169</v>
          </cell>
          <cell r="M55">
            <v>117137.48186000099</v>
          </cell>
          <cell r="N55">
            <v>210980.40876000177</v>
          </cell>
          <cell r="O55">
            <v>129067.3646200011</v>
          </cell>
          <cell r="P55">
            <v>167832.19892000139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1D09-F1D8-4CE3-AD29-A69A3096B2F0}">
  <dimension ref="A2:P56"/>
  <sheetViews>
    <sheetView workbookViewId="0">
      <selection activeCell="P2" sqref="A2:P2"/>
    </sheetView>
  </sheetViews>
  <sheetFormatPr defaultRowHeight="15"/>
  <sheetData>
    <row r="2" spans="1:16">
      <c r="A2">
        <v>1.0109999999999999</v>
      </c>
      <c r="B2">
        <v>1.0109999999999999</v>
      </c>
      <c r="C2">
        <v>1.0109999999999999</v>
      </c>
      <c r="D2">
        <v>1.0109999999999999</v>
      </c>
      <c r="E2">
        <v>1.0109999999999999</v>
      </c>
      <c r="F2">
        <v>1.0109999999999999</v>
      </c>
      <c r="G2">
        <v>1.0109999999999999</v>
      </c>
      <c r="H2">
        <v>1.0109999999999999</v>
      </c>
      <c r="I2">
        <v>1.0109999999999999</v>
      </c>
      <c r="J2">
        <v>1.0109999999999999</v>
      </c>
      <c r="K2">
        <v>1.0109999999999999</v>
      </c>
      <c r="L2">
        <v>1.0109999999999999</v>
      </c>
      <c r="M2">
        <v>1.0109999999999999</v>
      </c>
      <c r="N2">
        <v>1.0109999999999999</v>
      </c>
      <c r="O2">
        <v>1.0109999999999999</v>
      </c>
      <c r="P2">
        <v>1.0109999999999999</v>
      </c>
    </row>
    <row r="3" spans="1:16">
      <c r="A3">
        <v>1.012</v>
      </c>
      <c r="B3">
        <v>1.012</v>
      </c>
      <c r="C3">
        <v>1.012</v>
      </c>
      <c r="D3">
        <v>1.012</v>
      </c>
      <c r="E3">
        <v>1.012</v>
      </c>
      <c r="F3">
        <v>1.012</v>
      </c>
      <c r="G3">
        <v>1.012</v>
      </c>
      <c r="H3">
        <v>1.012</v>
      </c>
      <c r="I3">
        <v>1.012</v>
      </c>
      <c r="J3">
        <v>1.012</v>
      </c>
      <c r="K3">
        <v>1.012</v>
      </c>
      <c r="L3">
        <v>1.012</v>
      </c>
      <c r="M3">
        <v>1.012</v>
      </c>
      <c r="N3">
        <v>1.012</v>
      </c>
      <c r="O3">
        <v>1.012</v>
      </c>
      <c r="P3">
        <v>1.012</v>
      </c>
    </row>
    <row r="4" spans="1:16">
      <c r="A4">
        <v>1.0129999999999999</v>
      </c>
      <c r="B4">
        <v>1.0129999999999999</v>
      </c>
      <c r="C4">
        <v>1.0129999999999999</v>
      </c>
      <c r="D4">
        <v>1.0129999999999999</v>
      </c>
      <c r="E4">
        <v>1.0129999999999999</v>
      </c>
      <c r="F4">
        <v>1.0129999999999999</v>
      </c>
      <c r="G4">
        <v>1.0129999999999999</v>
      </c>
      <c r="H4">
        <v>1.0129999999999999</v>
      </c>
      <c r="I4">
        <v>1.0129999999999999</v>
      </c>
      <c r="J4">
        <v>1.0129999999999999</v>
      </c>
      <c r="K4">
        <v>1.0129999999999999</v>
      </c>
      <c r="L4">
        <v>1.0129999999999999</v>
      </c>
      <c r="M4">
        <v>1.0129999999999999</v>
      </c>
      <c r="N4">
        <v>1.0129999999999999</v>
      </c>
      <c r="O4">
        <v>1.0129999999999999</v>
      </c>
      <c r="P4">
        <v>1.0129999999999999</v>
      </c>
    </row>
    <row r="5" spans="1:16">
      <c r="A5">
        <v>1.014</v>
      </c>
      <c r="B5">
        <v>1.014</v>
      </c>
      <c r="C5">
        <v>1.014</v>
      </c>
      <c r="D5">
        <v>1.014</v>
      </c>
      <c r="E5">
        <v>1.014</v>
      </c>
      <c r="F5">
        <v>1.014</v>
      </c>
      <c r="G5">
        <v>1.014</v>
      </c>
      <c r="H5">
        <v>1.014</v>
      </c>
      <c r="I5">
        <v>1.014</v>
      </c>
      <c r="J5">
        <v>1.014</v>
      </c>
      <c r="K5">
        <v>1.014</v>
      </c>
      <c r="L5">
        <v>1.014</v>
      </c>
      <c r="M5">
        <v>1.014</v>
      </c>
      <c r="N5">
        <v>1.014</v>
      </c>
      <c r="O5">
        <v>1.014</v>
      </c>
      <c r="P5">
        <v>1.014</v>
      </c>
    </row>
    <row r="6" spans="1:16">
      <c r="A6">
        <v>1.0149999999999999</v>
      </c>
      <c r="B6">
        <v>1.0149999999999999</v>
      </c>
      <c r="C6">
        <v>1.0149999999999999</v>
      </c>
      <c r="D6">
        <v>1.0149999999999999</v>
      </c>
      <c r="E6">
        <v>1.0149999999999999</v>
      </c>
      <c r="F6">
        <v>1.0149999999999999</v>
      </c>
      <c r="G6">
        <v>1.0149999999999999</v>
      </c>
      <c r="H6">
        <v>1.0149999999999999</v>
      </c>
      <c r="I6">
        <v>1.0149999999999999</v>
      </c>
      <c r="J6">
        <v>1.0149999999999999</v>
      </c>
      <c r="K6">
        <v>1.0149999999999999</v>
      </c>
      <c r="L6">
        <v>1.0149999999999999</v>
      </c>
      <c r="M6">
        <v>1.0149999999999999</v>
      </c>
      <c r="N6">
        <v>1.0149999999999999</v>
      </c>
      <c r="O6">
        <v>1.0149999999999999</v>
      </c>
      <c r="P6">
        <v>1.0149999999999999</v>
      </c>
    </row>
    <row r="7" spans="1:16">
      <c r="A7">
        <v>1.016</v>
      </c>
      <c r="B7">
        <v>1.016</v>
      </c>
      <c r="C7">
        <v>1.016</v>
      </c>
      <c r="D7">
        <v>1.016</v>
      </c>
      <c r="E7">
        <v>1.016</v>
      </c>
      <c r="F7">
        <v>1.016</v>
      </c>
      <c r="G7">
        <v>1.016</v>
      </c>
      <c r="H7">
        <v>1.016</v>
      </c>
      <c r="I7">
        <v>1.016</v>
      </c>
      <c r="J7">
        <v>1.016</v>
      </c>
      <c r="K7">
        <v>1.016</v>
      </c>
      <c r="L7">
        <v>1.016</v>
      </c>
      <c r="M7">
        <v>1.016</v>
      </c>
      <c r="N7">
        <v>1.016</v>
      </c>
      <c r="O7">
        <v>1.016</v>
      </c>
      <c r="P7">
        <v>1.016</v>
      </c>
    </row>
    <row r="8" spans="1:16">
      <c r="A8">
        <v>1.0169999999999999</v>
      </c>
      <c r="B8">
        <v>1.0169999999999999</v>
      </c>
      <c r="C8">
        <v>1.0169999999999999</v>
      </c>
      <c r="D8">
        <v>1.0169999999999999</v>
      </c>
      <c r="E8">
        <v>1.0169999999999999</v>
      </c>
      <c r="F8">
        <v>1.0169999999999999</v>
      </c>
      <c r="G8">
        <v>1.0169999999999999</v>
      </c>
      <c r="H8">
        <v>1.0169999999999999</v>
      </c>
      <c r="I8">
        <v>1.0169999999999999</v>
      </c>
      <c r="J8">
        <v>1.0169999999999999</v>
      </c>
      <c r="K8">
        <v>1.0169999999999999</v>
      </c>
      <c r="L8">
        <v>1.0169999999999999</v>
      </c>
      <c r="M8">
        <v>1.0169999999999999</v>
      </c>
      <c r="N8">
        <v>1.0169999999999999</v>
      </c>
      <c r="O8">
        <v>1.0169999999999999</v>
      </c>
      <c r="P8">
        <v>1.0169999999999999</v>
      </c>
    </row>
    <row r="9" spans="1:16">
      <c r="A9">
        <v>1.018</v>
      </c>
      <c r="B9">
        <v>1.018</v>
      </c>
      <c r="C9">
        <v>1.018</v>
      </c>
      <c r="D9">
        <v>1.018</v>
      </c>
      <c r="E9">
        <v>1.018</v>
      </c>
      <c r="F9">
        <v>1.018</v>
      </c>
      <c r="G9">
        <v>1.018</v>
      </c>
      <c r="H9">
        <v>1.018</v>
      </c>
      <c r="I9">
        <v>1.018</v>
      </c>
      <c r="J9">
        <v>1.018</v>
      </c>
      <c r="K9">
        <v>1.018</v>
      </c>
      <c r="L9">
        <v>1.018</v>
      </c>
      <c r="M9">
        <v>1.018</v>
      </c>
      <c r="N9">
        <v>1.018</v>
      </c>
      <c r="O9">
        <v>1.018</v>
      </c>
      <c r="P9">
        <v>1.018</v>
      </c>
    </row>
    <row r="10" spans="1:16">
      <c r="A10">
        <v>1.0189999999999999</v>
      </c>
      <c r="B10">
        <v>1.0189999999999999</v>
      </c>
      <c r="C10">
        <v>1.0189999999999999</v>
      </c>
      <c r="D10">
        <v>1.0189999999999999</v>
      </c>
      <c r="E10">
        <v>1.0189999999999999</v>
      </c>
      <c r="F10">
        <v>1.0189999999999999</v>
      </c>
      <c r="G10">
        <v>1.0189999999999999</v>
      </c>
      <c r="H10">
        <v>1.0189999999999999</v>
      </c>
      <c r="I10">
        <v>1.0189999999999999</v>
      </c>
      <c r="J10">
        <v>1.0189999999999999</v>
      </c>
      <c r="K10">
        <v>1.0189999999999999</v>
      </c>
      <c r="L10">
        <v>1.0189999999999999</v>
      </c>
      <c r="M10">
        <v>1.0189999999999999</v>
      </c>
      <c r="N10">
        <v>1.0189999999999999</v>
      </c>
      <c r="O10">
        <v>1.0189999999999999</v>
      </c>
      <c r="P10">
        <v>1.0189999999999999</v>
      </c>
    </row>
    <row r="11" spans="1:16">
      <c r="A11">
        <v>1.02</v>
      </c>
      <c r="B11">
        <v>1.02</v>
      </c>
      <c r="C11">
        <v>1.02</v>
      </c>
      <c r="D11">
        <v>1.02</v>
      </c>
      <c r="E11">
        <v>1.02</v>
      </c>
      <c r="F11">
        <v>1.02</v>
      </c>
      <c r="G11">
        <v>1.02</v>
      </c>
      <c r="H11">
        <v>1.02</v>
      </c>
      <c r="I11">
        <v>1.02</v>
      </c>
      <c r="J11">
        <v>1.02</v>
      </c>
      <c r="K11">
        <v>1.02</v>
      </c>
      <c r="L11">
        <v>1.02</v>
      </c>
      <c r="M11">
        <v>1.02</v>
      </c>
      <c r="N11">
        <v>1.02</v>
      </c>
      <c r="O11">
        <v>1.02</v>
      </c>
      <c r="P11">
        <v>1.02</v>
      </c>
    </row>
    <row r="12" spans="1:16">
      <c r="A12">
        <v>1.0209999999999999</v>
      </c>
      <c r="B12">
        <v>1.0209999999999999</v>
      </c>
      <c r="C12">
        <v>1.0209999999999999</v>
      </c>
      <c r="D12">
        <v>1.0209999999999999</v>
      </c>
      <c r="E12">
        <v>1.0209999999999999</v>
      </c>
      <c r="F12">
        <v>1.0209999999999999</v>
      </c>
      <c r="G12">
        <v>1.0209999999999999</v>
      </c>
      <c r="H12">
        <v>1.0209999999999999</v>
      </c>
      <c r="I12">
        <v>1.0209999999999999</v>
      </c>
      <c r="J12">
        <v>1.0209999999999999</v>
      </c>
      <c r="K12">
        <v>1.0209999999999999</v>
      </c>
      <c r="L12">
        <v>1.0209999999999999</v>
      </c>
      <c r="M12">
        <v>1.0209999999999999</v>
      </c>
      <c r="N12">
        <v>1.0209999999999999</v>
      </c>
      <c r="O12">
        <v>1.0209999999999999</v>
      </c>
      <c r="P12">
        <v>1.0209999999999999</v>
      </c>
    </row>
    <row r="13" spans="1:16">
      <c r="A13">
        <v>1.022</v>
      </c>
      <c r="B13">
        <v>1.022</v>
      </c>
      <c r="C13">
        <v>1.022</v>
      </c>
      <c r="D13">
        <v>1.022</v>
      </c>
      <c r="E13">
        <v>1.022</v>
      </c>
      <c r="F13">
        <v>1.022</v>
      </c>
      <c r="G13">
        <v>1.022</v>
      </c>
      <c r="H13">
        <v>1.022</v>
      </c>
      <c r="I13">
        <v>1.022</v>
      </c>
      <c r="J13">
        <v>1.022</v>
      </c>
      <c r="K13">
        <v>1.022</v>
      </c>
      <c r="L13">
        <v>1.022</v>
      </c>
      <c r="M13">
        <v>1.022</v>
      </c>
      <c r="N13">
        <v>1.022</v>
      </c>
      <c r="O13">
        <v>1.022</v>
      </c>
      <c r="P13">
        <v>1.022</v>
      </c>
    </row>
    <row r="14" spans="1:16">
      <c r="A14">
        <v>1.0229999999999999</v>
      </c>
      <c r="B14">
        <v>1.0229999999999999</v>
      </c>
      <c r="C14">
        <v>1.0229999999999999</v>
      </c>
      <c r="D14">
        <v>1.0229999999999999</v>
      </c>
      <c r="E14">
        <v>1.0229999999999999</v>
      </c>
      <c r="F14">
        <v>1.0229999999999999</v>
      </c>
      <c r="G14">
        <v>1.0229999999999999</v>
      </c>
      <c r="H14">
        <v>1.0229999999999999</v>
      </c>
      <c r="I14">
        <v>1.0229999999999999</v>
      </c>
      <c r="J14">
        <v>1.0229999999999999</v>
      </c>
      <c r="K14">
        <v>1.0229999999999999</v>
      </c>
      <c r="L14">
        <v>1.0229999999999999</v>
      </c>
      <c r="M14">
        <v>1.0229999999999999</v>
      </c>
      <c r="N14">
        <v>1.0229999999999999</v>
      </c>
      <c r="O14">
        <v>1.0229999999999999</v>
      </c>
      <c r="P14">
        <v>1.0229999999999999</v>
      </c>
    </row>
    <row r="15" spans="1:16">
      <c r="A15">
        <v>1.024</v>
      </c>
      <c r="B15">
        <v>1.024</v>
      </c>
      <c r="C15">
        <v>1.024</v>
      </c>
      <c r="D15">
        <v>1.024</v>
      </c>
      <c r="E15">
        <v>1.024</v>
      </c>
      <c r="F15">
        <v>1.024</v>
      </c>
      <c r="G15">
        <v>1.024</v>
      </c>
      <c r="H15">
        <v>1.024</v>
      </c>
      <c r="I15">
        <v>1.024</v>
      </c>
      <c r="J15">
        <v>1.024</v>
      </c>
      <c r="K15">
        <v>1.024</v>
      </c>
      <c r="L15">
        <v>1.024</v>
      </c>
      <c r="M15">
        <v>1.024</v>
      </c>
      <c r="N15">
        <v>1.024</v>
      </c>
      <c r="O15">
        <v>1.024</v>
      </c>
      <c r="P15">
        <v>1.024</v>
      </c>
    </row>
    <row r="16" spans="1:16">
      <c r="A16">
        <v>1.0249999999999999</v>
      </c>
      <c r="B16">
        <v>1.0249999999999999</v>
      </c>
      <c r="C16">
        <v>1.0249999999999999</v>
      </c>
      <c r="D16">
        <v>1.0249999999999999</v>
      </c>
      <c r="E16">
        <v>1.0249999999999999</v>
      </c>
      <c r="F16">
        <v>1.0249999999999999</v>
      </c>
      <c r="G16">
        <v>1.0249999999999999</v>
      </c>
      <c r="H16">
        <v>1.0249999999999999</v>
      </c>
      <c r="I16">
        <v>1.0249999999999999</v>
      </c>
      <c r="J16">
        <v>1.0249999999999999</v>
      </c>
      <c r="K16">
        <v>1.0249999999999999</v>
      </c>
      <c r="L16">
        <v>1.0249999999999999</v>
      </c>
      <c r="M16">
        <v>1.0249999999999999</v>
      </c>
      <c r="N16">
        <v>1.0249999999999999</v>
      </c>
      <c r="O16">
        <v>1.0249999999999999</v>
      </c>
      <c r="P16">
        <v>1.0249999999999999</v>
      </c>
    </row>
    <row r="17" spans="1:16">
      <c r="A17">
        <v>1.026</v>
      </c>
      <c r="B17">
        <v>1.026</v>
      </c>
      <c r="C17">
        <v>1.026</v>
      </c>
      <c r="D17">
        <v>1.026</v>
      </c>
      <c r="E17">
        <v>1.026</v>
      </c>
      <c r="F17">
        <v>1.026</v>
      </c>
      <c r="G17">
        <v>1.026</v>
      </c>
      <c r="H17">
        <v>1.026</v>
      </c>
      <c r="I17">
        <v>1.026</v>
      </c>
      <c r="J17">
        <v>1.026</v>
      </c>
      <c r="K17">
        <v>1.026</v>
      </c>
      <c r="L17">
        <v>1.026</v>
      </c>
      <c r="M17">
        <v>1.026</v>
      </c>
      <c r="N17">
        <v>1.026</v>
      </c>
      <c r="O17">
        <v>1.026</v>
      </c>
      <c r="P17">
        <v>1.026</v>
      </c>
    </row>
    <row r="18" spans="1:16">
      <c r="A18">
        <v>1.0269999999999999</v>
      </c>
      <c r="B18">
        <v>1.0269999999999999</v>
      </c>
      <c r="C18">
        <v>1.0269999999999999</v>
      </c>
      <c r="D18">
        <v>1.0269999999999999</v>
      </c>
      <c r="E18">
        <v>1.0269999999999999</v>
      </c>
      <c r="F18">
        <v>1.0269999999999999</v>
      </c>
      <c r="G18">
        <v>1.0269999999999999</v>
      </c>
      <c r="H18">
        <v>1.0269999999999999</v>
      </c>
      <c r="I18">
        <v>1.0269999999999999</v>
      </c>
      <c r="J18">
        <v>1.0269999999999999</v>
      </c>
      <c r="K18">
        <v>1.0269999999999999</v>
      </c>
      <c r="L18">
        <v>1.0269999999999999</v>
      </c>
      <c r="M18">
        <v>1.0269999999999999</v>
      </c>
      <c r="N18">
        <v>1.0269999999999999</v>
      </c>
      <c r="O18">
        <v>1.0269999999999999</v>
      </c>
      <c r="P18">
        <v>1.0269999999999999</v>
      </c>
    </row>
    <row r="19" spans="1:16">
      <c r="A19">
        <v>1.028</v>
      </c>
      <c r="B19">
        <v>1.028</v>
      </c>
      <c r="C19">
        <v>1.028</v>
      </c>
      <c r="D19">
        <v>1.028</v>
      </c>
      <c r="E19">
        <v>1.028</v>
      </c>
      <c r="F19">
        <v>1.028</v>
      </c>
      <c r="G19">
        <v>1.028</v>
      </c>
      <c r="H19">
        <v>1.028</v>
      </c>
      <c r="I19">
        <v>1.028</v>
      </c>
      <c r="J19">
        <v>1.028</v>
      </c>
      <c r="K19">
        <v>1.028</v>
      </c>
      <c r="L19">
        <v>1.028</v>
      </c>
      <c r="M19">
        <v>1.028</v>
      </c>
      <c r="N19">
        <v>1.028</v>
      </c>
      <c r="O19">
        <v>1.028</v>
      </c>
      <c r="P19">
        <v>1.028</v>
      </c>
    </row>
    <row r="20" spans="1:16">
      <c r="A20">
        <v>1.0289999999999999</v>
      </c>
      <c r="B20">
        <v>1.0289999999999999</v>
      </c>
      <c r="C20">
        <v>1.0289999999999999</v>
      </c>
      <c r="D20">
        <v>1.0289999999999999</v>
      </c>
      <c r="E20">
        <v>1.0289999999999999</v>
      </c>
      <c r="F20">
        <v>1.0289999999999999</v>
      </c>
      <c r="G20">
        <v>1.0289999999999999</v>
      </c>
      <c r="H20">
        <v>1.0289999999999999</v>
      </c>
      <c r="I20">
        <v>1.0289999999999999</v>
      </c>
      <c r="J20">
        <v>1.0289999999999999</v>
      </c>
      <c r="K20">
        <v>1.0289999999999999</v>
      </c>
      <c r="L20">
        <v>1.0289999999999999</v>
      </c>
      <c r="M20">
        <v>1.0289999999999999</v>
      </c>
      <c r="N20">
        <v>1.0289999999999999</v>
      </c>
      <c r="O20">
        <v>1.0289999999999999</v>
      </c>
      <c r="P20">
        <v>1.0289999999999999</v>
      </c>
    </row>
    <row r="21" spans="1:16">
      <c r="A21">
        <v>1.03</v>
      </c>
      <c r="B21">
        <v>1.03</v>
      </c>
      <c r="C21">
        <v>1.03</v>
      </c>
      <c r="D21">
        <v>1.03</v>
      </c>
      <c r="E21">
        <v>1.03</v>
      </c>
      <c r="F21">
        <v>1.03</v>
      </c>
      <c r="G21">
        <v>1.03</v>
      </c>
      <c r="H21">
        <v>1.03</v>
      </c>
      <c r="I21">
        <v>1.03</v>
      </c>
      <c r="J21">
        <v>1.03</v>
      </c>
      <c r="K21">
        <v>1.03</v>
      </c>
      <c r="L21">
        <v>1.03</v>
      </c>
      <c r="M21">
        <v>1.03</v>
      </c>
      <c r="N21">
        <v>1.03</v>
      </c>
      <c r="O21">
        <v>1.03</v>
      </c>
      <c r="P21">
        <v>1.03</v>
      </c>
    </row>
    <row r="22" spans="1:16">
      <c r="A22">
        <v>1.0309999999999999</v>
      </c>
      <c r="B22">
        <v>1.0309999999999999</v>
      </c>
      <c r="C22">
        <v>1.0309999999999999</v>
      </c>
      <c r="D22">
        <v>1.0309999999999999</v>
      </c>
      <c r="E22">
        <v>1.0309999999999999</v>
      </c>
      <c r="F22">
        <v>1.0309999999999999</v>
      </c>
      <c r="G22">
        <v>1.0309999999999999</v>
      </c>
      <c r="H22">
        <v>1.0309999999999999</v>
      </c>
      <c r="I22">
        <v>1.0309999999999999</v>
      </c>
      <c r="J22">
        <v>1.0309999999999999</v>
      </c>
      <c r="K22">
        <v>1.0309999999999999</v>
      </c>
      <c r="L22">
        <v>1.0309999999999999</v>
      </c>
      <c r="M22">
        <v>1.0309999999999999</v>
      </c>
      <c r="N22">
        <v>1.0309999999999999</v>
      </c>
      <c r="O22">
        <v>1.0309999999999999</v>
      </c>
      <c r="P22">
        <v>1.0309999999999999</v>
      </c>
    </row>
    <row r="23" spans="1:16">
      <c r="A23">
        <v>1.032</v>
      </c>
      <c r="B23">
        <v>1.032</v>
      </c>
      <c r="C23">
        <v>1.032</v>
      </c>
      <c r="D23">
        <v>1.032</v>
      </c>
      <c r="E23">
        <v>1.032</v>
      </c>
      <c r="F23">
        <v>1.032</v>
      </c>
      <c r="G23">
        <v>1.032</v>
      </c>
      <c r="H23">
        <v>1.032</v>
      </c>
      <c r="I23">
        <v>1.032</v>
      </c>
      <c r="J23">
        <v>1.032</v>
      </c>
      <c r="K23">
        <v>1.032</v>
      </c>
      <c r="L23">
        <v>1.032</v>
      </c>
      <c r="M23">
        <v>1.032</v>
      </c>
      <c r="N23">
        <v>1.032</v>
      </c>
      <c r="O23">
        <v>1.032</v>
      </c>
      <c r="P23">
        <v>1.032</v>
      </c>
    </row>
    <row r="24" spans="1:16">
      <c r="A24">
        <v>1.0329999999999999</v>
      </c>
      <c r="B24">
        <v>1.0329999999999999</v>
      </c>
      <c r="C24">
        <v>1.0329999999999999</v>
      </c>
      <c r="D24">
        <v>1.0329999999999999</v>
      </c>
      <c r="E24">
        <v>1.0329999999999999</v>
      </c>
      <c r="F24">
        <v>1.0329999999999999</v>
      </c>
      <c r="G24">
        <v>1.0329999999999999</v>
      </c>
      <c r="H24">
        <v>1.0329999999999999</v>
      </c>
      <c r="I24">
        <v>1.0329999999999999</v>
      </c>
      <c r="J24">
        <v>1.0329999999999999</v>
      </c>
      <c r="K24">
        <v>1.0329999999999999</v>
      </c>
      <c r="L24">
        <v>1.0329999999999999</v>
      </c>
      <c r="M24">
        <v>1.0329999999999999</v>
      </c>
      <c r="N24">
        <v>1.0329999999999999</v>
      </c>
      <c r="O24">
        <v>1.0329999999999999</v>
      </c>
      <c r="P24">
        <v>1.0329999999999999</v>
      </c>
    </row>
    <row r="25" spans="1:16">
      <c r="A25">
        <v>1.034</v>
      </c>
      <c r="B25">
        <v>1.034</v>
      </c>
      <c r="C25">
        <v>1.034</v>
      </c>
      <c r="D25">
        <v>1.034</v>
      </c>
      <c r="E25">
        <v>1.034</v>
      </c>
      <c r="F25">
        <v>1.034</v>
      </c>
      <c r="G25">
        <v>1.034</v>
      </c>
      <c r="H25">
        <v>1.034</v>
      </c>
      <c r="I25">
        <v>1.034</v>
      </c>
      <c r="J25">
        <v>1.034</v>
      </c>
      <c r="K25">
        <v>1.034</v>
      </c>
      <c r="L25">
        <v>1.034</v>
      </c>
      <c r="M25">
        <v>1.034</v>
      </c>
      <c r="N25">
        <v>1.034</v>
      </c>
      <c r="O25">
        <v>1.034</v>
      </c>
      <c r="P25">
        <v>1.034</v>
      </c>
    </row>
    <row r="26" spans="1:16">
      <c r="A26">
        <v>1.0349999999999999</v>
      </c>
      <c r="B26">
        <v>1.0349999999999999</v>
      </c>
      <c r="C26">
        <v>1.0349999999999999</v>
      </c>
      <c r="D26">
        <v>1.0349999999999999</v>
      </c>
      <c r="E26">
        <v>1.0349999999999999</v>
      </c>
      <c r="F26">
        <v>1.0349999999999999</v>
      </c>
      <c r="G26">
        <v>1.0349999999999999</v>
      </c>
      <c r="H26">
        <v>1.0349999999999999</v>
      </c>
      <c r="I26">
        <v>1.0349999999999999</v>
      </c>
      <c r="J26">
        <v>1.0349999999999999</v>
      </c>
      <c r="K26">
        <v>1.0349999999999999</v>
      </c>
      <c r="L26">
        <v>1.0349999999999999</v>
      </c>
      <c r="M26">
        <v>1.0349999999999999</v>
      </c>
      <c r="N26">
        <v>1.0349999999999999</v>
      </c>
      <c r="O26">
        <v>1.0349999999999999</v>
      </c>
      <c r="P26">
        <v>1.0349999999999999</v>
      </c>
    </row>
    <row r="27" spans="1:16">
      <c r="A27">
        <v>1.036</v>
      </c>
      <c r="B27">
        <v>1.036</v>
      </c>
      <c r="C27">
        <v>1.036</v>
      </c>
      <c r="D27">
        <v>1.036</v>
      </c>
      <c r="E27">
        <v>1.036</v>
      </c>
      <c r="F27">
        <v>1.036</v>
      </c>
      <c r="G27">
        <v>1.036</v>
      </c>
      <c r="H27">
        <v>1.036</v>
      </c>
      <c r="I27">
        <v>1.036</v>
      </c>
      <c r="J27">
        <v>1.036</v>
      </c>
      <c r="K27">
        <v>1.036</v>
      </c>
      <c r="L27">
        <v>1.036</v>
      </c>
      <c r="M27">
        <v>1.036</v>
      </c>
      <c r="N27">
        <v>1.036</v>
      </c>
      <c r="O27">
        <v>1.036</v>
      </c>
      <c r="P27">
        <v>1.036</v>
      </c>
    </row>
    <row r="28" spans="1:16">
      <c r="A28">
        <v>1.0369999999999999</v>
      </c>
      <c r="B28">
        <v>1.0369999999999999</v>
      </c>
      <c r="C28">
        <v>1.0369999999999999</v>
      </c>
      <c r="D28">
        <v>1.0369999999999999</v>
      </c>
      <c r="E28">
        <v>1.0369999999999999</v>
      </c>
      <c r="F28">
        <v>1.0369999999999999</v>
      </c>
      <c r="G28">
        <v>1.0369999999999999</v>
      </c>
      <c r="H28">
        <v>1.0369999999999999</v>
      </c>
      <c r="I28">
        <v>1.0369999999999999</v>
      </c>
      <c r="J28">
        <v>1.0369999999999999</v>
      </c>
      <c r="K28">
        <v>1.0369999999999999</v>
      </c>
      <c r="L28">
        <v>1.0369999999999999</v>
      </c>
      <c r="M28">
        <v>1.0369999999999999</v>
      </c>
      <c r="N28">
        <v>1.0369999999999999</v>
      </c>
      <c r="O28">
        <v>1.0369999999999999</v>
      </c>
      <c r="P28">
        <v>1.0369999999999999</v>
      </c>
    </row>
    <row r="29" spans="1:16">
      <c r="A29">
        <v>1.038</v>
      </c>
      <c r="B29">
        <v>1.038</v>
      </c>
      <c r="C29">
        <v>1.038</v>
      </c>
      <c r="D29">
        <v>1.038</v>
      </c>
      <c r="E29">
        <v>1.038</v>
      </c>
      <c r="F29">
        <v>1.038</v>
      </c>
      <c r="G29">
        <v>1.038</v>
      </c>
      <c r="H29">
        <v>1.038</v>
      </c>
      <c r="I29">
        <v>1.038</v>
      </c>
      <c r="J29">
        <v>1.038</v>
      </c>
      <c r="K29">
        <v>1.038</v>
      </c>
      <c r="L29">
        <v>1.038</v>
      </c>
      <c r="M29">
        <v>1.038</v>
      </c>
      <c r="N29">
        <v>1.038</v>
      </c>
      <c r="O29">
        <v>1.038</v>
      </c>
      <c r="P29">
        <v>1.038</v>
      </c>
    </row>
    <row r="30" spans="1:16">
      <c r="A30">
        <v>1.0389999999999999</v>
      </c>
      <c r="B30">
        <v>1.0389999999999999</v>
      </c>
      <c r="C30">
        <v>1.0389999999999999</v>
      </c>
      <c r="D30">
        <v>1.0389999999999999</v>
      </c>
      <c r="E30">
        <v>1.0389999999999999</v>
      </c>
      <c r="F30">
        <v>1.0389999999999999</v>
      </c>
      <c r="G30">
        <v>1.0389999999999999</v>
      </c>
      <c r="H30">
        <v>1.0389999999999999</v>
      </c>
      <c r="I30">
        <v>1.0389999999999999</v>
      </c>
      <c r="J30">
        <v>1.0389999999999999</v>
      </c>
      <c r="K30">
        <v>1.0389999999999999</v>
      </c>
      <c r="L30">
        <v>1.0389999999999999</v>
      </c>
      <c r="M30">
        <v>1.0389999999999999</v>
      </c>
      <c r="N30">
        <v>1.0389999999999999</v>
      </c>
      <c r="O30">
        <v>1.0389999999999999</v>
      </c>
      <c r="P30">
        <v>1.0389999999999999</v>
      </c>
    </row>
    <row r="31" spans="1:16">
      <c r="A31">
        <v>1.04</v>
      </c>
      <c r="B31">
        <v>1.04</v>
      </c>
      <c r="C31">
        <v>1.04</v>
      </c>
      <c r="D31">
        <v>1.04</v>
      </c>
      <c r="E31">
        <v>1.04</v>
      </c>
      <c r="F31">
        <v>1.04</v>
      </c>
      <c r="G31">
        <v>1.04</v>
      </c>
      <c r="H31">
        <v>1.04</v>
      </c>
      <c r="I31">
        <v>1.04</v>
      </c>
      <c r="J31">
        <v>1.04</v>
      </c>
      <c r="K31">
        <v>1.04</v>
      </c>
      <c r="L31">
        <v>1.04</v>
      </c>
      <c r="M31">
        <v>1.04</v>
      </c>
      <c r="N31">
        <v>1.04</v>
      </c>
      <c r="O31">
        <v>1.04</v>
      </c>
      <c r="P31">
        <v>1.04</v>
      </c>
    </row>
    <row r="32" spans="1:16">
      <c r="A32">
        <v>1.0409999999999999</v>
      </c>
      <c r="B32">
        <v>1.0409999999999999</v>
      </c>
      <c r="C32">
        <v>1.0409999999999999</v>
      </c>
      <c r="D32">
        <v>1.0409999999999999</v>
      </c>
      <c r="E32">
        <v>1.0409999999999999</v>
      </c>
      <c r="F32">
        <v>1.0409999999999999</v>
      </c>
      <c r="G32">
        <v>1.0409999999999999</v>
      </c>
      <c r="H32">
        <v>1.0409999999999999</v>
      </c>
      <c r="I32">
        <v>1.0409999999999999</v>
      </c>
      <c r="J32">
        <v>1.0409999999999999</v>
      </c>
      <c r="K32">
        <v>1.0409999999999999</v>
      </c>
      <c r="L32">
        <v>1.0409999999999999</v>
      </c>
      <c r="M32">
        <v>1.0409999999999999</v>
      </c>
      <c r="N32">
        <v>1.0409999999999999</v>
      </c>
      <c r="O32">
        <v>1.0409999999999999</v>
      </c>
      <c r="P32">
        <v>1.0409999999999999</v>
      </c>
    </row>
    <row r="33" spans="1:16">
      <c r="A33">
        <v>1.042</v>
      </c>
      <c r="B33">
        <v>1.042</v>
      </c>
      <c r="C33">
        <v>1.042</v>
      </c>
      <c r="D33">
        <v>1.042</v>
      </c>
      <c r="E33">
        <v>1.042</v>
      </c>
      <c r="F33">
        <v>1.042</v>
      </c>
      <c r="G33">
        <v>1.042</v>
      </c>
      <c r="H33">
        <v>1.042</v>
      </c>
      <c r="I33">
        <v>1.042</v>
      </c>
      <c r="J33">
        <v>1.042</v>
      </c>
      <c r="K33">
        <v>1.042</v>
      </c>
      <c r="L33">
        <v>1.042</v>
      </c>
      <c r="M33">
        <v>1.042</v>
      </c>
      <c r="N33">
        <v>1.042</v>
      </c>
      <c r="O33">
        <v>1.042</v>
      </c>
      <c r="P33">
        <v>1.042</v>
      </c>
    </row>
    <row r="34" spans="1:16">
      <c r="A34">
        <v>1.0429999999999999</v>
      </c>
      <c r="B34">
        <v>1.0429999999999999</v>
      </c>
      <c r="C34">
        <v>1.0429999999999999</v>
      </c>
      <c r="D34">
        <v>1.0429999999999999</v>
      </c>
      <c r="E34">
        <v>1.0429999999999999</v>
      </c>
      <c r="F34">
        <v>1.0429999999999999</v>
      </c>
      <c r="G34">
        <v>1.0429999999999999</v>
      </c>
      <c r="H34">
        <v>1.0429999999999999</v>
      </c>
      <c r="I34">
        <v>1.0429999999999999</v>
      </c>
      <c r="J34">
        <v>1.0429999999999999</v>
      </c>
      <c r="K34">
        <v>1.0429999999999999</v>
      </c>
      <c r="L34">
        <v>1.0429999999999999</v>
      </c>
      <c r="M34">
        <v>1.0429999999999999</v>
      </c>
      <c r="N34">
        <v>1.0429999999999999</v>
      </c>
      <c r="O34">
        <v>1.0429999999999999</v>
      </c>
      <c r="P34">
        <v>1.0429999999999999</v>
      </c>
    </row>
    <row r="35" spans="1:16">
      <c r="A35">
        <v>1.044</v>
      </c>
      <c r="B35">
        <v>1.044</v>
      </c>
      <c r="C35">
        <v>1.044</v>
      </c>
      <c r="D35">
        <v>1.044</v>
      </c>
      <c r="E35">
        <v>1.044</v>
      </c>
      <c r="F35">
        <v>1.044</v>
      </c>
      <c r="G35">
        <v>1.044</v>
      </c>
      <c r="H35">
        <v>1.044</v>
      </c>
      <c r="I35">
        <v>1.044</v>
      </c>
      <c r="J35">
        <v>1.044</v>
      </c>
      <c r="K35">
        <v>1.044</v>
      </c>
      <c r="L35">
        <v>1.044</v>
      </c>
      <c r="M35">
        <v>1.044</v>
      </c>
      <c r="N35">
        <v>1.044</v>
      </c>
      <c r="O35">
        <v>1.044</v>
      </c>
      <c r="P35">
        <v>1.044</v>
      </c>
    </row>
    <row r="36" spans="1:16">
      <c r="A36">
        <v>1.0449999999999999</v>
      </c>
      <c r="B36">
        <v>1.0449999999999999</v>
      </c>
      <c r="C36">
        <v>1.0449999999999999</v>
      </c>
      <c r="D36">
        <v>1.0449999999999999</v>
      </c>
      <c r="E36">
        <v>1.0449999999999999</v>
      </c>
      <c r="F36">
        <v>1.0449999999999999</v>
      </c>
      <c r="G36">
        <v>1.0449999999999999</v>
      </c>
      <c r="H36">
        <v>1.0449999999999999</v>
      </c>
      <c r="I36">
        <v>1.0449999999999999</v>
      </c>
      <c r="J36">
        <v>1.0449999999999999</v>
      </c>
      <c r="K36">
        <v>1.0449999999999999</v>
      </c>
      <c r="L36">
        <v>1.0449999999999999</v>
      </c>
      <c r="M36">
        <v>1.0449999999999999</v>
      </c>
      <c r="N36">
        <v>1.0449999999999999</v>
      </c>
      <c r="O36">
        <v>1.0449999999999999</v>
      </c>
      <c r="P36">
        <v>1.0449999999999999</v>
      </c>
    </row>
    <row r="37" spans="1:16">
      <c r="A37">
        <v>1.046</v>
      </c>
      <c r="B37">
        <v>1.046</v>
      </c>
      <c r="C37">
        <v>1.046</v>
      </c>
      <c r="D37">
        <v>1.046</v>
      </c>
      <c r="E37">
        <v>1.046</v>
      </c>
      <c r="F37">
        <v>1.046</v>
      </c>
      <c r="G37">
        <v>1.046</v>
      </c>
      <c r="H37">
        <v>1.046</v>
      </c>
      <c r="I37">
        <v>1.046</v>
      </c>
      <c r="J37">
        <v>1.046</v>
      </c>
      <c r="K37">
        <v>1.046</v>
      </c>
      <c r="L37">
        <v>1.046</v>
      </c>
      <c r="M37">
        <v>1.046</v>
      </c>
      <c r="N37">
        <v>1.046</v>
      </c>
      <c r="O37">
        <v>1.046</v>
      </c>
      <c r="P37">
        <v>1.046</v>
      </c>
    </row>
    <row r="38" spans="1:16">
      <c r="A38">
        <v>1.0469999999999999</v>
      </c>
      <c r="B38">
        <v>1.0469999999999999</v>
      </c>
      <c r="C38">
        <v>1.0469999999999999</v>
      </c>
      <c r="D38">
        <v>1.0469999999999999</v>
      </c>
      <c r="E38">
        <v>1.0469999999999999</v>
      </c>
      <c r="F38">
        <v>1.0469999999999999</v>
      </c>
      <c r="G38">
        <v>1.0469999999999999</v>
      </c>
      <c r="H38">
        <v>1.0469999999999999</v>
      </c>
      <c r="I38">
        <v>1.0469999999999999</v>
      </c>
      <c r="J38">
        <v>1.0469999999999999</v>
      </c>
      <c r="K38">
        <v>1.0469999999999999</v>
      </c>
      <c r="L38">
        <v>1.0469999999999999</v>
      </c>
      <c r="M38">
        <v>1.0469999999999999</v>
      </c>
      <c r="N38">
        <v>1.0469999999999999</v>
      </c>
      <c r="O38">
        <v>1.0469999999999999</v>
      </c>
      <c r="P38">
        <v>1.0469999999999999</v>
      </c>
    </row>
    <row r="39" spans="1:16">
      <c r="A39">
        <v>1.048</v>
      </c>
      <c r="B39">
        <v>1.048</v>
      </c>
      <c r="C39">
        <v>1.048</v>
      </c>
      <c r="D39">
        <v>1.048</v>
      </c>
      <c r="E39">
        <v>1.048</v>
      </c>
      <c r="F39">
        <v>1.048</v>
      </c>
      <c r="G39">
        <v>1.048</v>
      </c>
      <c r="H39">
        <v>1.048</v>
      </c>
      <c r="I39">
        <v>1.048</v>
      </c>
      <c r="J39">
        <v>1.048</v>
      </c>
      <c r="K39">
        <v>1.048</v>
      </c>
      <c r="L39">
        <v>1.048</v>
      </c>
      <c r="M39">
        <v>1.048</v>
      </c>
      <c r="N39">
        <v>1.048</v>
      </c>
      <c r="O39">
        <v>1.048</v>
      </c>
      <c r="P39">
        <v>1.048</v>
      </c>
    </row>
    <row r="40" spans="1:16">
      <c r="A40">
        <v>1.0489999999999999</v>
      </c>
      <c r="B40">
        <v>1.0489999999999999</v>
      </c>
      <c r="C40">
        <v>1.0489999999999999</v>
      </c>
      <c r="D40">
        <v>1.0489999999999999</v>
      </c>
      <c r="E40">
        <v>1.0489999999999999</v>
      </c>
      <c r="F40">
        <v>1.0489999999999999</v>
      </c>
      <c r="G40">
        <v>1.0489999999999999</v>
      </c>
      <c r="H40">
        <v>1.0489999999999999</v>
      </c>
      <c r="I40">
        <v>1.0489999999999999</v>
      </c>
      <c r="J40">
        <v>1.0489999999999999</v>
      </c>
      <c r="K40">
        <v>1.0489999999999999</v>
      </c>
      <c r="L40">
        <v>1.0489999999999999</v>
      </c>
      <c r="M40">
        <v>1.0489999999999999</v>
      </c>
      <c r="N40">
        <v>1.0489999999999999</v>
      </c>
      <c r="O40">
        <v>1.0489999999999999</v>
      </c>
      <c r="P40">
        <v>1.0489999999999999</v>
      </c>
    </row>
    <row r="41" spans="1:16">
      <c r="A41">
        <v>1.05</v>
      </c>
      <c r="B41">
        <v>1.05</v>
      </c>
      <c r="C41">
        <v>1.05</v>
      </c>
      <c r="D41">
        <v>1.05</v>
      </c>
      <c r="E41">
        <v>1.05</v>
      </c>
      <c r="F41">
        <v>1.05</v>
      </c>
      <c r="G41">
        <v>1.05</v>
      </c>
      <c r="H41">
        <v>1.05</v>
      </c>
      <c r="I41">
        <v>1.05</v>
      </c>
      <c r="J41">
        <v>1.05</v>
      </c>
      <c r="K41">
        <v>1.05</v>
      </c>
      <c r="L41">
        <v>1.05</v>
      </c>
      <c r="M41">
        <v>1.05</v>
      </c>
      <c r="N41">
        <v>1.05</v>
      </c>
      <c r="O41">
        <v>1.05</v>
      </c>
      <c r="P41">
        <v>1.05</v>
      </c>
    </row>
    <row r="42" spans="1:16">
      <c r="A42">
        <v>1.0509999999999999</v>
      </c>
      <c r="B42">
        <v>1.0509999999999999</v>
      </c>
      <c r="C42">
        <v>1.0509999999999999</v>
      </c>
      <c r="D42">
        <v>1.0509999999999999</v>
      </c>
      <c r="E42">
        <v>1.0509999999999999</v>
      </c>
      <c r="F42">
        <v>1.0509999999999999</v>
      </c>
      <c r="G42">
        <v>1.0509999999999999</v>
      </c>
      <c r="H42">
        <v>1.0509999999999999</v>
      </c>
      <c r="I42">
        <v>1.0509999999999999</v>
      </c>
      <c r="J42">
        <v>1.0509999999999999</v>
      </c>
      <c r="K42">
        <v>1.0509999999999999</v>
      </c>
      <c r="L42">
        <v>1.0509999999999999</v>
      </c>
      <c r="M42">
        <v>1.0509999999999999</v>
      </c>
      <c r="N42">
        <v>1.0509999999999999</v>
      </c>
      <c r="O42">
        <v>1.0509999999999999</v>
      </c>
      <c r="P42">
        <v>1.0509999999999999</v>
      </c>
    </row>
    <row r="43" spans="1:16">
      <c r="A43">
        <v>1.052</v>
      </c>
      <c r="B43">
        <v>1.052</v>
      </c>
      <c r="C43">
        <v>1.052</v>
      </c>
      <c r="D43">
        <v>1.052</v>
      </c>
      <c r="E43">
        <v>1.052</v>
      </c>
      <c r="F43">
        <v>1.052</v>
      </c>
      <c r="G43">
        <v>1.052</v>
      </c>
      <c r="H43">
        <v>1.052</v>
      </c>
      <c r="I43">
        <v>1.052</v>
      </c>
      <c r="J43">
        <v>1.052</v>
      </c>
      <c r="K43">
        <v>1.052</v>
      </c>
      <c r="L43">
        <v>1.052</v>
      </c>
      <c r="M43">
        <v>1.052</v>
      </c>
      <c r="N43">
        <v>1.052</v>
      </c>
      <c r="O43">
        <v>1.052</v>
      </c>
      <c r="P43">
        <v>1.052</v>
      </c>
    </row>
    <row r="44" spans="1:16">
      <c r="A44">
        <v>1.0529999999999999</v>
      </c>
      <c r="B44">
        <v>1.0529999999999999</v>
      </c>
      <c r="C44">
        <v>1.0529999999999999</v>
      </c>
      <c r="D44">
        <v>1.0529999999999999</v>
      </c>
      <c r="E44">
        <v>1.0529999999999999</v>
      </c>
      <c r="F44">
        <v>1.0529999999999999</v>
      </c>
      <c r="G44">
        <v>1.0529999999999999</v>
      </c>
      <c r="H44">
        <v>1.0529999999999999</v>
      </c>
      <c r="I44">
        <v>1.0529999999999999</v>
      </c>
      <c r="J44">
        <v>1.0529999999999999</v>
      </c>
      <c r="K44">
        <v>1.0529999999999999</v>
      </c>
      <c r="L44">
        <v>1.0529999999999999</v>
      </c>
      <c r="M44">
        <v>1.0529999999999999</v>
      </c>
      <c r="N44">
        <v>1.0529999999999999</v>
      </c>
      <c r="O44">
        <v>1.0529999999999999</v>
      </c>
      <c r="P44">
        <v>1.0529999999999999</v>
      </c>
    </row>
    <row r="45" spans="1:16">
      <c r="A45">
        <v>1.054</v>
      </c>
      <c r="B45">
        <v>1.054</v>
      </c>
      <c r="C45">
        <v>1.054</v>
      </c>
      <c r="D45">
        <v>1.054</v>
      </c>
      <c r="E45">
        <v>1.054</v>
      </c>
      <c r="F45">
        <v>1.054</v>
      </c>
      <c r="G45">
        <v>1.054</v>
      </c>
      <c r="H45">
        <v>1.054</v>
      </c>
      <c r="I45">
        <v>1.054</v>
      </c>
      <c r="J45">
        <v>1.054</v>
      </c>
      <c r="K45">
        <v>1.054</v>
      </c>
      <c r="L45">
        <v>1.054</v>
      </c>
      <c r="M45">
        <v>1.054</v>
      </c>
      <c r="N45">
        <v>1.054</v>
      </c>
      <c r="O45">
        <v>1.054</v>
      </c>
      <c r="P45">
        <v>1.054</v>
      </c>
    </row>
    <row r="46" spans="1:16">
      <c r="A46">
        <v>1.0549999999999999</v>
      </c>
      <c r="B46">
        <v>1.0549999999999999</v>
      </c>
      <c r="C46">
        <v>1.0549999999999999</v>
      </c>
      <c r="D46">
        <v>1.0549999999999999</v>
      </c>
      <c r="E46">
        <v>1.0549999999999999</v>
      </c>
      <c r="F46">
        <v>1.0549999999999999</v>
      </c>
      <c r="G46">
        <v>1.0549999999999999</v>
      </c>
      <c r="H46">
        <v>1.0549999999999999</v>
      </c>
      <c r="I46">
        <v>1.0549999999999999</v>
      </c>
      <c r="J46">
        <v>1.0549999999999999</v>
      </c>
      <c r="K46">
        <v>1.0549999999999999</v>
      </c>
      <c r="L46">
        <v>1.0549999999999999</v>
      </c>
      <c r="M46">
        <v>1.0549999999999999</v>
      </c>
      <c r="N46">
        <v>1.0549999999999999</v>
      </c>
      <c r="O46">
        <v>1.0549999999999999</v>
      </c>
      <c r="P46">
        <v>1.0549999999999999</v>
      </c>
    </row>
    <row r="47" spans="1:16">
      <c r="A47">
        <v>1.056</v>
      </c>
      <c r="B47">
        <v>1.056</v>
      </c>
      <c r="C47">
        <v>1.056</v>
      </c>
      <c r="D47">
        <v>1.056</v>
      </c>
      <c r="E47">
        <v>1.056</v>
      </c>
      <c r="F47">
        <v>1.056</v>
      </c>
      <c r="G47">
        <v>1.056</v>
      </c>
      <c r="H47">
        <v>1.056</v>
      </c>
      <c r="I47">
        <v>1.056</v>
      </c>
      <c r="J47">
        <v>1.056</v>
      </c>
      <c r="K47">
        <v>1.056</v>
      </c>
      <c r="L47">
        <v>1.056</v>
      </c>
      <c r="M47">
        <v>1.056</v>
      </c>
      <c r="N47">
        <v>1.056</v>
      </c>
      <c r="O47">
        <v>1.056</v>
      </c>
      <c r="P47">
        <v>1.056</v>
      </c>
    </row>
    <row r="48" spans="1:16">
      <c r="A48">
        <v>1.0570000000000099</v>
      </c>
      <c r="B48">
        <v>1.0570000000000099</v>
      </c>
      <c r="C48">
        <v>1.0570000000000099</v>
      </c>
      <c r="D48">
        <v>1.0570000000000099</v>
      </c>
      <c r="E48">
        <v>1.0570000000000099</v>
      </c>
      <c r="F48">
        <v>1.0570000000000099</v>
      </c>
      <c r="G48">
        <v>1.0570000000000099</v>
      </c>
      <c r="H48">
        <v>1.0570000000000099</v>
      </c>
      <c r="I48">
        <v>1.0570000000000099</v>
      </c>
      <c r="J48">
        <v>1.0570000000000099</v>
      </c>
      <c r="K48">
        <v>1.0570000000000099</v>
      </c>
      <c r="L48">
        <v>1.0570000000000099</v>
      </c>
      <c r="M48">
        <v>1.0570000000000099</v>
      </c>
      <c r="N48">
        <v>1.0570000000000099</v>
      </c>
      <c r="O48">
        <v>1.0570000000000099</v>
      </c>
      <c r="P48">
        <v>1.0570000000000099</v>
      </c>
    </row>
    <row r="49" spans="1:16">
      <c r="A49">
        <v>1.05800000000001</v>
      </c>
      <c r="B49">
        <v>1.05800000000001</v>
      </c>
      <c r="C49">
        <v>1.05800000000001</v>
      </c>
      <c r="D49">
        <v>1.05800000000001</v>
      </c>
      <c r="E49">
        <v>1.05800000000001</v>
      </c>
      <c r="F49">
        <v>1.05800000000001</v>
      </c>
      <c r="G49">
        <v>1.05800000000001</v>
      </c>
      <c r="H49">
        <v>1.05800000000001</v>
      </c>
      <c r="I49">
        <v>1.05800000000001</v>
      </c>
      <c r="J49">
        <v>1.05800000000001</v>
      </c>
      <c r="K49">
        <v>1.05800000000001</v>
      </c>
      <c r="L49">
        <v>1.05800000000001</v>
      </c>
      <c r="M49">
        <v>1.05800000000001</v>
      </c>
      <c r="N49">
        <v>1.05800000000001</v>
      </c>
      <c r="O49">
        <v>1.05800000000001</v>
      </c>
      <c r="P49">
        <v>1.05800000000001</v>
      </c>
    </row>
    <row r="50" spans="1:16">
      <c r="A50">
        <v>1.0590000000000099</v>
      </c>
      <c r="B50">
        <v>1.0590000000000099</v>
      </c>
      <c r="C50">
        <v>1.0590000000000099</v>
      </c>
      <c r="D50">
        <v>1.0590000000000099</v>
      </c>
      <c r="E50">
        <v>1.0590000000000099</v>
      </c>
      <c r="F50">
        <v>1.0590000000000099</v>
      </c>
      <c r="G50">
        <v>1.0590000000000099</v>
      </c>
      <c r="H50">
        <v>1.0590000000000099</v>
      </c>
      <c r="I50">
        <v>1.0590000000000099</v>
      </c>
      <c r="J50">
        <v>1.0590000000000099</v>
      </c>
      <c r="K50">
        <v>1.0590000000000099</v>
      </c>
      <c r="L50">
        <v>1.0590000000000099</v>
      </c>
      <c r="M50">
        <v>1.0590000000000099</v>
      </c>
      <c r="N50">
        <v>1.0590000000000099</v>
      </c>
      <c r="O50">
        <v>1.0590000000000099</v>
      </c>
      <c r="P50">
        <v>1.0590000000000099</v>
      </c>
    </row>
    <row r="51" spans="1:16">
      <c r="A51">
        <v>1.06000000000001</v>
      </c>
      <c r="B51">
        <v>1.06000000000001</v>
      </c>
      <c r="C51">
        <v>1.06000000000001</v>
      </c>
      <c r="D51">
        <v>1.06000000000001</v>
      </c>
      <c r="E51">
        <v>1.06000000000001</v>
      </c>
      <c r="F51">
        <v>1.06000000000001</v>
      </c>
      <c r="G51">
        <v>1.06000000000001</v>
      </c>
      <c r="H51">
        <v>1.06000000000001</v>
      </c>
      <c r="I51">
        <v>1.06000000000001</v>
      </c>
      <c r="J51">
        <v>1.06000000000001</v>
      </c>
      <c r="K51">
        <v>1.06000000000001</v>
      </c>
      <c r="L51">
        <v>1.06000000000001</v>
      </c>
      <c r="M51">
        <v>1.06000000000001</v>
      </c>
      <c r="N51">
        <v>1.06000000000001</v>
      </c>
      <c r="O51">
        <v>1.06000000000001</v>
      </c>
      <c r="P51">
        <v>1.06000000000001</v>
      </c>
    </row>
    <row r="52" spans="1:16">
      <c r="A52">
        <v>1.0610000000000099</v>
      </c>
      <c r="B52">
        <v>1.0610000000000099</v>
      </c>
      <c r="C52">
        <v>1.0610000000000099</v>
      </c>
      <c r="D52">
        <v>1.0610000000000099</v>
      </c>
      <c r="E52">
        <v>1.0610000000000099</v>
      </c>
      <c r="F52">
        <v>1.0610000000000099</v>
      </c>
      <c r="G52">
        <v>1.0610000000000099</v>
      </c>
      <c r="H52">
        <v>1.0610000000000099</v>
      </c>
      <c r="I52">
        <v>1.0610000000000099</v>
      </c>
      <c r="J52">
        <v>1.0610000000000099</v>
      </c>
      <c r="K52">
        <v>1.0610000000000099</v>
      </c>
      <c r="L52">
        <v>1.0610000000000099</v>
      </c>
      <c r="M52">
        <v>1.0610000000000099</v>
      </c>
      <c r="N52">
        <v>1.0610000000000099</v>
      </c>
      <c r="O52">
        <v>1.0610000000000099</v>
      </c>
      <c r="P52">
        <v>1.0610000000000099</v>
      </c>
    </row>
    <row r="53" spans="1:16">
      <c r="A53">
        <v>1.06200000000001</v>
      </c>
      <c r="B53">
        <v>1.06200000000001</v>
      </c>
      <c r="C53">
        <v>1.06200000000001</v>
      </c>
      <c r="D53">
        <v>1.06200000000001</v>
      </c>
      <c r="E53">
        <v>1.06200000000001</v>
      </c>
      <c r="F53">
        <v>1.06200000000001</v>
      </c>
      <c r="G53">
        <v>1.06200000000001</v>
      </c>
      <c r="H53">
        <v>1.06200000000001</v>
      </c>
      <c r="I53">
        <v>1.06200000000001</v>
      </c>
      <c r="J53">
        <v>1.06200000000001</v>
      </c>
      <c r="K53">
        <v>1.06200000000001</v>
      </c>
      <c r="L53">
        <v>1.06200000000001</v>
      </c>
      <c r="M53">
        <v>1.06200000000001</v>
      </c>
      <c r="N53">
        <v>1.06200000000001</v>
      </c>
      <c r="O53">
        <v>1.06200000000001</v>
      </c>
      <c r="P53">
        <v>1.06200000000001</v>
      </c>
    </row>
    <row r="54" spans="1:16">
      <c r="A54">
        <v>1.0630000000000099</v>
      </c>
      <c r="B54">
        <v>1.0630000000000099</v>
      </c>
      <c r="C54">
        <v>1.0630000000000099</v>
      </c>
      <c r="D54">
        <v>1.0630000000000099</v>
      </c>
      <c r="E54">
        <v>1.0630000000000099</v>
      </c>
      <c r="F54">
        <v>1.0630000000000099</v>
      </c>
      <c r="G54">
        <v>1.0630000000000099</v>
      </c>
      <c r="H54">
        <v>1.0630000000000099</v>
      </c>
      <c r="I54">
        <v>1.0630000000000099</v>
      </c>
      <c r="J54">
        <v>1.0630000000000099</v>
      </c>
      <c r="K54">
        <v>1.0630000000000099</v>
      </c>
      <c r="L54">
        <v>1.0630000000000099</v>
      </c>
      <c r="M54">
        <v>1.0630000000000099</v>
      </c>
      <c r="N54">
        <v>1.0630000000000099</v>
      </c>
      <c r="O54">
        <v>1.0630000000000099</v>
      </c>
      <c r="P54">
        <v>1.0630000000000099</v>
      </c>
    </row>
    <row r="55" spans="1:16">
      <c r="A55">
        <v>1.06400000000001</v>
      </c>
      <c r="B55">
        <v>1.06400000000001</v>
      </c>
      <c r="C55">
        <v>1.06400000000001</v>
      </c>
      <c r="D55">
        <v>1.06400000000001</v>
      </c>
      <c r="E55">
        <v>1.06400000000001</v>
      </c>
      <c r="F55">
        <v>1.06400000000001</v>
      </c>
      <c r="G55">
        <v>1.06400000000001</v>
      </c>
      <c r="H55">
        <v>1.06400000000001</v>
      </c>
      <c r="I55">
        <v>1.06400000000001</v>
      </c>
      <c r="J55">
        <v>1.06400000000001</v>
      </c>
      <c r="K55">
        <v>1.06400000000001</v>
      </c>
      <c r="L55">
        <v>1.06400000000001</v>
      </c>
      <c r="M55">
        <v>1.06400000000001</v>
      </c>
      <c r="N55">
        <v>1.06400000000001</v>
      </c>
      <c r="O55">
        <v>1.06400000000001</v>
      </c>
      <c r="P55">
        <v>1.06400000000001</v>
      </c>
    </row>
    <row r="56" spans="1:16">
      <c r="A56">
        <v>1.0650000000000099</v>
      </c>
      <c r="B56">
        <v>1.0650000000000099</v>
      </c>
      <c r="C56">
        <v>1.0650000000000099</v>
      </c>
      <c r="D56">
        <v>1.0650000000000099</v>
      </c>
      <c r="E56">
        <v>1.0650000000000099</v>
      </c>
      <c r="F56">
        <v>1.0650000000000099</v>
      </c>
      <c r="G56">
        <v>1.0650000000000099</v>
      </c>
      <c r="H56">
        <v>1.0650000000000099</v>
      </c>
      <c r="I56">
        <v>1.0650000000000099</v>
      </c>
      <c r="J56">
        <v>1.0650000000000099</v>
      </c>
      <c r="K56">
        <v>1.0650000000000099</v>
      </c>
      <c r="L56">
        <v>1.0650000000000099</v>
      </c>
      <c r="M56">
        <v>1.0650000000000099</v>
      </c>
      <c r="N56">
        <v>1.0650000000000099</v>
      </c>
      <c r="O56">
        <v>1.0650000000000099</v>
      </c>
      <c r="P56">
        <v>1.0650000000000099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E6AE-AFCD-4DCD-A433-82FC4DA43B96}">
  <dimension ref="A1:U56"/>
  <sheetViews>
    <sheetView workbookViewId="0">
      <selection activeCell="F1" sqref="F1:U1"/>
    </sheetView>
  </sheetViews>
  <sheetFormatPr defaultRowHeight="14.25"/>
  <cols>
    <col min="1" max="1" width="72.140625" style="22" bestFit="1" customWidth="1"/>
    <col min="2" max="2" width="12" style="22" bestFit="1" customWidth="1"/>
    <col min="3" max="3" width="13.85546875" style="22" bestFit="1" customWidth="1"/>
    <col min="4" max="5" width="15.42578125" style="22" bestFit="1" customWidth="1"/>
    <col min="6" max="6" width="15.42578125" style="22" customWidth="1"/>
    <col min="7" max="7" width="18.7109375" style="22" bestFit="1" customWidth="1"/>
    <col min="8" max="14" width="14.28515625" style="22" bestFit="1" customWidth="1"/>
    <col min="15" max="15" width="26.85546875" style="22" bestFit="1" customWidth="1"/>
    <col min="16" max="16" width="13.140625" style="22" bestFit="1" customWidth="1"/>
    <col min="17" max="19" width="14.28515625" style="22" bestFit="1" customWidth="1"/>
    <col min="20" max="20" width="19.7109375" style="22" bestFit="1" customWidth="1"/>
    <col min="21" max="21" width="14.28515625" style="22" bestFit="1" customWidth="1"/>
    <col min="22" max="16384" width="9.140625" style="22"/>
  </cols>
  <sheetData>
    <row r="1" spans="1:21">
      <c r="A1" s="22" t="s">
        <v>0</v>
      </c>
      <c r="B1" s="22" t="s">
        <v>74</v>
      </c>
      <c r="C1" s="22" t="s">
        <v>75</v>
      </c>
      <c r="D1" s="22" t="s">
        <v>1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spans="1:21">
      <c r="A2" s="22" t="s">
        <v>76</v>
      </c>
      <c r="B2" s="22">
        <v>-2.0099999999999998</v>
      </c>
      <c r="C2" s="23">
        <v>-719805.28</v>
      </c>
      <c r="D2" s="23">
        <f>SUM(G2:U2)</f>
        <v>31178344.780000001</v>
      </c>
      <c r="E2" s="24">
        <v>0.98899999999999999</v>
      </c>
      <c r="F2" s="24">
        <f>D2*E2</f>
        <v>30835382.98742</v>
      </c>
      <c r="G2" s="23">
        <v>197494.12</v>
      </c>
      <c r="H2" s="23">
        <v>1606147.73</v>
      </c>
      <c r="I2" s="23">
        <v>889854.41</v>
      </c>
      <c r="J2" s="23">
        <v>2371872.4900000002</v>
      </c>
      <c r="K2" s="23">
        <v>601264.6</v>
      </c>
      <c r="L2" s="23">
        <v>4024879.83</v>
      </c>
      <c r="M2" s="23">
        <v>903114.67</v>
      </c>
      <c r="N2" s="23">
        <v>1638049.5</v>
      </c>
      <c r="O2" s="23">
        <v>569022.55000000005</v>
      </c>
      <c r="P2" s="23">
        <v>553377.82999999996</v>
      </c>
      <c r="Q2" s="23">
        <v>6580171.3899999997</v>
      </c>
      <c r="R2" s="23">
        <v>1876879.64</v>
      </c>
      <c r="S2" s="23">
        <v>3320849.59</v>
      </c>
      <c r="T2" s="23">
        <v>2641300.0699999998</v>
      </c>
      <c r="U2" s="23">
        <v>3404066.36</v>
      </c>
    </row>
    <row r="3" spans="1:21">
      <c r="A3" s="22" t="s">
        <v>77</v>
      </c>
      <c r="B3" s="22">
        <v>-11.17</v>
      </c>
      <c r="C3" s="23">
        <v>-414785.92</v>
      </c>
      <c r="D3" s="23">
        <f t="shared" ref="D3:D56" si="0">SUM(G3:U3)</f>
        <v>2212539.1100000003</v>
      </c>
      <c r="E3" s="24">
        <v>0.99</v>
      </c>
      <c r="F3" s="24">
        <f t="shared" ref="F3:F56" si="1">D3*E3</f>
        <v>2190413.7189000002</v>
      </c>
      <c r="G3" s="23">
        <v>24227.77</v>
      </c>
      <c r="H3" s="23">
        <v>65962.3</v>
      </c>
      <c r="I3" s="23">
        <v>137975.96</v>
      </c>
      <c r="J3" s="23">
        <v>184260.93</v>
      </c>
      <c r="K3" s="23">
        <v>82957.55</v>
      </c>
      <c r="L3" s="23">
        <v>955616.02</v>
      </c>
      <c r="M3" s="23">
        <v>78694.28</v>
      </c>
      <c r="N3" s="23">
        <v>76554.820000000007</v>
      </c>
      <c r="O3" s="23">
        <v>38360.49</v>
      </c>
      <c r="P3" s="23">
        <v>97991.08</v>
      </c>
      <c r="Q3" s="23">
        <v>255682.74</v>
      </c>
      <c r="R3" s="23">
        <v>37673.58</v>
      </c>
      <c r="S3" s="23">
        <v>35369.08</v>
      </c>
      <c r="T3" s="23">
        <v>100850.6</v>
      </c>
      <c r="U3" s="23">
        <v>40361.910000000003</v>
      </c>
    </row>
    <row r="4" spans="1:21">
      <c r="A4" s="22" t="s">
        <v>78</v>
      </c>
      <c r="B4" s="22">
        <v>-0.94</v>
      </c>
      <c r="C4" s="23">
        <v>-9207.3700000000008</v>
      </c>
      <c r="D4" s="23">
        <f t="shared" si="0"/>
        <v>728501.14</v>
      </c>
      <c r="E4" s="24">
        <v>0.99099999999999999</v>
      </c>
      <c r="F4" s="24">
        <f t="shared" si="1"/>
        <v>721944.62974</v>
      </c>
      <c r="G4" s="23">
        <v>2320.39</v>
      </c>
      <c r="H4" s="23">
        <v>19306.060000000001</v>
      </c>
      <c r="I4" s="23">
        <v>14766.97</v>
      </c>
      <c r="J4" s="23">
        <v>29671.81</v>
      </c>
      <c r="K4" s="23">
        <v>71057.86</v>
      </c>
      <c r="L4" s="23">
        <v>26766.75</v>
      </c>
      <c r="M4" s="23">
        <v>68308.399999999994</v>
      </c>
      <c r="N4" s="23">
        <v>11113.71</v>
      </c>
      <c r="O4" s="23">
        <v>10950.16</v>
      </c>
      <c r="P4" s="23">
        <v>12869.65</v>
      </c>
      <c r="Q4" s="23">
        <v>317207.92</v>
      </c>
      <c r="R4" s="23">
        <v>76748.289999999994</v>
      </c>
      <c r="S4" s="23">
        <v>24112</v>
      </c>
      <c r="T4" s="23">
        <v>38424.54</v>
      </c>
      <c r="U4" s="23">
        <v>4876.63</v>
      </c>
    </row>
    <row r="5" spans="1:21">
      <c r="A5" s="22" t="s">
        <v>79</v>
      </c>
      <c r="B5" s="22">
        <v>-7.75</v>
      </c>
      <c r="C5" s="23">
        <v>-234566.72</v>
      </c>
      <c r="D5" s="23">
        <f t="shared" si="0"/>
        <v>1769658.6600000001</v>
      </c>
      <c r="E5" s="24">
        <v>0.99199999999999999</v>
      </c>
      <c r="F5" s="24">
        <f t="shared" si="1"/>
        <v>1755501.39072</v>
      </c>
      <c r="G5" s="23">
        <v>47123.5</v>
      </c>
      <c r="H5" s="23">
        <v>224207.63</v>
      </c>
      <c r="I5" s="23">
        <v>219248.39</v>
      </c>
      <c r="J5" s="23">
        <v>72419.839999999997</v>
      </c>
      <c r="K5" s="23">
        <v>18173.59</v>
      </c>
      <c r="L5" s="23">
        <v>192740.46</v>
      </c>
      <c r="M5" s="23">
        <v>177395.84</v>
      </c>
      <c r="N5" s="23">
        <v>32361.51</v>
      </c>
      <c r="O5" s="23">
        <v>21351.42</v>
      </c>
      <c r="P5" s="23">
        <v>52991.85</v>
      </c>
      <c r="Q5" s="23">
        <v>262320.5</v>
      </c>
      <c r="R5" s="23">
        <v>40015.21</v>
      </c>
      <c r="S5" s="23">
        <v>181107.84</v>
      </c>
      <c r="T5" s="23">
        <v>122529.75</v>
      </c>
      <c r="U5" s="23">
        <v>105671.33</v>
      </c>
    </row>
    <row r="6" spans="1:21">
      <c r="A6" s="22" t="s">
        <v>80</v>
      </c>
      <c r="B6" s="22">
        <v>-1.92</v>
      </c>
      <c r="C6" s="23">
        <v>-451444.05</v>
      </c>
      <c r="D6" s="23">
        <f t="shared" si="0"/>
        <v>11255603.73</v>
      </c>
      <c r="E6" s="24">
        <v>0.99299999999999999</v>
      </c>
      <c r="F6" s="24">
        <f t="shared" si="1"/>
        <v>11176814.50389</v>
      </c>
      <c r="G6" s="23">
        <v>878908.83</v>
      </c>
      <c r="H6" s="23">
        <v>1818617.92</v>
      </c>
      <c r="I6" s="23">
        <v>85362.81</v>
      </c>
      <c r="J6" s="23">
        <v>277298.90000000002</v>
      </c>
      <c r="K6" s="23">
        <v>122799.39</v>
      </c>
      <c r="L6" s="23">
        <v>270537.03999999998</v>
      </c>
      <c r="M6" s="23">
        <v>1510628.57</v>
      </c>
      <c r="N6" s="23">
        <v>101414.77</v>
      </c>
      <c r="O6" s="23">
        <v>27467.86</v>
      </c>
      <c r="P6" s="23">
        <v>122660.53</v>
      </c>
      <c r="Q6" s="23">
        <v>1975866.82</v>
      </c>
      <c r="R6" s="23">
        <v>1075044.93</v>
      </c>
      <c r="S6" s="23">
        <v>895633.09</v>
      </c>
      <c r="T6" s="23">
        <v>790118.99</v>
      </c>
      <c r="U6" s="23">
        <v>1303243.28</v>
      </c>
    </row>
    <row r="7" spans="1:21">
      <c r="A7" s="22" t="s">
        <v>81</v>
      </c>
      <c r="B7" s="22">
        <v>0.86</v>
      </c>
      <c r="C7" s="23">
        <v>63210.07</v>
      </c>
      <c r="D7" s="23">
        <f t="shared" si="0"/>
        <v>5112251.2499999991</v>
      </c>
      <c r="E7" s="24">
        <v>0.99399999999999999</v>
      </c>
      <c r="F7" s="24">
        <f t="shared" si="1"/>
        <v>5081577.7424999988</v>
      </c>
      <c r="G7" s="23">
        <v>83315.86</v>
      </c>
      <c r="H7" s="23">
        <v>515038.3</v>
      </c>
      <c r="I7" s="23">
        <v>352984</v>
      </c>
      <c r="J7" s="23">
        <v>287150.90999999997</v>
      </c>
      <c r="K7" s="23">
        <v>218447.64</v>
      </c>
      <c r="L7" s="23">
        <v>306581.62</v>
      </c>
      <c r="M7" s="23">
        <v>451216.52</v>
      </c>
      <c r="N7" s="23">
        <v>154567.07999999999</v>
      </c>
      <c r="O7" s="23">
        <v>141095.07</v>
      </c>
      <c r="P7" s="23">
        <v>241743.26</v>
      </c>
      <c r="Q7" s="23">
        <v>866785.17</v>
      </c>
      <c r="R7" s="23">
        <v>187389.57</v>
      </c>
      <c r="S7" s="23">
        <v>265415.11</v>
      </c>
      <c r="T7" s="23">
        <v>696424.46</v>
      </c>
      <c r="U7" s="23">
        <v>344096.68</v>
      </c>
    </row>
    <row r="8" spans="1:21">
      <c r="A8" s="22" t="s">
        <v>82</v>
      </c>
      <c r="B8" s="22">
        <v>-1.46</v>
      </c>
      <c r="C8" s="23">
        <v>-29112.49</v>
      </c>
      <c r="D8" s="23">
        <f t="shared" si="0"/>
        <v>1308528.6600000001</v>
      </c>
      <c r="E8" s="24">
        <v>0.995</v>
      </c>
      <c r="F8" s="24">
        <f t="shared" si="1"/>
        <v>1301986.0167</v>
      </c>
      <c r="G8" s="23">
        <v>22023.77</v>
      </c>
      <c r="H8" s="23">
        <v>110646.93</v>
      </c>
      <c r="I8" s="23">
        <v>47704.84</v>
      </c>
      <c r="J8" s="23">
        <v>169957.43</v>
      </c>
      <c r="K8" s="23">
        <v>24832.02</v>
      </c>
      <c r="L8" s="23">
        <v>102417.27</v>
      </c>
      <c r="M8" s="23">
        <v>65730.91</v>
      </c>
      <c r="N8" s="23">
        <v>20179.48</v>
      </c>
      <c r="O8" s="23">
        <v>39072.22</v>
      </c>
      <c r="P8" s="23">
        <v>19732.04</v>
      </c>
      <c r="Q8" s="23">
        <v>305694.46999999997</v>
      </c>
      <c r="R8" s="23">
        <v>63187.03</v>
      </c>
      <c r="S8" s="23">
        <v>71559.73</v>
      </c>
      <c r="T8" s="23">
        <v>134516.57999999999</v>
      </c>
      <c r="U8" s="23">
        <v>111273.94</v>
      </c>
    </row>
    <row r="9" spans="1:21">
      <c r="A9" s="22" t="s">
        <v>83</v>
      </c>
      <c r="B9" s="22">
        <v>-0.68</v>
      </c>
      <c r="C9" s="23">
        <v>-2217.04</v>
      </c>
      <c r="D9" s="23">
        <f t="shared" si="0"/>
        <v>177345.17</v>
      </c>
      <c r="E9" s="24">
        <v>0.996</v>
      </c>
      <c r="F9" s="24">
        <f t="shared" si="1"/>
        <v>176635.78932000001</v>
      </c>
      <c r="G9" s="23">
        <v>5193.76</v>
      </c>
      <c r="H9" s="23">
        <v>19216.64</v>
      </c>
      <c r="I9" s="23">
        <v>2953.75</v>
      </c>
      <c r="J9" s="23">
        <v>1039.0899999999999</v>
      </c>
      <c r="K9" s="23">
        <v>1625.63</v>
      </c>
      <c r="L9" s="23">
        <v>57846.71</v>
      </c>
      <c r="M9" s="23">
        <v>5589.83</v>
      </c>
      <c r="N9" s="23">
        <v>3390.24</v>
      </c>
      <c r="O9" s="23">
        <v>3170.61</v>
      </c>
      <c r="P9" s="23">
        <v>35899.69</v>
      </c>
      <c r="Q9" s="23">
        <v>26565.54</v>
      </c>
      <c r="R9" s="23">
        <v>6717.33</v>
      </c>
      <c r="S9" s="23">
        <v>3969.75</v>
      </c>
      <c r="T9" s="23">
        <v>2519.0700000000002</v>
      </c>
      <c r="U9" s="23">
        <v>1647.53</v>
      </c>
    </row>
    <row r="10" spans="1:21">
      <c r="A10" s="22" t="s">
        <v>84</v>
      </c>
      <c r="B10" s="22">
        <v>0.35</v>
      </c>
      <c r="C10" s="23">
        <v>200104.88</v>
      </c>
      <c r="D10" s="23">
        <f t="shared" si="0"/>
        <v>45857777.329999998</v>
      </c>
      <c r="E10" s="24">
        <v>0.997</v>
      </c>
      <c r="F10" s="24">
        <f t="shared" si="1"/>
        <v>45720203.998009995</v>
      </c>
      <c r="G10" s="23">
        <v>2026629.66</v>
      </c>
      <c r="H10" s="23">
        <v>2166166.06</v>
      </c>
      <c r="I10" s="23">
        <v>1134365.25</v>
      </c>
      <c r="J10" s="23">
        <v>1459404.35</v>
      </c>
      <c r="K10" s="23">
        <v>5199916.9800000004</v>
      </c>
      <c r="L10" s="23">
        <v>1353252.25</v>
      </c>
      <c r="M10" s="23">
        <v>2917635.48</v>
      </c>
      <c r="N10" s="23">
        <v>1848002.73</v>
      </c>
      <c r="O10" s="23">
        <v>5571232.9699999997</v>
      </c>
      <c r="P10" s="23">
        <v>1971999.49</v>
      </c>
      <c r="Q10" s="23">
        <v>10624702.83</v>
      </c>
      <c r="R10" s="23">
        <v>564728.17000000004</v>
      </c>
      <c r="S10" s="23">
        <v>3481446</v>
      </c>
      <c r="T10" s="23">
        <v>223528.06</v>
      </c>
      <c r="U10" s="23">
        <v>5314767.05</v>
      </c>
    </row>
    <row r="11" spans="1:21">
      <c r="A11" s="22" t="s">
        <v>85</v>
      </c>
      <c r="B11" s="22">
        <v>0</v>
      </c>
      <c r="C11" s="22">
        <v>0</v>
      </c>
      <c r="D11" s="23">
        <f t="shared" si="0"/>
        <v>3363346.57</v>
      </c>
      <c r="E11" s="24">
        <v>0.999</v>
      </c>
      <c r="F11" s="24">
        <f t="shared" si="1"/>
        <v>3359983.2234299998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3">
        <v>3363346.57</v>
      </c>
      <c r="T11" s="22">
        <v>0</v>
      </c>
      <c r="U11" s="22">
        <v>0</v>
      </c>
    </row>
    <row r="12" spans="1:21">
      <c r="A12" s="22" t="s">
        <v>86</v>
      </c>
      <c r="B12" s="22">
        <v>0</v>
      </c>
      <c r="C12" s="22">
        <v>0</v>
      </c>
      <c r="D12" s="23">
        <f t="shared" si="0"/>
        <v>21167.17</v>
      </c>
      <c r="E12" s="24">
        <v>1</v>
      </c>
      <c r="F12" s="24">
        <f t="shared" si="1"/>
        <v>21167.17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3">
        <v>21167.17</v>
      </c>
      <c r="R12" s="22">
        <v>0</v>
      </c>
      <c r="S12" s="22">
        <v>0</v>
      </c>
      <c r="T12" s="22">
        <v>0</v>
      </c>
      <c r="U12" s="22">
        <v>0</v>
      </c>
    </row>
    <row r="13" spans="1:21">
      <c r="A13" s="22" t="s">
        <v>87</v>
      </c>
      <c r="B13" s="22">
        <v>0</v>
      </c>
      <c r="C13" s="22">
        <v>0</v>
      </c>
      <c r="D13" s="23">
        <f t="shared" si="0"/>
        <v>0</v>
      </c>
      <c r="E13" s="24">
        <v>1.0009999999999999</v>
      </c>
      <c r="F13" s="24">
        <f t="shared" si="1"/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</row>
    <row r="14" spans="1:21">
      <c r="A14" s="22" t="s">
        <v>88</v>
      </c>
      <c r="B14" s="22">
        <v>-2.98</v>
      </c>
      <c r="C14" s="23">
        <v>-407956.52</v>
      </c>
      <c r="D14" s="23">
        <f t="shared" si="0"/>
        <v>12272315.369999997</v>
      </c>
      <c r="E14" s="24">
        <v>1.002</v>
      </c>
      <c r="F14" s="24">
        <f t="shared" si="1"/>
        <v>12296860.000739997</v>
      </c>
      <c r="G14" s="23">
        <v>72040.34</v>
      </c>
      <c r="H14" s="23">
        <v>421457.64</v>
      </c>
      <c r="I14" s="23">
        <v>390001.46</v>
      </c>
      <c r="J14" s="23">
        <v>307290.7</v>
      </c>
      <c r="K14" s="23">
        <v>208083.45</v>
      </c>
      <c r="L14" s="23">
        <v>1159189.92</v>
      </c>
      <c r="M14" s="23">
        <v>311803.27</v>
      </c>
      <c r="N14" s="23">
        <v>1811873.77</v>
      </c>
      <c r="O14" s="23">
        <v>3342415.48</v>
      </c>
      <c r="P14" s="23">
        <v>252365.1</v>
      </c>
      <c r="Q14" s="23">
        <v>1452972.21</v>
      </c>
      <c r="R14" s="23">
        <v>575183.77</v>
      </c>
      <c r="S14" s="23">
        <v>436703.87</v>
      </c>
      <c r="T14" s="23">
        <v>854731.52</v>
      </c>
      <c r="U14" s="23">
        <v>676202.87</v>
      </c>
    </row>
    <row r="15" spans="1:21">
      <c r="A15" s="22" t="s">
        <v>89</v>
      </c>
      <c r="B15" s="22">
        <v>0</v>
      </c>
      <c r="C15" s="22">
        <v>0</v>
      </c>
      <c r="D15" s="23">
        <f t="shared" si="0"/>
        <v>0</v>
      </c>
      <c r="E15" s="24">
        <v>1.0049999999999999</v>
      </c>
      <c r="F15" s="24">
        <f t="shared" si="1"/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>
      <c r="A16" s="22" t="s">
        <v>90</v>
      </c>
      <c r="B16" s="22">
        <v>0</v>
      </c>
      <c r="C16" s="22">
        <v>0</v>
      </c>
      <c r="D16" s="23">
        <f t="shared" si="0"/>
        <v>0</v>
      </c>
      <c r="E16" s="24">
        <v>1.006</v>
      </c>
      <c r="F16" s="24">
        <f t="shared" si="1"/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>
      <c r="A17" s="22" t="s">
        <v>91</v>
      </c>
      <c r="B17" s="22">
        <v>1.0900000000000001</v>
      </c>
      <c r="C17" s="23">
        <v>508219.89</v>
      </c>
      <c r="D17" s="23">
        <f t="shared" si="0"/>
        <v>12298328.290000001</v>
      </c>
      <c r="E17" s="24">
        <v>1.0069999999999999</v>
      </c>
      <c r="F17" s="24">
        <f t="shared" si="1"/>
        <v>12384416.588029999</v>
      </c>
      <c r="G17" s="23">
        <v>161116.82999999999</v>
      </c>
      <c r="H17" s="23">
        <v>584041.55000000005</v>
      </c>
      <c r="I17" s="23">
        <v>416640.98</v>
      </c>
      <c r="J17" s="23">
        <v>247344.32</v>
      </c>
      <c r="K17" s="23">
        <v>335823.19</v>
      </c>
      <c r="L17" s="23">
        <v>1438847.07</v>
      </c>
      <c r="M17" s="23">
        <v>249412.7</v>
      </c>
      <c r="N17" s="23">
        <v>340841.71</v>
      </c>
      <c r="O17" s="23">
        <v>573493.72</v>
      </c>
      <c r="P17" s="23">
        <v>270071.96999999997</v>
      </c>
      <c r="Q17" s="23">
        <v>2576192.2000000002</v>
      </c>
      <c r="R17" s="23">
        <v>1055947.1200000001</v>
      </c>
      <c r="S17" s="23">
        <v>758757.61</v>
      </c>
      <c r="T17" s="23">
        <v>1945819.64</v>
      </c>
      <c r="U17" s="23">
        <v>1343977.68</v>
      </c>
    </row>
    <row r="18" spans="1:21">
      <c r="A18" s="22" t="s">
        <v>92</v>
      </c>
      <c r="B18" s="22">
        <v>3.27</v>
      </c>
      <c r="C18" s="23">
        <v>3388.35</v>
      </c>
      <c r="D18" s="23">
        <f t="shared" si="0"/>
        <v>99969.919999999998</v>
      </c>
      <c r="E18" s="24">
        <v>1.008</v>
      </c>
      <c r="F18" s="24">
        <f t="shared" si="1"/>
        <v>100769.67935999999</v>
      </c>
      <c r="G18" s="22">
        <v>0</v>
      </c>
      <c r="H18" s="22">
        <v>90.06</v>
      </c>
      <c r="I18" s="22">
        <v>72.400000000000006</v>
      </c>
      <c r="J18" s="22">
        <v>400.66</v>
      </c>
      <c r="K18" s="22">
        <v>0</v>
      </c>
      <c r="L18" s="23">
        <v>3497.75</v>
      </c>
      <c r="M18" s="22">
        <v>411.91</v>
      </c>
      <c r="N18" s="22">
        <v>0</v>
      </c>
      <c r="O18" s="22">
        <v>327.17</v>
      </c>
      <c r="P18" s="22">
        <v>0</v>
      </c>
      <c r="Q18" s="23">
        <v>8902.2199999999993</v>
      </c>
      <c r="R18" s="23">
        <v>86113.05</v>
      </c>
      <c r="S18" s="22">
        <v>154.69999999999999</v>
      </c>
      <c r="T18" s="22">
        <v>0</v>
      </c>
      <c r="U18" s="22">
        <v>0</v>
      </c>
    </row>
    <row r="19" spans="1:21">
      <c r="A19" s="22" t="s">
        <v>93</v>
      </c>
      <c r="B19" s="22">
        <v>2.38</v>
      </c>
      <c r="C19" s="23">
        <v>1679.79</v>
      </c>
      <c r="D19" s="23">
        <f t="shared" si="0"/>
        <v>42990.000000000007</v>
      </c>
      <c r="E19" s="24">
        <v>1.0089999999999999</v>
      </c>
      <c r="F19" s="24">
        <f t="shared" si="1"/>
        <v>43376.91</v>
      </c>
      <c r="G19" s="22">
        <v>548.72</v>
      </c>
      <c r="H19" s="23">
        <v>7204.47</v>
      </c>
      <c r="I19" s="23">
        <v>2749.35</v>
      </c>
      <c r="J19" s="22">
        <v>696.27</v>
      </c>
      <c r="K19" s="22">
        <v>545.79999999999995</v>
      </c>
      <c r="L19" s="22">
        <v>509.77</v>
      </c>
      <c r="M19" s="22">
        <v>596.62</v>
      </c>
      <c r="N19" s="23">
        <v>1638.13</v>
      </c>
      <c r="O19" s="23">
        <v>7503.97</v>
      </c>
      <c r="P19" s="22">
        <v>601.54999999999995</v>
      </c>
      <c r="Q19" s="23">
        <v>4324.3599999999997</v>
      </c>
      <c r="R19" s="23">
        <v>4465.84</v>
      </c>
      <c r="S19" s="23">
        <v>8209.49</v>
      </c>
      <c r="T19" s="23">
        <v>2604.3000000000002</v>
      </c>
      <c r="U19" s="22">
        <v>791.36</v>
      </c>
    </row>
    <row r="20" spans="1:21">
      <c r="A20" s="22" t="s">
        <v>94</v>
      </c>
      <c r="B20" s="22">
        <v>-1.18</v>
      </c>
      <c r="C20" s="23">
        <v>-4213.91</v>
      </c>
      <c r="D20" s="23">
        <f t="shared" si="0"/>
        <v>21858.600000000002</v>
      </c>
      <c r="E20" s="24">
        <v>1.01</v>
      </c>
      <c r="F20" s="24">
        <f t="shared" si="1"/>
        <v>22077.186000000002</v>
      </c>
      <c r="G20" s="22">
        <v>0</v>
      </c>
      <c r="H20" s="22">
        <v>230.44</v>
      </c>
      <c r="I20" s="22">
        <v>192.51</v>
      </c>
      <c r="J20" s="22">
        <v>226.8</v>
      </c>
      <c r="K20" s="22">
        <v>0</v>
      </c>
      <c r="L20" s="22">
        <v>147.33000000000001</v>
      </c>
      <c r="M20" s="22">
        <v>0</v>
      </c>
      <c r="N20" s="22">
        <v>0</v>
      </c>
      <c r="O20" s="23">
        <v>2222.46</v>
      </c>
      <c r="P20" s="22">
        <v>767.32</v>
      </c>
      <c r="Q20" s="23">
        <v>17833.38</v>
      </c>
      <c r="R20" s="22">
        <v>0</v>
      </c>
      <c r="S20" s="22">
        <v>0</v>
      </c>
      <c r="T20" s="22">
        <v>238.36</v>
      </c>
      <c r="U20" s="22">
        <v>0</v>
      </c>
    </row>
    <row r="21" spans="1:21">
      <c r="A21" s="22" t="s">
        <v>95</v>
      </c>
      <c r="B21" s="22">
        <v>10.69</v>
      </c>
      <c r="C21" s="23">
        <v>74928.259999999995</v>
      </c>
      <c r="D21" s="23">
        <f t="shared" si="0"/>
        <v>290155.18999999994</v>
      </c>
      <c r="E21" s="24">
        <v>1.0109999999999999</v>
      </c>
      <c r="F21" s="24">
        <f t="shared" si="1"/>
        <v>293346.89708999993</v>
      </c>
      <c r="G21" s="23">
        <v>8426.9500000000007</v>
      </c>
      <c r="H21" s="23">
        <v>82852.850000000006</v>
      </c>
      <c r="I21" s="23">
        <v>19046.12</v>
      </c>
      <c r="J21" s="23">
        <v>15994.9</v>
      </c>
      <c r="K21" s="23">
        <v>16581.099999999999</v>
      </c>
      <c r="L21" s="22">
        <v>0</v>
      </c>
      <c r="M21" s="23">
        <v>14923.28</v>
      </c>
      <c r="N21" s="23">
        <v>1595.68</v>
      </c>
      <c r="O21" s="23">
        <v>23612.79</v>
      </c>
      <c r="P21" s="22">
        <v>145.54</v>
      </c>
      <c r="Q21" s="23">
        <v>66526.259999999995</v>
      </c>
      <c r="R21" s="23">
        <v>11169.84</v>
      </c>
      <c r="S21" s="23">
        <v>9484.66</v>
      </c>
      <c r="T21" s="23">
        <v>7430.73</v>
      </c>
      <c r="U21" s="23">
        <v>12364.49</v>
      </c>
    </row>
    <row r="22" spans="1:21">
      <c r="A22" s="22" t="s">
        <v>96</v>
      </c>
      <c r="B22" s="22">
        <v>2.4500000000000002</v>
      </c>
      <c r="C22" s="23">
        <v>18816.96</v>
      </c>
      <c r="D22" s="23">
        <f t="shared" si="0"/>
        <v>200488.13999999998</v>
      </c>
      <c r="E22" s="24">
        <v>1.012</v>
      </c>
      <c r="F22" s="24">
        <f t="shared" si="1"/>
        <v>202893.99768</v>
      </c>
      <c r="G22" s="23">
        <v>1234.3599999999999</v>
      </c>
      <c r="H22" s="23">
        <v>70020.759999999995</v>
      </c>
      <c r="I22" s="23">
        <v>14344.14</v>
      </c>
      <c r="J22" s="23">
        <v>1776.39</v>
      </c>
      <c r="K22" s="22">
        <v>556.9</v>
      </c>
      <c r="L22" s="23">
        <v>2105.4</v>
      </c>
      <c r="M22" s="23">
        <v>9833.5400000000009</v>
      </c>
      <c r="N22" s="23">
        <v>2164.59</v>
      </c>
      <c r="O22" s="23">
        <v>21092.14</v>
      </c>
      <c r="P22" s="23">
        <v>11416.78</v>
      </c>
      <c r="Q22" s="23">
        <v>34098.36</v>
      </c>
      <c r="R22" s="23">
        <v>2645.06</v>
      </c>
      <c r="S22" s="23">
        <v>12192.56</v>
      </c>
      <c r="T22" s="23">
        <v>12680.18</v>
      </c>
      <c r="U22" s="23">
        <v>4326.9799999999996</v>
      </c>
    </row>
    <row r="23" spans="1:21">
      <c r="A23" s="22" t="s">
        <v>97</v>
      </c>
      <c r="B23" s="22">
        <v>-0.05</v>
      </c>
      <c r="C23" s="22">
        <v>-45.47</v>
      </c>
      <c r="D23" s="23">
        <f t="shared" si="0"/>
        <v>35293.73000000001</v>
      </c>
      <c r="E23" s="24">
        <v>1.0129999999999999</v>
      </c>
      <c r="F23" s="24">
        <f t="shared" si="1"/>
        <v>35752.548490000008</v>
      </c>
      <c r="G23" s="22">
        <v>415.55</v>
      </c>
      <c r="H23" s="23">
        <v>1203.74</v>
      </c>
      <c r="I23" s="23">
        <v>1816.1</v>
      </c>
      <c r="J23" s="23">
        <v>1905.63</v>
      </c>
      <c r="K23" s="22">
        <v>537.37</v>
      </c>
      <c r="L23" s="22">
        <v>693.51</v>
      </c>
      <c r="M23" s="23">
        <v>1383.82</v>
      </c>
      <c r="N23" s="22">
        <v>769.71</v>
      </c>
      <c r="O23" s="23">
        <v>4667.75</v>
      </c>
      <c r="P23" s="22">
        <v>532.03</v>
      </c>
      <c r="Q23" s="23">
        <v>19015.91</v>
      </c>
      <c r="R23" s="22">
        <v>851.25</v>
      </c>
      <c r="S23" s="22">
        <v>507.73</v>
      </c>
      <c r="T23" s="22">
        <v>653.9</v>
      </c>
      <c r="U23" s="22">
        <v>339.73</v>
      </c>
    </row>
    <row r="24" spans="1:21">
      <c r="A24" s="22" t="s">
        <v>98</v>
      </c>
      <c r="B24" s="22">
        <v>-1</v>
      </c>
      <c r="C24" s="23">
        <v>-1547.04</v>
      </c>
      <c r="D24" s="23">
        <f t="shared" si="0"/>
        <v>130476.79000000001</v>
      </c>
      <c r="E24" s="24">
        <v>1.014</v>
      </c>
      <c r="F24" s="24">
        <f t="shared" si="1"/>
        <v>132303.46506000002</v>
      </c>
      <c r="G24" s="22">
        <v>0</v>
      </c>
      <c r="H24" s="23">
        <v>123991.91</v>
      </c>
      <c r="I24" s="22">
        <v>0</v>
      </c>
      <c r="J24" s="22">
        <v>495.06</v>
      </c>
      <c r="K24" s="23">
        <v>1990.57</v>
      </c>
      <c r="L24" s="22">
        <v>755.64</v>
      </c>
      <c r="M24" s="22">
        <v>58.31</v>
      </c>
      <c r="N24" s="22">
        <v>979.17</v>
      </c>
      <c r="O24" s="23">
        <v>1151.5899999999999</v>
      </c>
      <c r="P24" s="22">
        <v>0</v>
      </c>
      <c r="Q24" s="22">
        <v>803.24</v>
      </c>
      <c r="R24" s="22">
        <v>0</v>
      </c>
      <c r="S24" s="22">
        <v>33.07</v>
      </c>
      <c r="T24" s="22">
        <v>218.23</v>
      </c>
      <c r="U24" s="22">
        <v>0</v>
      </c>
    </row>
    <row r="25" spans="1:21">
      <c r="A25" s="22" t="s">
        <v>99</v>
      </c>
      <c r="B25" s="22">
        <v>-1.45</v>
      </c>
      <c r="C25" s="23">
        <v>-361413.03</v>
      </c>
      <c r="D25" s="23">
        <f t="shared" si="0"/>
        <v>17069096.129999999</v>
      </c>
      <c r="E25" s="24">
        <v>1.0149999999999999</v>
      </c>
      <c r="F25" s="24">
        <f t="shared" si="1"/>
        <v>17325132.571949996</v>
      </c>
      <c r="G25" s="23">
        <v>4368.62</v>
      </c>
      <c r="H25" s="23">
        <v>107468.15</v>
      </c>
      <c r="I25" s="23">
        <v>56231.73</v>
      </c>
      <c r="J25" s="23">
        <v>29956.5</v>
      </c>
      <c r="K25" s="23">
        <v>182354.76</v>
      </c>
      <c r="L25" s="23">
        <v>178692.28</v>
      </c>
      <c r="M25" s="23">
        <v>19623.439999999999</v>
      </c>
      <c r="N25" s="23">
        <v>3261997.46</v>
      </c>
      <c r="O25" s="23">
        <v>12281754.49</v>
      </c>
      <c r="P25" s="23">
        <v>88337.09</v>
      </c>
      <c r="Q25" s="23">
        <v>190663.59</v>
      </c>
      <c r="R25" s="23">
        <v>185695.32</v>
      </c>
      <c r="S25" s="23">
        <v>36706.67</v>
      </c>
      <c r="T25" s="23">
        <v>379620.76</v>
      </c>
      <c r="U25" s="23">
        <v>65625.27</v>
      </c>
    </row>
    <row r="26" spans="1:21">
      <c r="A26" s="22" t="s">
        <v>100</v>
      </c>
      <c r="B26" s="22">
        <v>-0.22</v>
      </c>
      <c r="C26" s="23">
        <v>-4990.42</v>
      </c>
      <c r="D26" s="23">
        <f t="shared" si="0"/>
        <v>1832949.37</v>
      </c>
      <c r="E26" s="24">
        <v>1.016</v>
      </c>
      <c r="F26" s="24">
        <f t="shared" si="1"/>
        <v>1862276.5599200001</v>
      </c>
      <c r="G26" s="22">
        <v>0</v>
      </c>
      <c r="H26" s="22">
        <v>0</v>
      </c>
      <c r="I26" s="23">
        <v>1832949.37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>
      <c r="A27" s="22" t="s">
        <v>101</v>
      </c>
      <c r="B27" s="22">
        <v>-0.83</v>
      </c>
      <c r="C27" s="23">
        <v>-15758.13</v>
      </c>
      <c r="D27" s="23">
        <f t="shared" si="0"/>
        <v>1145443.1900000002</v>
      </c>
      <c r="E27" s="24">
        <v>1.0169999999999999</v>
      </c>
      <c r="F27" s="24">
        <f t="shared" si="1"/>
        <v>1164915.7242300001</v>
      </c>
      <c r="G27" s="23">
        <v>29514.400000000001</v>
      </c>
      <c r="H27" s="23">
        <v>148411.66</v>
      </c>
      <c r="I27" s="23">
        <v>2358.6999999999998</v>
      </c>
      <c r="J27" s="23">
        <v>106308.52</v>
      </c>
      <c r="K27" s="23">
        <v>45873.98</v>
      </c>
      <c r="L27" s="23">
        <v>143357.71</v>
      </c>
      <c r="M27" s="23">
        <v>56237.41</v>
      </c>
      <c r="N27" s="23">
        <v>73983.509999999995</v>
      </c>
      <c r="O27" s="23">
        <v>17011.009999999998</v>
      </c>
      <c r="P27" s="23">
        <v>33033.839999999997</v>
      </c>
      <c r="Q27" s="23">
        <v>161543.03</v>
      </c>
      <c r="R27" s="23">
        <v>68589.570000000007</v>
      </c>
      <c r="S27" s="23">
        <v>115927.14</v>
      </c>
      <c r="T27" s="23">
        <v>86458.42</v>
      </c>
      <c r="U27" s="23">
        <v>56834.29</v>
      </c>
    </row>
    <row r="28" spans="1:21">
      <c r="A28" s="22" t="s">
        <v>102</v>
      </c>
      <c r="B28" s="22">
        <v>0</v>
      </c>
      <c r="C28" s="22">
        <v>0</v>
      </c>
      <c r="D28" s="23">
        <f t="shared" si="0"/>
        <v>0</v>
      </c>
      <c r="E28" s="24">
        <v>1.018</v>
      </c>
      <c r="F28" s="24">
        <f t="shared" si="1"/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>
      <c r="A29" s="22" t="s">
        <v>103</v>
      </c>
      <c r="B29" s="22">
        <v>0.74</v>
      </c>
      <c r="C29" s="22">
        <v>636.52</v>
      </c>
      <c r="D29" s="23">
        <f t="shared" si="0"/>
        <v>57785</v>
      </c>
      <c r="E29" s="24">
        <v>1.0189999999999999</v>
      </c>
      <c r="F29" s="24">
        <f t="shared" si="1"/>
        <v>58882.914999999994</v>
      </c>
      <c r="G29" s="22">
        <v>704.05</v>
      </c>
      <c r="H29" s="23">
        <v>15162.2</v>
      </c>
      <c r="I29" s="23">
        <v>6253.56</v>
      </c>
      <c r="J29" s="23">
        <v>1007.44</v>
      </c>
      <c r="K29" s="23">
        <v>8926.6200000000008</v>
      </c>
      <c r="L29" s="22">
        <v>917.93</v>
      </c>
      <c r="M29" s="23">
        <v>3630.27</v>
      </c>
      <c r="N29" s="22">
        <v>741.36</v>
      </c>
      <c r="O29" s="23">
        <v>3786.76</v>
      </c>
      <c r="P29" s="23">
        <v>1440.14</v>
      </c>
      <c r="Q29" s="23">
        <v>10163.35</v>
      </c>
      <c r="R29" s="22">
        <v>0</v>
      </c>
      <c r="S29" s="23">
        <v>2800.32</v>
      </c>
      <c r="T29" s="23">
        <v>1658.89</v>
      </c>
      <c r="U29" s="22">
        <v>592.11</v>
      </c>
    </row>
    <row r="30" spans="1:21">
      <c r="A30" s="22" t="s">
        <v>104</v>
      </c>
      <c r="B30" s="22">
        <v>-1.48</v>
      </c>
      <c r="C30" s="23">
        <v>-1238.6300000000001</v>
      </c>
      <c r="D30" s="23">
        <f t="shared" si="0"/>
        <v>50292.35</v>
      </c>
      <c r="E30" s="24">
        <v>1.02</v>
      </c>
      <c r="F30" s="24">
        <f t="shared" si="1"/>
        <v>51298.197</v>
      </c>
      <c r="G30" s="22">
        <v>549.85</v>
      </c>
      <c r="H30" s="23">
        <v>4202.6400000000003</v>
      </c>
      <c r="I30" s="23">
        <v>5700.75</v>
      </c>
      <c r="J30" s="22">
        <v>676.06</v>
      </c>
      <c r="K30" s="23">
        <v>9898.11</v>
      </c>
      <c r="L30" s="23">
        <v>2556.2399999999998</v>
      </c>
      <c r="M30" s="22">
        <v>972.81</v>
      </c>
      <c r="N30" s="23">
        <v>1234.99</v>
      </c>
      <c r="O30" s="23">
        <v>2679.12</v>
      </c>
      <c r="P30" s="23">
        <v>4775.4399999999996</v>
      </c>
      <c r="Q30" s="23">
        <v>13342.3</v>
      </c>
      <c r="R30" s="22">
        <v>808.92</v>
      </c>
      <c r="S30" s="22">
        <v>767.62</v>
      </c>
      <c r="T30" s="23">
        <v>1227.1500000000001</v>
      </c>
      <c r="U30" s="22">
        <v>900.35</v>
      </c>
    </row>
    <row r="31" spans="1:21">
      <c r="A31" s="22" t="s">
        <v>105</v>
      </c>
      <c r="B31" s="22">
        <v>1.82</v>
      </c>
      <c r="C31" s="23">
        <v>1822.57</v>
      </c>
      <c r="D31" s="23">
        <f t="shared" si="0"/>
        <v>53210.599999999991</v>
      </c>
      <c r="E31" s="24">
        <v>1.0209999999999999</v>
      </c>
      <c r="F31" s="24">
        <f t="shared" si="1"/>
        <v>54328.022599999989</v>
      </c>
      <c r="G31" s="22">
        <v>854.01</v>
      </c>
      <c r="H31" s="23">
        <v>6592.92</v>
      </c>
      <c r="I31" s="23">
        <v>1602.41</v>
      </c>
      <c r="J31" s="23">
        <v>11869.71</v>
      </c>
      <c r="K31" s="23">
        <v>1044.97</v>
      </c>
      <c r="L31" s="23">
        <v>3390.64</v>
      </c>
      <c r="M31" s="23">
        <v>1056.95</v>
      </c>
      <c r="N31" s="23">
        <v>1846.89</v>
      </c>
      <c r="O31" s="23">
        <v>3629.28</v>
      </c>
      <c r="P31" s="23">
        <v>10316.049999999999</v>
      </c>
      <c r="Q31" s="23">
        <v>2580.27</v>
      </c>
      <c r="R31" s="23">
        <v>2189.4299999999998</v>
      </c>
      <c r="S31" s="23">
        <v>3553.13</v>
      </c>
      <c r="T31" s="23">
        <v>1862.77</v>
      </c>
      <c r="U31" s="22">
        <v>821.17</v>
      </c>
    </row>
    <row r="32" spans="1:21">
      <c r="A32" s="22" t="s">
        <v>106</v>
      </c>
      <c r="B32" s="22">
        <v>-0.08</v>
      </c>
      <c r="C32" s="22">
        <v>-322.74</v>
      </c>
      <c r="D32" s="23">
        <f t="shared" si="0"/>
        <v>273736.66000000003</v>
      </c>
      <c r="E32" s="24">
        <v>1.0229999999999999</v>
      </c>
      <c r="F32" s="24">
        <f t="shared" si="1"/>
        <v>280032.60318000003</v>
      </c>
      <c r="G32" s="23">
        <v>6063.11</v>
      </c>
      <c r="H32" s="23">
        <v>19211.18</v>
      </c>
      <c r="I32" s="23">
        <v>44974.83</v>
      </c>
      <c r="J32" s="23">
        <v>22016.58</v>
      </c>
      <c r="K32" s="23">
        <v>12242.11</v>
      </c>
      <c r="L32" s="23">
        <v>30073.040000000001</v>
      </c>
      <c r="M32" s="23">
        <v>9093.1200000000008</v>
      </c>
      <c r="N32" s="23">
        <v>11934.85</v>
      </c>
      <c r="O32" s="23">
        <v>16428.060000000001</v>
      </c>
      <c r="P32" s="23">
        <v>7156.08</v>
      </c>
      <c r="Q32" s="23">
        <v>35600.050000000003</v>
      </c>
      <c r="R32" s="23">
        <v>10430.120000000001</v>
      </c>
      <c r="S32" s="23">
        <v>17502.009999999998</v>
      </c>
      <c r="T32" s="23">
        <v>14151.84</v>
      </c>
      <c r="U32" s="23">
        <v>16859.68</v>
      </c>
    </row>
    <row r="33" spans="1:21">
      <c r="A33" s="22" t="s">
        <v>107</v>
      </c>
      <c r="B33" s="22">
        <v>-3.19</v>
      </c>
      <c r="C33" s="22">
        <v>-464.63</v>
      </c>
      <c r="D33" s="23">
        <f t="shared" si="0"/>
        <v>12239.79</v>
      </c>
      <c r="E33" s="24">
        <v>1.024</v>
      </c>
      <c r="F33" s="24">
        <f t="shared" si="1"/>
        <v>12533.544960000001</v>
      </c>
      <c r="G33" s="22">
        <v>255.66</v>
      </c>
      <c r="H33" s="22">
        <v>769.5</v>
      </c>
      <c r="I33" s="22">
        <v>463.96</v>
      </c>
      <c r="J33" s="22">
        <v>471.59</v>
      </c>
      <c r="K33" s="22">
        <v>624.48</v>
      </c>
      <c r="L33" s="22">
        <v>447.64</v>
      </c>
      <c r="M33" s="22">
        <v>629.70000000000005</v>
      </c>
      <c r="N33" s="22">
        <v>777.68</v>
      </c>
      <c r="O33" s="23">
        <v>1224.3900000000001</v>
      </c>
      <c r="P33" s="22">
        <v>474.99</v>
      </c>
      <c r="Q33" s="23">
        <v>2611.0500000000002</v>
      </c>
      <c r="R33" s="22">
        <v>138.26</v>
      </c>
      <c r="S33" s="23">
        <v>1228.6099999999999</v>
      </c>
      <c r="T33" s="22">
        <v>86.82</v>
      </c>
      <c r="U33" s="23">
        <v>2035.46</v>
      </c>
    </row>
    <row r="34" spans="1:21">
      <c r="A34" s="22" t="s">
        <v>49</v>
      </c>
      <c r="B34" s="22">
        <v>-0.59</v>
      </c>
      <c r="C34" s="23">
        <v>-3493.92</v>
      </c>
      <c r="D34" s="23">
        <f t="shared" si="0"/>
        <v>151952.73000000001</v>
      </c>
      <c r="E34" s="24">
        <v>1.0249999999999999</v>
      </c>
      <c r="F34" s="24">
        <f t="shared" si="1"/>
        <v>155751.54824999999</v>
      </c>
      <c r="G34" s="23">
        <v>7446.41</v>
      </c>
      <c r="H34" s="23">
        <v>5400.45</v>
      </c>
      <c r="I34" s="23">
        <v>6744.17</v>
      </c>
      <c r="J34" s="23">
        <v>8583.4</v>
      </c>
      <c r="K34" s="23">
        <v>5285.95</v>
      </c>
      <c r="L34" s="23">
        <v>32983.94</v>
      </c>
      <c r="M34" s="23">
        <v>8911.4599999999991</v>
      </c>
      <c r="N34" s="23">
        <v>27274.94</v>
      </c>
      <c r="O34" s="23">
        <v>9069.35</v>
      </c>
      <c r="P34" s="23">
        <v>9472.24</v>
      </c>
      <c r="Q34" s="23">
        <v>12538.62</v>
      </c>
      <c r="R34" s="23">
        <v>5793.55</v>
      </c>
      <c r="S34" s="23">
        <v>8093.36</v>
      </c>
      <c r="T34" s="23">
        <v>3254.42</v>
      </c>
      <c r="U34" s="23">
        <v>1100.47</v>
      </c>
    </row>
    <row r="35" spans="1:21">
      <c r="A35" s="22" t="s">
        <v>50</v>
      </c>
      <c r="B35" s="22">
        <v>-0.89</v>
      </c>
      <c r="C35" s="23">
        <v>-751163.52</v>
      </c>
      <c r="D35" s="23">
        <f t="shared" si="0"/>
        <v>33104742.550000001</v>
      </c>
      <c r="E35" s="24">
        <v>1.026</v>
      </c>
      <c r="F35" s="24">
        <f t="shared" si="1"/>
        <v>33965465.856300004</v>
      </c>
      <c r="G35" s="23">
        <v>1583186.44</v>
      </c>
      <c r="H35" s="23">
        <v>1920454.07</v>
      </c>
      <c r="I35" s="23">
        <v>2047142.07</v>
      </c>
      <c r="J35" s="23">
        <v>1481083.66</v>
      </c>
      <c r="K35" s="23">
        <v>865433.4</v>
      </c>
      <c r="L35" s="23">
        <v>2912609.52</v>
      </c>
      <c r="M35" s="23">
        <v>1729662.83</v>
      </c>
      <c r="N35" s="23">
        <v>2466060.13</v>
      </c>
      <c r="O35" s="23">
        <v>1811216.55</v>
      </c>
      <c r="P35" s="23">
        <v>1690440.2</v>
      </c>
      <c r="Q35" s="23">
        <v>4871562.54</v>
      </c>
      <c r="R35" s="23">
        <v>2057832.82</v>
      </c>
      <c r="S35" s="23">
        <v>2185336.88</v>
      </c>
      <c r="T35" s="23">
        <v>2959017.82</v>
      </c>
      <c r="U35" s="23">
        <v>2523703.62</v>
      </c>
    </row>
    <row r="36" spans="1:21">
      <c r="A36" s="22" t="s">
        <v>108</v>
      </c>
      <c r="B36" s="22">
        <v>0.16</v>
      </c>
      <c r="C36" s="23">
        <v>28158.13</v>
      </c>
      <c r="D36" s="23">
        <f t="shared" si="0"/>
        <v>6095494.8600000003</v>
      </c>
      <c r="E36" s="24">
        <v>1.028</v>
      </c>
      <c r="F36" s="24">
        <f t="shared" si="1"/>
        <v>6266168.7160800006</v>
      </c>
      <c r="G36" s="23">
        <v>126475.22</v>
      </c>
      <c r="H36" s="23">
        <v>703451.22</v>
      </c>
      <c r="I36" s="23">
        <v>99548.64</v>
      </c>
      <c r="J36" s="23">
        <v>118587.84</v>
      </c>
      <c r="K36" s="23">
        <v>147937.31</v>
      </c>
      <c r="L36" s="23">
        <v>644584.68000000005</v>
      </c>
      <c r="M36" s="23">
        <v>301137.59999999998</v>
      </c>
      <c r="N36" s="23">
        <v>153763.10999999999</v>
      </c>
      <c r="O36" s="23">
        <v>274957.18</v>
      </c>
      <c r="P36" s="23">
        <v>115627.77</v>
      </c>
      <c r="Q36" s="23">
        <v>1157623.27</v>
      </c>
      <c r="R36" s="23">
        <v>561122.86</v>
      </c>
      <c r="S36" s="23">
        <v>614792.28</v>
      </c>
      <c r="T36" s="23">
        <v>459733.99</v>
      </c>
      <c r="U36" s="23">
        <v>616151.89</v>
      </c>
    </row>
    <row r="37" spans="1:21">
      <c r="A37" s="22" t="s">
        <v>109</v>
      </c>
      <c r="B37" s="22">
        <v>0.47</v>
      </c>
      <c r="C37" s="23">
        <v>336224.85</v>
      </c>
      <c r="D37" s="23">
        <f t="shared" si="0"/>
        <v>26561714.52</v>
      </c>
      <c r="E37" s="24">
        <v>1.0289999999999999</v>
      </c>
      <c r="F37" s="24">
        <f t="shared" si="1"/>
        <v>27332004.241079997</v>
      </c>
      <c r="G37" s="23">
        <v>461804.55</v>
      </c>
      <c r="H37" s="23">
        <v>2220168.1</v>
      </c>
      <c r="I37" s="23">
        <v>1545275.87</v>
      </c>
      <c r="J37" s="23">
        <v>1735133.62</v>
      </c>
      <c r="K37" s="23">
        <v>1327893.02</v>
      </c>
      <c r="L37" s="23">
        <v>2625878.7799999998</v>
      </c>
      <c r="M37" s="23">
        <v>1449741.76</v>
      </c>
      <c r="N37" s="23">
        <v>588615.71</v>
      </c>
      <c r="O37" s="23">
        <v>1529130.41</v>
      </c>
      <c r="P37" s="23">
        <v>711494.05</v>
      </c>
      <c r="Q37" s="23">
        <v>3769017.79</v>
      </c>
      <c r="R37" s="23">
        <v>1164022.27</v>
      </c>
      <c r="S37" s="23">
        <v>3224350.97</v>
      </c>
      <c r="T37" s="23">
        <v>1286735.77</v>
      </c>
      <c r="U37" s="23">
        <v>2922451.85</v>
      </c>
    </row>
    <row r="38" spans="1:21">
      <c r="A38" s="22" t="s">
        <v>110</v>
      </c>
      <c r="B38" s="22">
        <v>0</v>
      </c>
      <c r="C38" s="22">
        <v>0</v>
      </c>
      <c r="D38" s="23">
        <f t="shared" si="0"/>
        <v>0</v>
      </c>
      <c r="E38" s="24">
        <v>1.0309999999999999</v>
      </c>
      <c r="F38" s="24">
        <f t="shared" si="1"/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>
      <c r="A39" s="22" t="s">
        <v>111</v>
      </c>
      <c r="B39" s="22">
        <v>7.28</v>
      </c>
      <c r="C39" s="23">
        <v>771882.34</v>
      </c>
      <c r="D39" s="23">
        <f t="shared" si="0"/>
        <v>5128569.68</v>
      </c>
      <c r="E39" s="24">
        <v>1.032</v>
      </c>
      <c r="F39" s="24">
        <f t="shared" si="1"/>
        <v>5292683.9097600002</v>
      </c>
      <c r="G39" s="23">
        <v>71291.350000000006</v>
      </c>
      <c r="H39" s="23">
        <v>197750.92</v>
      </c>
      <c r="I39" s="23">
        <v>123473.37</v>
      </c>
      <c r="J39" s="23">
        <v>142349.28</v>
      </c>
      <c r="K39" s="23">
        <v>237961.16</v>
      </c>
      <c r="L39" s="23">
        <v>532275.09</v>
      </c>
      <c r="M39" s="23">
        <v>170289.33</v>
      </c>
      <c r="N39" s="23">
        <v>139373.22</v>
      </c>
      <c r="O39" s="23">
        <v>184564.05</v>
      </c>
      <c r="P39" s="23">
        <v>240131.75</v>
      </c>
      <c r="Q39" s="23">
        <v>776168.11</v>
      </c>
      <c r="R39" s="23">
        <v>427683.31</v>
      </c>
      <c r="S39" s="23">
        <v>810966.03</v>
      </c>
      <c r="T39" s="23">
        <v>375715</v>
      </c>
      <c r="U39" s="23">
        <v>698577.71</v>
      </c>
    </row>
    <row r="40" spans="1:21">
      <c r="A40" s="22" t="s">
        <v>112</v>
      </c>
      <c r="B40" s="22">
        <v>-0.39</v>
      </c>
      <c r="C40" s="23">
        <v>-4844.74</v>
      </c>
      <c r="D40" s="23">
        <f t="shared" si="0"/>
        <v>896172.87000000011</v>
      </c>
      <c r="E40" s="24">
        <v>1.0329999999999999</v>
      </c>
      <c r="F40" s="24">
        <f t="shared" si="1"/>
        <v>925746.57471000007</v>
      </c>
      <c r="G40" s="23">
        <v>10719.67</v>
      </c>
      <c r="H40" s="23">
        <v>48597.52</v>
      </c>
      <c r="I40" s="23">
        <v>1293.22</v>
      </c>
      <c r="J40" s="22">
        <v>578.66999999999996</v>
      </c>
      <c r="K40" s="22">
        <v>0</v>
      </c>
      <c r="L40" s="22">
        <v>0</v>
      </c>
      <c r="M40" s="23">
        <v>30458.21</v>
      </c>
      <c r="N40" s="22">
        <v>0</v>
      </c>
      <c r="O40" s="23">
        <v>728776.06</v>
      </c>
      <c r="P40" s="23">
        <v>26506.36</v>
      </c>
      <c r="Q40" s="23">
        <v>40201.980000000003</v>
      </c>
      <c r="R40" s="22">
        <v>0</v>
      </c>
      <c r="S40" s="23">
        <v>9041.18</v>
      </c>
      <c r="T40" s="22">
        <v>0</v>
      </c>
      <c r="U40" s="22">
        <v>0</v>
      </c>
    </row>
    <row r="41" spans="1:21">
      <c r="A41" s="22" t="s">
        <v>113</v>
      </c>
      <c r="B41" s="22">
        <v>3.71</v>
      </c>
      <c r="C41" s="23">
        <v>22621.31</v>
      </c>
      <c r="D41" s="23">
        <f t="shared" si="0"/>
        <v>551629.05999999994</v>
      </c>
      <c r="E41" s="24">
        <v>1.034</v>
      </c>
      <c r="F41" s="24">
        <f t="shared" si="1"/>
        <v>570384.44803999993</v>
      </c>
      <c r="G41" s="23">
        <v>70744.63</v>
      </c>
      <c r="H41" s="23">
        <v>159274.62</v>
      </c>
      <c r="I41" s="22">
        <v>0</v>
      </c>
      <c r="J41" s="22">
        <v>0</v>
      </c>
      <c r="K41" s="23">
        <v>64868.54</v>
      </c>
      <c r="L41" s="22">
        <v>0</v>
      </c>
      <c r="M41" s="23">
        <v>10221.51</v>
      </c>
      <c r="N41" s="23">
        <v>5776.8</v>
      </c>
      <c r="O41" s="23">
        <v>19179.82</v>
      </c>
      <c r="P41" s="22">
        <v>0</v>
      </c>
      <c r="Q41" s="23">
        <v>131858.60999999999</v>
      </c>
      <c r="R41" s="22">
        <v>0</v>
      </c>
      <c r="S41" s="23">
        <v>89704.53</v>
      </c>
      <c r="T41" s="22">
        <v>0</v>
      </c>
      <c r="U41" s="22">
        <v>0</v>
      </c>
    </row>
    <row r="42" spans="1:21">
      <c r="A42" s="22" t="s">
        <v>114</v>
      </c>
      <c r="B42" s="22">
        <v>0.23</v>
      </c>
      <c r="C42" s="23">
        <v>17960.96</v>
      </c>
      <c r="D42" s="23">
        <f t="shared" si="0"/>
        <v>7923748.8200000003</v>
      </c>
      <c r="E42" s="24">
        <v>1.0349999999999999</v>
      </c>
      <c r="F42" s="24">
        <f t="shared" si="1"/>
        <v>8201080.0286999997</v>
      </c>
      <c r="G42" s="23">
        <v>4016.86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3">
        <v>7919671.4400000004</v>
      </c>
      <c r="O42" s="22">
        <v>0</v>
      </c>
      <c r="P42" s="22">
        <v>0</v>
      </c>
      <c r="Q42" s="22">
        <v>60.52</v>
      </c>
      <c r="R42" s="22">
        <v>0</v>
      </c>
      <c r="S42" s="22">
        <v>0</v>
      </c>
      <c r="T42" s="22">
        <v>0</v>
      </c>
      <c r="U42" s="22">
        <v>0</v>
      </c>
    </row>
    <row r="43" spans="1:21">
      <c r="A43" s="22" t="s">
        <v>115</v>
      </c>
      <c r="B43" s="22">
        <v>2.96</v>
      </c>
      <c r="C43" s="23">
        <v>110444.7</v>
      </c>
      <c r="D43" s="23">
        <f t="shared" si="0"/>
        <v>398231.24000000005</v>
      </c>
      <c r="E43" s="24">
        <v>1.036</v>
      </c>
      <c r="F43" s="24">
        <f t="shared" si="1"/>
        <v>412567.56464000006</v>
      </c>
      <c r="G43" s="23">
        <v>3097.01</v>
      </c>
      <c r="H43" s="23">
        <v>8226.1299999999992</v>
      </c>
      <c r="I43" s="23">
        <v>7139.99</v>
      </c>
      <c r="J43" s="23">
        <v>7702.34</v>
      </c>
      <c r="K43" s="23">
        <v>11877.59</v>
      </c>
      <c r="L43" s="23">
        <v>5481.5</v>
      </c>
      <c r="M43" s="23">
        <v>4268.93</v>
      </c>
      <c r="N43" s="23">
        <v>307272.64</v>
      </c>
      <c r="O43" s="23">
        <v>7188.01</v>
      </c>
      <c r="P43" s="23">
        <v>2038.55</v>
      </c>
      <c r="Q43" s="23">
        <v>9562.32</v>
      </c>
      <c r="R43" s="23">
        <v>7035.41</v>
      </c>
      <c r="S43" s="23">
        <v>9391.4599999999991</v>
      </c>
      <c r="T43" s="23">
        <v>5621.33</v>
      </c>
      <c r="U43" s="23">
        <v>2328.0300000000002</v>
      </c>
    </row>
    <row r="44" spans="1:21">
      <c r="A44" s="22" t="s">
        <v>116</v>
      </c>
      <c r="B44" s="22">
        <v>-0.66</v>
      </c>
      <c r="C44" s="23">
        <v>-8494.2000000000007</v>
      </c>
      <c r="D44" s="23">
        <f t="shared" si="0"/>
        <v>121588.36</v>
      </c>
      <c r="E44" s="24">
        <v>1.038</v>
      </c>
      <c r="F44" s="24">
        <f t="shared" si="1"/>
        <v>126208.71768</v>
      </c>
      <c r="G44" s="23">
        <v>1359.86</v>
      </c>
      <c r="H44" s="23">
        <v>17143.150000000001</v>
      </c>
      <c r="I44" s="23">
        <v>13710.5</v>
      </c>
      <c r="J44" s="22">
        <v>123.52</v>
      </c>
      <c r="K44" s="23">
        <v>1484.11</v>
      </c>
      <c r="L44" s="23">
        <v>32922.230000000003</v>
      </c>
      <c r="M44" s="23">
        <v>5370.23</v>
      </c>
      <c r="N44" s="23">
        <v>2030.33</v>
      </c>
      <c r="O44" s="22">
        <v>421.52</v>
      </c>
      <c r="P44" s="22">
        <v>833.03</v>
      </c>
      <c r="Q44" s="23">
        <v>23417.56</v>
      </c>
      <c r="R44" s="23">
        <v>4781.47</v>
      </c>
      <c r="S44" s="23">
        <v>12143.17</v>
      </c>
      <c r="T44" s="23">
        <v>3124.58</v>
      </c>
      <c r="U44" s="23">
        <v>2723.1</v>
      </c>
    </row>
    <row r="45" spans="1:21">
      <c r="A45" s="22" t="s">
        <v>117</v>
      </c>
      <c r="B45" s="22">
        <v>-0.17</v>
      </c>
      <c r="C45" s="23">
        <v>-11240.96</v>
      </c>
      <c r="D45" s="23">
        <f t="shared" si="0"/>
        <v>2057413.63</v>
      </c>
      <c r="E45" s="24">
        <v>1.0389999999999999</v>
      </c>
      <c r="F45" s="24">
        <f t="shared" si="1"/>
        <v>2137652.7615699996</v>
      </c>
      <c r="G45" s="23">
        <v>15690.43</v>
      </c>
      <c r="H45" s="23">
        <v>121442.06</v>
      </c>
      <c r="I45" s="23">
        <v>87543.12</v>
      </c>
      <c r="J45" s="23">
        <v>40791.11</v>
      </c>
      <c r="K45" s="23">
        <v>35598.269999999997</v>
      </c>
      <c r="L45" s="23">
        <v>567309.52</v>
      </c>
      <c r="M45" s="23">
        <v>43919.59</v>
      </c>
      <c r="N45" s="23">
        <v>77059.13</v>
      </c>
      <c r="O45" s="23">
        <v>134760.20000000001</v>
      </c>
      <c r="P45" s="23">
        <v>96096.99</v>
      </c>
      <c r="Q45" s="23">
        <v>188675.18</v>
      </c>
      <c r="R45" s="23">
        <v>211742.44</v>
      </c>
      <c r="S45" s="23">
        <v>79621.240000000005</v>
      </c>
      <c r="T45" s="23">
        <v>129403.51</v>
      </c>
      <c r="U45" s="23">
        <v>227760.84</v>
      </c>
    </row>
    <row r="46" spans="1:21">
      <c r="A46" s="22" t="s">
        <v>61</v>
      </c>
      <c r="B46" s="22">
        <v>0.39</v>
      </c>
      <c r="C46" s="23">
        <v>126392.1</v>
      </c>
      <c r="D46" s="23">
        <f t="shared" si="0"/>
        <v>8662955.7800000012</v>
      </c>
      <c r="E46" s="24">
        <v>1.04</v>
      </c>
      <c r="F46" s="24">
        <f t="shared" si="1"/>
        <v>9009474.0112000015</v>
      </c>
      <c r="G46" s="23">
        <v>167743.19</v>
      </c>
      <c r="H46" s="23">
        <v>596454.5</v>
      </c>
      <c r="I46" s="23">
        <v>259446.6</v>
      </c>
      <c r="J46" s="23">
        <v>557042.18000000005</v>
      </c>
      <c r="K46" s="23">
        <v>455913.62</v>
      </c>
      <c r="L46" s="23">
        <v>2203264.87</v>
      </c>
      <c r="M46" s="23">
        <v>486244.78</v>
      </c>
      <c r="N46" s="23">
        <v>303177.86</v>
      </c>
      <c r="O46" s="23">
        <v>482450.84</v>
      </c>
      <c r="P46" s="23">
        <v>417990.92</v>
      </c>
      <c r="Q46" s="23">
        <v>782534.5</v>
      </c>
      <c r="R46" s="23">
        <v>432631.95</v>
      </c>
      <c r="S46" s="23">
        <v>432659.33</v>
      </c>
      <c r="T46" s="23">
        <v>474090.95</v>
      </c>
      <c r="U46" s="23">
        <v>611309.68999999994</v>
      </c>
    </row>
    <row r="47" spans="1:21">
      <c r="A47" s="22" t="s">
        <v>118</v>
      </c>
      <c r="B47" s="22">
        <v>0.01</v>
      </c>
      <c r="C47" s="22">
        <v>898.27</v>
      </c>
      <c r="D47" s="23">
        <f t="shared" si="0"/>
        <v>4210911.43</v>
      </c>
      <c r="E47" s="24">
        <v>1.042</v>
      </c>
      <c r="F47" s="24">
        <f t="shared" si="1"/>
        <v>4387769.7100599995</v>
      </c>
      <c r="G47" s="23">
        <v>30838.07</v>
      </c>
      <c r="H47" s="23">
        <v>373242.13</v>
      </c>
      <c r="I47" s="23">
        <v>126773.02</v>
      </c>
      <c r="J47" s="23">
        <v>200696.57</v>
      </c>
      <c r="K47" s="23">
        <v>131749.44</v>
      </c>
      <c r="L47" s="23">
        <v>430003.27</v>
      </c>
      <c r="M47" s="23">
        <v>308203.3</v>
      </c>
      <c r="N47" s="23">
        <v>187048.51</v>
      </c>
      <c r="O47" s="23">
        <v>224357.95</v>
      </c>
      <c r="P47" s="23">
        <v>183808.95</v>
      </c>
      <c r="Q47" s="23">
        <v>678729.31</v>
      </c>
      <c r="R47" s="23">
        <v>251357.85</v>
      </c>
      <c r="S47" s="23">
        <v>468341.5</v>
      </c>
      <c r="T47" s="23">
        <v>303908.77</v>
      </c>
      <c r="U47" s="23">
        <v>311852.78999999998</v>
      </c>
    </row>
    <row r="48" spans="1:21">
      <c r="A48" s="22" t="s">
        <v>119</v>
      </c>
      <c r="B48" s="22">
        <v>-1.1399999999999999</v>
      </c>
      <c r="C48" s="23">
        <v>-8113.95</v>
      </c>
      <c r="D48" s="23">
        <f t="shared" si="0"/>
        <v>408948.96</v>
      </c>
      <c r="E48" s="24">
        <v>1.0429999999999999</v>
      </c>
      <c r="F48" s="24">
        <f t="shared" si="1"/>
        <v>426533.76527999999</v>
      </c>
      <c r="G48" s="23">
        <v>16465.82</v>
      </c>
      <c r="H48" s="23">
        <v>31386.79</v>
      </c>
      <c r="I48" s="23">
        <v>30666.68</v>
      </c>
      <c r="J48" s="23">
        <v>21042</v>
      </c>
      <c r="K48" s="23">
        <v>19668.02</v>
      </c>
      <c r="L48" s="23">
        <v>49383.07</v>
      </c>
      <c r="M48" s="23">
        <v>10571.44</v>
      </c>
      <c r="N48" s="23">
        <v>22432.880000000001</v>
      </c>
      <c r="O48" s="23">
        <v>23656.17</v>
      </c>
      <c r="P48" s="22">
        <v>0</v>
      </c>
      <c r="Q48" s="23">
        <v>71678.62</v>
      </c>
      <c r="R48" s="23">
        <v>19078.95</v>
      </c>
      <c r="S48" s="23">
        <v>32355.4</v>
      </c>
      <c r="T48" s="23">
        <v>35097.94</v>
      </c>
      <c r="U48" s="23">
        <v>25465.18</v>
      </c>
    </row>
    <row r="49" spans="1:21">
      <c r="A49" s="22" t="s">
        <v>120</v>
      </c>
      <c r="B49" s="22">
        <v>-0.02</v>
      </c>
      <c r="C49" s="23">
        <v>-1977.87</v>
      </c>
      <c r="D49" s="23">
        <f t="shared" si="0"/>
        <v>2229542.2200000002</v>
      </c>
      <c r="E49" s="24">
        <v>1.044</v>
      </c>
      <c r="F49" s="24">
        <f t="shared" si="1"/>
        <v>2327642.0776800001</v>
      </c>
      <c r="G49" s="23">
        <v>48245.79</v>
      </c>
      <c r="H49" s="23">
        <v>292500.89</v>
      </c>
      <c r="I49" s="23">
        <v>95250.34</v>
      </c>
      <c r="J49" s="23">
        <v>29899.41</v>
      </c>
      <c r="K49" s="23">
        <v>62678.37</v>
      </c>
      <c r="L49" s="23">
        <v>165590.79</v>
      </c>
      <c r="M49" s="23">
        <v>89062.6</v>
      </c>
      <c r="N49" s="23">
        <v>139568.09</v>
      </c>
      <c r="O49" s="23">
        <v>10881.82</v>
      </c>
      <c r="P49" s="23">
        <v>79568.710000000006</v>
      </c>
      <c r="Q49" s="23">
        <v>558230.93000000005</v>
      </c>
      <c r="R49" s="23">
        <v>182808.09</v>
      </c>
      <c r="S49" s="23">
        <v>166605.69</v>
      </c>
      <c r="T49" s="23">
        <v>177970.64</v>
      </c>
      <c r="U49" s="23">
        <v>130680.06</v>
      </c>
    </row>
    <row r="50" spans="1:21">
      <c r="A50" s="22" t="s">
        <v>121</v>
      </c>
      <c r="B50" s="22">
        <v>-0.5</v>
      </c>
      <c r="C50" s="22">
        <v>-418.7</v>
      </c>
      <c r="D50" s="23">
        <f t="shared" si="0"/>
        <v>28035.239999999998</v>
      </c>
      <c r="E50" s="24">
        <v>1.0449999999999999</v>
      </c>
      <c r="F50" s="24">
        <f t="shared" si="1"/>
        <v>29296.825799999995</v>
      </c>
      <c r="G50" s="22">
        <v>0</v>
      </c>
      <c r="H50" s="22">
        <v>0</v>
      </c>
      <c r="I50" s="23">
        <v>4440.17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3">
        <v>19098.5</v>
      </c>
      <c r="R50" s="23">
        <v>4496.57</v>
      </c>
      <c r="S50" s="22">
        <v>0</v>
      </c>
      <c r="T50" s="22">
        <v>0</v>
      </c>
      <c r="U50" s="22">
        <v>0</v>
      </c>
    </row>
    <row r="51" spans="1:21">
      <c r="A51" s="22" t="s">
        <v>66</v>
      </c>
      <c r="B51" s="22">
        <v>-1.62</v>
      </c>
      <c r="C51" s="23">
        <v>-342803.18</v>
      </c>
      <c r="D51" s="23">
        <f t="shared" si="0"/>
        <v>9695572.129999999</v>
      </c>
      <c r="E51" s="24">
        <v>1.046</v>
      </c>
      <c r="F51" s="24">
        <f t="shared" si="1"/>
        <v>10141568.44798</v>
      </c>
      <c r="G51" s="23">
        <v>96639.45</v>
      </c>
      <c r="H51" s="23">
        <v>697337.62</v>
      </c>
      <c r="I51" s="23">
        <v>493426.15</v>
      </c>
      <c r="J51" s="23">
        <v>264927.68</v>
      </c>
      <c r="K51" s="23">
        <v>595749.1</v>
      </c>
      <c r="L51" s="23">
        <v>1962588.83</v>
      </c>
      <c r="M51" s="23">
        <v>288167.67</v>
      </c>
      <c r="N51" s="23">
        <v>333839.37</v>
      </c>
      <c r="O51" s="23">
        <v>491795.91</v>
      </c>
      <c r="P51" s="23">
        <v>269745.38</v>
      </c>
      <c r="Q51" s="23">
        <v>1345821.94</v>
      </c>
      <c r="R51" s="23">
        <v>655510.18999999994</v>
      </c>
      <c r="S51" s="23">
        <v>817752.63</v>
      </c>
      <c r="T51" s="23">
        <v>644277.54</v>
      </c>
      <c r="U51" s="23">
        <v>737992.67</v>
      </c>
    </row>
    <row r="52" spans="1:21">
      <c r="A52" s="22" t="s">
        <v>67</v>
      </c>
      <c r="B52" s="22">
        <v>0.82</v>
      </c>
      <c r="C52" s="23">
        <v>23115.45</v>
      </c>
      <c r="D52" s="23">
        <f t="shared" si="0"/>
        <v>202275.66999999998</v>
      </c>
      <c r="E52" s="24">
        <v>1.0469999999999999</v>
      </c>
      <c r="F52" s="24">
        <f t="shared" si="1"/>
        <v>211782.62648999997</v>
      </c>
      <c r="G52" s="23">
        <v>1155.51</v>
      </c>
      <c r="H52" s="23">
        <v>5196.22</v>
      </c>
      <c r="I52" s="23">
        <v>16901.669999999998</v>
      </c>
      <c r="J52" s="23">
        <v>2163.8000000000002</v>
      </c>
      <c r="K52" s="22">
        <v>674.47</v>
      </c>
      <c r="L52" s="23">
        <v>29161.77</v>
      </c>
      <c r="M52" s="23">
        <v>8652.93</v>
      </c>
      <c r="N52" s="23">
        <v>7343.15</v>
      </c>
      <c r="O52" s="23">
        <v>2084.54</v>
      </c>
      <c r="P52" s="23">
        <v>2178.98</v>
      </c>
      <c r="Q52" s="23">
        <v>25976.06</v>
      </c>
      <c r="R52" s="23">
        <v>27933.74</v>
      </c>
      <c r="S52" s="23">
        <v>27314.53</v>
      </c>
      <c r="T52" s="23">
        <v>19713.91</v>
      </c>
      <c r="U52" s="23">
        <v>25824.39</v>
      </c>
    </row>
    <row r="53" spans="1:21">
      <c r="A53" s="22" t="s">
        <v>68</v>
      </c>
      <c r="B53" s="22">
        <v>0</v>
      </c>
      <c r="C53" s="22">
        <v>0.01</v>
      </c>
      <c r="D53" s="23">
        <f t="shared" si="0"/>
        <v>13255491.57</v>
      </c>
      <c r="E53" s="24">
        <v>1.048</v>
      </c>
      <c r="F53" s="24">
        <f t="shared" si="1"/>
        <v>13891755.16536</v>
      </c>
      <c r="G53" s="23">
        <v>518764.99</v>
      </c>
      <c r="H53" s="23">
        <v>971476.52</v>
      </c>
      <c r="I53" s="23">
        <v>632710.16</v>
      </c>
      <c r="J53" s="23">
        <v>905388.47</v>
      </c>
      <c r="K53" s="23">
        <v>788525.85</v>
      </c>
      <c r="L53" s="23">
        <v>1315902.32</v>
      </c>
      <c r="M53" s="23">
        <v>654538.05000000005</v>
      </c>
      <c r="N53" s="23">
        <v>861604.04</v>
      </c>
      <c r="O53" s="23">
        <v>852638.05</v>
      </c>
      <c r="P53" s="23">
        <v>665619.24</v>
      </c>
      <c r="Q53" s="23">
        <v>1865909.22</v>
      </c>
      <c r="R53" s="23">
        <v>749407.01</v>
      </c>
      <c r="S53" s="23">
        <v>895345.54</v>
      </c>
      <c r="T53" s="23">
        <v>694323.04</v>
      </c>
      <c r="U53" s="23">
        <v>883339.07</v>
      </c>
    </row>
    <row r="54" spans="1:21">
      <c r="A54" s="22" t="s">
        <v>69</v>
      </c>
      <c r="B54" s="22">
        <v>0.99</v>
      </c>
      <c r="C54" s="23">
        <v>301974.63</v>
      </c>
      <c r="D54" s="23">
        <f t="shared" si="0"/>
        <v>8556164.2000000011</v>
      </c>
      <c r="E54" s="24">
        <v>1.0489999999999999</v>
      </c>
      <c r="F54" s="24">
        <f t="shared" si="1"/>
        <v>8975416.2457999997</v>
      </c>
      <c r="G54" s="23">
        <v>418091.79</v>
      </c>
      <c r="H54" s="23">
        <v>507886.32</v>
      </c>
      <c r="I54" s="23">
        <v>516125.39</v>
      </c>
      <c r="J54" s="23">
        <v>269549.74</v>
      </c>
      <c r="K54" s="23">
        <v>152705.18</v>
      </c>
      <c r="L54" s="23">
        <v>949945.04</v>
      </c>
      <c r="M54" s="23">
        <v>752902.69</v>
      </c>
      <c r="N54" s="23">
        <v>338754.89</v>
      </c>
      <c r="O54" s="23">
        <v>520636.75</v>
      </c>
      <c r="P54" s="23">
        <v>293918.77</v>
      </c>
      <c r="Q54" s="23">
        <v>903942.17</v>
      </c>
      <c r="R54" s="23">
        <v>696059.39</v>
      </c>
      <c r="S54" s="23">
        <v>912314.96</v>
      </c>
      <c r="T54" s="23">
        <v>622118.65</v>
      </c>
      <c r="U54" s="23">
        <v>701212.47</v>
      </c>
    </row>
    <row r="55" spans="1:21">
      <c r="A55" s="22" t="s">
        <v>70</v>
      </c>
      <c r="B55" s="22">
        <v>-1.61</v>
      </c>
      <c r="C55" s="23">
        <v>-226677.15</v>
      </c>
      <c r="D55" s="23">
        <f t="shared" si="0"/>
        <v>4598747.7299999995</v>
      </c>
      <c r="E55" s="24">
        <v>1.05</v>
      </c>
      <c r="F55" s="24">
        <f t="shared" si="1"/>
        <v>4828685.1164999995</v>
      </c>
      <c r="G55" s="23">
        <v>173450.45</v>
      </c>
      <c r="H55" s="23">
        <v>250141.57</v>
      </c>
      <c r="I55" s="23">
        <v>326632.23</v>
      </c>
      <c r="J55" s="23">
        <v>319565.71999999997</v>
      </c>
      <c r="K55" s="23">
        <v>180003.82</v>
      </c>
      <c r="L55" s="23">
        <v>537340.62</v>
      </c>
      <c r="M55" s="23">
        <v>255937.52</v>
      </c>
      <c r="N55" s="23">
        <v>179350.37</v>
      </c>
      <c r="O55" s="23">
        <v>459563.4</v>
      </c>
      <c r="P55" s="23">
        <v>217419.5</v>
      </c>
      <c r="Q55" s="23">
        <v>410870.91</v>
      </c>
      <c r="R55" s="23">
        <v>259408</v>
      </c>
      <c r="S55" s="23">
        <v>396520.9</v>
      </c>
      <c r="T55" s="23">
        <v>270746.08</v>
      </c>
      <c r="U55" s="23">
        <v>361796.64</v>
      </c>
    </row>
    <row r="56" spans="1:21">
      <c r="A56" s="22" t="s">
        <v>71</v>
      </c>
      <c r="B56" s="22">
        <v>-2.42</v>
      </c>
      <c r="C56" s="23">
        <v>-195241.87</v>
      </c>
      <c r="D56" s="23">
        <f t="shared" si="0"/>
        <v>1777570.65</v>
      </c>
      <c r="E56" s="24">
        <v>1.0509999999999999</v>
      </c>
      <c r="F56" s="24">
        <f t="shared" si="1"/>
        <v>1868226.7531499998</v>
      </c>
      <c r="G56" s="23">
        <v>37628.92</v>
      </c>
      <c r="H56" s="23">
        <v>156395.21</v>
      </c>
      <c r="I56" s="23">
        <v>167298.16</v>
      </c>
      <c r="J56" s="23">
        <v>69018.710000000006</v>
      </c>
      <c r="K56" s="23">
        <v>25637.66</v>
      </c>
      <c r="L56" s="23">
        <v>357405.75</v>
      </c>
      <c r="M56" s="23">
        <v>81394.55</v>
      </c>
      <c r="N56" s="23">
        <v>102634.52</v>
      </c>
      <c r="O56" s="23">
        <v>10342.85</v>
      </c>
      <c r="P56" s="23">
        <v>64776.87</v>
      </c>
      <c r="Q56" s="23">
        <v>152441.96</v>
      </c>
      <c r="R56" s="23">
        <v>93337.53</v>
      </c>
      <c r="S56" s="23">
        <v>112789.41</v>
      </c>
      <c r="T56" s="23">
        <v>177266.63</v>
      </c>
      <c r="U56" s="23">
        <v>169201.92000000001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65C8-AF9A-4062-8DA7-FEC293DE07F0}">
  <dimension ref="A1:P56"/>
  <sheetViews>
    <sheetView topLeftCell="D1" workbookViewId="0">
      <selection activeCell="Q1" sqref="Q1"/>
    </sheetView>
  </sheetViews>
  <sheetFormatPr defaultRowHeight="15"/>
  <sheetData>
    <row r="1" spans="1:16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</row>
    <row r="2" spans="1:16">
      <c r="A2">
        <f>'Build-Up'!A2*'ADHB-Q4'!F2</f>
        <v>31174572.200281616</v>
      </c>
      <c r="B2">
        <f>'Build-Up'!B2*'ADHB-Q4'!G2</f>
        <v>199666.55531999998</v>
      </c>
      <c r="C2">
        <f>'Build-Up'!C2*'ADHB-Q4'!H2</f>
        <v>1623815.3550299997</v>
      </c>
      <c r="D2">
        <f>'Build-Up'!D2*'ADHB-Q4'!I2</f>
        <v>899642.80850999989</v>
      </c>
      <c r="E2">
        <f>'Build-Up'!E2*'ADHB-Q4'!J2</f>
        <v>2397963.08739</v>
      </c>
      <c r="F2">
        <f>'Build-Up'!F2*'ADHB-Q4'!K2</f>
        <v>607878.51059999992</v>
      </c>
      <c r="G2">
        <f>'Build-Up'!G2*'ADHB-Q4'!L2</f>
        <v>4069153.5081299995</v>
      </c>
      <c r="H2">
        <f>'Build-Up'!H2*'ADHB-Q4'!M2</f>
        <v>913048.93137000001</v>
      </c>
      <c r="I2">
        <f>'Build-Up'!I2*'ADHB-Q4'!N2</f>
        <v>1656068.0444999998</v>
      </c>
      <c r="J2">
        <f>'Build-Up'!J2*'ADHB-Q4'!O2</f>
        <v>575281.79804999998</v>
      </c>
      <c r="K2">
        <f>'Build-Up'!K2*'ADHB-Q4'!P2</f>
        <v>559464.98612999986</v>
      </c>
      <c r="L2">
        <f>'Build-Up'!L2*'ADHB-Q4'!Q2</f>
        <v>6652553.2752899993</v>
      </c>
      <c r="M2">
        <f>'Build-Up'!M2*'ADHB-Q4'!R2</f>
        <v>1897525.3160399997</v>
      </c>
      <c r="N2">
        <f>'Build-Up'!N2*'ADHB-Q4'!S2</f>
        <v>3357378.9354899996</v>
      </c>
      <c r="O2">
        <f>'Build-Up'!O2*'ADHB-Q4'!T2</f>
        <v>2670354.3707699995</v>
      </c>
      <c r="P2">
        <f>'Build-Up'!P2*'ADHB-Q4'!U2</f>
        <v>3441511.0899599995</v>
      </c>
    </row>
    <row r="3" spans="1:16">
      <c r="A3">
        <f>'Build-Up'!A3*'ADHB-Q4'!F3</f>
        <v>2216698.6835268</v>
      </c>
      <c r="B3">
        <f>'Build-Up'!B3*'ADHB-Q4'!G3</f>
        <v>24518.503240000002</v>
      </c>
      <c r="C3">
        <f>'Build-Up'!C3*'ADHB-Q4'!H3</f>
        <v>66753.847600000008</v>
      </c>
      <c r="D3">
        <f>'Build-Up'!D3*'ADHB-Q4'!I3</f>
        <v>139631.67152</v>
      </c>
      <c r="E3">
        <f>'Build-Up'!E3*'ADHB-Q4'!J3</f>
        <v>186472.06115999998</v>
      </c>
      <c r="F3">
        <f>'Build-Up'!F3*'ADHB-Q4'!K3</f>
        <v>83953.040600000008</v>
      </c>
      <c r="G3">
        <f>'Build-Up'!G3*'ADHB-Q4'!L3</f>
        <v>967083.41223999998</v>
      </c>
      <c r="H3">
        <f>'Build-Up'!H3*'ADHB-Q4'!M3</f>
        <v>79638.611359999995</v>
      </c>
      <c r="I3">
        <f>'Build-Up'!I3*'ADHB-Q4'!N3</f>
        <v>77473.477840000007</v>
      </c>
      <c r="J3">
        <f>'Build-Up'!J3*'ADHB-Q4'!O3</f>
        <v>38820.815880000002</v>
      </c>
      <c r="K3">
        <f>'Build-Up'!K3*'ADHB-Q4'!P3</f>
        <v>99166.972959999999</v>
      </c>
      <c r="L3">
        <f>'Build-Up'!L3*'ADHB-Q4'!Q3</f>
        <v>258750.93288000001</v>
      </c>
      <c r="M3">
        <f>'Build-Up'!M3*'ADHB-Q4'!R3</f>
        <v>38125.662960000001</v>
      </c>
      <c r="N3">
        <f>'Build-Up'!N3*'ADHB-Q4'!S3</f>
        <v>35793.508959999999</v>
      </c>
      <c r="O3">
        <f>'Build-Up'!O3*'ADHB-Q4'!T3</f>
        <v>102060.80720000001</v>
      </c>
      <c r="P3">
        <f>'Build-Up'!P3*'ADHB-Q4'!U3</f>
        <v>40846.252920000006</v>
      </c>
    </row>
    <row r="4" spans="1:16">
      <c r="A4">
        <f>'Build-Up'!A4*'ADHB-Q4'!F4</f>
        <v>731329.90992661996</v>
      </c>
      <c r="B4">
        <f>'Build-Up'!B4*'ADHB-Q4'!G4</f>
        <v>2350.5550699999994</v>
      </c>
      <c r="C4">
        <f>'Build-Up'!C4*'ADHB-Q4'!H4</f>
        <v>19557.038779999999</v>
      </c>
      <c r="D4">
        <f>'Build-Up'!D4*'ADHB-Q4'!I4</f>
        <v>14958.940609999998</v>
      </c>
      <c r="E4">
        <f>'Build-Up'!E4*'ADHB-Q4'!J4</f>
        <v>30057.543529999999</v>
      </c>
      <c r="F4">
        <f>'Build-Up'!F4*'ADHB-Q4'!K4</f>
        <v>71981.612179999996</v>
      </c>
      <c r="G4">
        <f>'Build-Up'!G4*'ADHB-Q4'!L4</f>
        <v>27114.717749999996</v>
      </c>
      <c r="H4">
        <f>'Build-Up'!H4*'ADHB-Q4'!M4</f>
        <v>69196.40919999998</v>
      </c>
      <c r="I4">
        <f>'Build-Up'!I4*'ADHB-Q4'!N4</f>
        <v>11258.188229999998</v>
      </c>
      <c r="J4">
        <f>'Build-Up'!J4*'ADHB-Q4'!O4</f>
        <v>11092.512079999999</v>
      </c>
      <c r="K4">
        <f>'Build-Up'!K4*'ADHB-Q4'!P4</f>
        <v>13036.955449999998</v>
      </c>
      <c r="L4">
        <f>'Build-Up'!L4*'ADHB-Q4'!Q4</f>
        <v>321331.62295999995</v>
      </c>
      <c r="M4">
        <f>'Build-Up'!M4*'ADHB-Q4'!R4</f>
        <v>77746.017769999991</v>
      </c>
      <c r="N4">
        <f>'Build-Up'!N4*'ADHB-Q4'!S4</f>
        <v>24425.455999999998</v>
      </c>
      <c r="O4">
        <f>'Build-Up'!O4*'ADHB-Q4'!T4</f>
        <v>38924.059020000001</v>
      </c>
      <c r="P4">
        <f>'Build-Up'!P4*'ADHB-Q4'!U4</f>
        <v>4940.0261899999996</v>
      </c>
    </row>
    <row r="5" spans="1:16">
      <c r="A5">
        <f>'Build-Up'!A5*'ADHB-Q4'!F5</f>
        <v>1780078.4101900801</v>
      </c>
      <c r="B5">
        <f>'Build-Up'!B5*'ADHB-Q4'!G5</f>
        <v>47783.228999999999</v>
      </c>
      <c r="C5">
        <f>'Build-Up'!C5*'ADHB-Q4'!H5</f>
        <v>227346.53682000001</v>
      </c>
      <c r="D5">
        <f>'Build-Up'!D5*'ADHB-Q4'!I5</f>
        <v>222317.86746000001</v>
      </c>
      <c r="E5">
        <f>'Build-Up'!E5*'ADHB-Q4'!J5</f>
        <v>73433.71776</v>
      </c>
      <c r="F5">
        <f>'Build-Up'!F5*'ADHB-Q4'!K5</f>
        <v>18428.020260000001</v>
      </c>
      <c r="G5">
        <f>'Build-Up'!G5*'ADHB-Q4'!L5</f>
        <v>195438.82644</v>
      </c>
      <c r="H5">
        <f>'Build-Up'!H5*'ADHB-Q4'!M5</f>
        <v>179879.38175999999</v>
      </c>
      <c r="I5">
        <f>'Build-Up'!I5*'ADHB-Q4'!N5</f>
        <v>32814.57114</v>
      </c>
      <c r="J5">
        <f>'Build-Up'!J5*'ADHB-Q4'!O5</f>
        <v>21650.33988</v>
      </c>
      <c r="K5">
        <f>'Build-Up'!K5*'ADHB-Q4'!P5</f>
        <v>53733.7359</v>
      </c>
      <c r="L5">
        <f>'Build-Up'!L5*'ADHB-Q4'!Q5</f>
        <v>265992.98700000002</v>
      </c>
      <c r="M5">
        <f>'Build-Up'!M5*'ADHB-Q4'!R5</f>
        <v>40575.422939999997</v>
      </c>
      <c r="N5">
        <f>'Build-Up'!N5*'ADHB-Q4'!S5</f>
        <v>183643.34976000001</v>
      </c>
      <c r="O5">
        <f>'Build-Up'!O5*'ADHB-Q4'!T5</f>
        <v>124245.16650000001</v>
      </c>
      <c r="P5">
        <f>'Build-Up'!P5*'ADHB-Q4'!U5</f>
        <v>107150.72862000001</v>
      </c>
    </row>
    <row r="6" spans="1:16">
      <c r="A6">
        <f>'Build-Up'!A6*'ADHB-Q4'!F6</f>
        <v>11344466.721448349</v>
      </c>
      <c r="B6">
        <f>'Build-Up'!B6*'ADHB-Q4'!G6</f>
        <v>892092.46244999988</v>
      </c>
      <c r="C6">
        <f>'Build-Up'!C6*'ADHB-Q4'!H6</f>
        <v>1845897.1887999997</v>
      </c>
      <c r="D6">
        <f>'Build-Up'!D6*'ADHB-Q4'!I6</f>
        <v>86643.252149999986</v>
      </c>
      <c r="E6">
        <f>'Build-Up'!E6*'ADHB-Q4'!J6</f>
        <v>281458.3835</v>
      </c>
      <c r="F6">
        <f>'Build-Up'!F6*'ADHB-Q4'!K6</f>
        <v>124641.38084999999</v>
      </c>
      <c r="G6">
        <f>'Build-Up'!G6*'ADHB-Q4'!L6</f>
        <v>274595.09559999994</v>
      </c>
      <c r="H6">
        <f>'Build-Up'!H6*'ADHB-Q4'!M6</f>
        <v>1533287.9985499999</v>
      </c>
      <c r="I6">
        <f>'Build-Up'!I6*'ADHB-Q4'!N6</f>
        <v>102935.99154999999</v>
      </c>
      <c r="J6">
        <f>'Build-Up'!J6*'ADHB-Q4'!O6</f>
        <v>27879.877899999999</v>
      </c>
      <c r="K6">
        <f>'Build-Up'!K6*'ADHB-Q4'!P6</f>
        <v>124500.43794999999</v>
      </c>
      <c r="L6">
        <f>'Build-Up'!L6*'ADHB-Q4'!Q6</f>
        <v>2005504.8222999999</v>
      </c>
      <c r="M6">
        <f>'Build-Up'!M6*'ADHB-Q4'!R6</f>
        <v>1091170.6039499999</v>
      </c>
      <c r="N6">
        <f>'Build-Up'!N6*'ADHB-Q4'!S6</f>
        <v>909067.58634999988</v>
      </c>
      <c r="O6">
        <f>'Build-Up'!O6*'ADHB-Q4'!T6</f>
        <v>801970.77484999993</v>
      </c>
      <c r="P6">
        <f>'Build-Up'!P6*'ADHB-Q4'!U6</f>
        <v>1322791.9291999999</v>
      </c>
    </row>
    <row r="7" spans="1:16">
      <c r="A7">
        <f>'Build-Up'!A7*'ADHB-Q4'!F7</f>
        <v>5162882.9863799987</v>
      </c>
      <c r="B7">
        <f>'Build-Up'!B7*'ADHB-Q4'!G7</f>
        <v>84648.913759999996</v>
      </c>
      <c r="C7">
        <f>'Build-Up'!C7*'ADHB-Q4'!H7</f>
        <v>523278.91279999999</v>
      </c>
      <c r="D7">
        <f>'Build-Up'!D7*'ADHB-Q4'!I7</f>
        <v>358631.74400000001</v>
      </c>
      <c r="E7">
        <f>'Build-Up'!E7*'ADHB-Q4'!J7</f>
        <v>291745.32455999998</v>
      </c>
      <c r="F7">
        <f>'Build-Up'!F7*'ADHB-Q4'!K7</f>
        <v>221942.80224000002</v>
      </c>
      <c r="G7">
        <f>'Build-Up'!G7*'ADHB-Q4'!L7</f>
        <v>311486.92592000001</v>
      </c>
      <c r="H7">
        <f>'Build-Up'!H7*'ADHB-Q4'!M7</f>
        <v>458435.98432000005</v>
      </c>
      <c r="I7">
        <f>'Build-Up'!I7*'ADHB-Q4'!N7</f>
        <v>157040.15328</v>
      </c>
      <c r="J7">
        <f>'Build-Up'!J7*'ADHB-Q4'!O7</f>
        <v>143352.59112</v>
      </c>
      <c r="K7">
        <f>'Build-Up'!K7*'ADHB-Q4'!P7</f>
        <v>245611.15216000003</v>
      </c>
      <c r="L7">
        <f>'Build-Up'!L7*'ADHB-Q4'!Q7</f>
        <v>880653.73272000009</v>
      </c>
      <c r="M7">
        <f>'Build-Up'!M7*'ADHB-Q4'!R7</f>
        <v>190387.80312</v>
      </c>
      <c r="N7">
        <f>'Build-Up'!N7*'ADHB-Q4'!S7</f>
        <v>269661.75176000001</v>
      </c>
      <c r="O7">
        <f>'Build-Up'!O7*'ADHB-Q4'!T7</f>
        <v>707567.25135999999</v>
      </c>
      <c r="P7">
        <f>'Build-Up'!P7*'ADHB-Q4'!U7</f>
        <v>349602.22687999997</v>
      </c>
    </row>
    <row r="8" spans="1:16">
      <c r="A8">
        <f>'Build-Up'!A8*'ADHB-Q4'!F8</f>
        <v>1324119.7789838999</v>
      </c>
      <c r="B8">
        <f>'Build-Up'!B8*'ADHB-Q4'!G8</f>
        <v>22398.174089999997</v>
      </c>
      <c r="C8">
        <f>'Build-Up'!C8*'ADHB-Q4'!H8</f>
        <v>112527.92780999998</v>
      </c>
      <c r="D8">
        <f>'Build-Up'!D8*'ADHB-Q4'!I8</f>
        <v>48515.822279999993</v>
      </c>
      <c r="E8">
        <f>'Build-Up'!E8*'ADHB-Q4'!J8</f>
        <v>172846.70630999998</v>
      </c>
      <c r="F8">
        <f>'Build-Up'!F8*'ADHB-Q4'!K8</f>
        <v>25254.164339999999</v>
      </c>
      <c r="G8">
        <f>'Build-Up'!G8*'ADHB-Q4'!L8</f>
        <v>104158.36358999999</v>
      </c>
      <c r="H8">
        <f>'Build-Up'!H8*'ADHB-Q4'!M8</f>
        <v>66848.335469999991</v>
      </c>
      <c r="I8">
        <f>'Build-Up'!I8*'ADHB-Q4'!N8</f>
        <v>20522.531159999999</v>
      </c>
      <c r="J8">
        <f>'Build-Up'!J8*'ADHB-Q4'!O8</f>
        <v>39736.447739999996</v>
      </c>
      <c r="K8">
        <f>'Build-Up'!K8*'ADHB-Q4'!P8</f>
        <v>20067.484679999998</v>
      </c>
      <c r="L8">
        <f>'Build-Up'!L8*'ADHB-Q4'!Q8</f>
        <v>310891.27598999994</v>
      </c>
      <c r="M8">
        <f>'Build-Up'!M8*'ADHB-Q4'!R8</f>
        <v>64261.209509999993</v>
      </c>
      <c r="N8">
        <f>'Build-Up'!N8*'ADHB-Q4'!S8</f>
        <v>72776.245409999989</v>
      </c>
      <c r="O8">
        <f>'Build-Up'!O8*'ADHB-Q4'!T8</f>
        <v>136803.36185999998</v>
      </c>
      <c r="P8">
        <f>'Build-Up'!P8*'ADHB-Q4'!U8</f>
        <v>113165.59697999999</v>
      </c>
    </row>
    <row r="9" spans="1:16">
      <c r="A9">
        <f>'Build-Up'!A9*'ADHB-Q4'!F9</f>
        <v>179815.23352776002</v>
      </c>
      <c r="B9">
        <f>'Build-Up'!B9*'ADHB-Q4'!G9</f>
        <v>5287.2476800000004</v>
      </c>
      <c r="C9">
        <f>'Build-Up'!C9*'ADHB-Q4'!H9</f>
        <v>19562.539519999998</v>
      </c>
      <c r="D9">
        <f>'Build-Up'!D9*'ADHB-Q4'!I9</f>
        <v>3006.9175</v>
      </c>
      <c r="E9">
        <f>'Build-Up'!E9*'ADHB-Q4'!J9</f>
        <v>1057.7936199999999</v>
      </c>
      <c r="F9">
        <f>'Build-Up'!F9*'ADHB-Q4'!K9</f>
        <v>1654.8913400000001</v>
      </c>
      <c r="G9">
        <f>'Build-Up'!G9*'ADHB-Q4'!L9</f>
        <v>58887.950779999999</v>
      </c>
      <c r="H9">
        <f>'Build-Up'!H9*'ADHB-Q4'!M9</f>
        <v>5690.4469399999998</v>
      </c>
      <c r="I9">
        <f>'Build-Up'!I9*'ADHB-Q4'!N9</f>
        <v>3451.2643199999998</v>
      </c>
      <c r="J9">
        <f>'Build-Up'!J9*'ADHB-Q4'!O9</f>
        <v>3227.6809800000001</v>
      </c>
      <c r="K9">
        <f>'Build-Up'!K9*'ADHB-Q4'!P9</f>
        <v>36545.884420000002</v>
      </c>
      <c r="L9">
        <f>'Build-Up'!L9*'ADHB-Q4'!Q9</f>
        <v>27043.719720000001</v>
      </c>
      <c r="M9">
        <f>'Build-Up'!M9*'ADHB-Q4'!R9</f>
        <v>6838.2419399999999</v>
      </c>
      <c r="N9">
        <f>'Build-Up'!N9*'ADHB-Q4'!S9</f>
        <v>4041.2055</v>
      </c>
      <c r="O9">
        <f>'Build-Up'!O9*'ADHB-Q4'!T9</f>
        <v>2564.4132600000003</v>
      </c>
      <c r="P9">
        <f>'Build-Up'!P9*'ADHB-Q4'!U9</f>
        <v>1677.1855399999999</v>
      </c>
    </row>
    <row r="10" spans="1:16">
      <c r="A10">
        <f>'Build-Up'!A10*'ADHB-Q4'!F10</f>
        <v>46588887.873972178</v>
      </c>
      <c r="B10">
        <f>'Build-Up'!B10*'ADHB-Q4'!G10</f>
        <v>2065135.6235399998</v>
      </c>
      <c r="C10">
        <f>'Build-Up'!C10*'ADHB-Q4'!H10</f>
        <v>2207323.21514</v>
      </c>
      <c r="D10">
        <f>'Build-Up'!D10*'ADHB-Q4'!I10</f>
        <v>1155918.1897499999</v>
      </c>
      <c r="E10">
        <f>'Build-Up'!E10*'ADHB-Q4'!J10</f>
        <v>1487133.03265</v>
      </c>
      <c r="F10">
        <f>'Build-Up'!F10*'ADHB-Q4'!K10</f>
        <v>5298715.4026199998</v>
      </c>
      <c r="G10">
        <f>'Build-Up'!G10*'ADHB-Q4'!L10</f>
        <v>1378964.0427499998</v>
      </c>
      <c r="H10">
        <f>'Build-Up'!H10*'ADHB-Q4'!M10</f>
        <v>2973070.5541199995</v>
      </c>
      <c r="I10">
        <f>'Build-Up'!I10*'ADHB-Q4'!N10</f>
        <v>1883114.7818699998</v>
      </c>
      <c r="J10">
        <f>'Build-Up'!J10*'ADHB-Q4'!O10</f>
        <v>5677086.3964299988</v>
      </c>
      <c r="K10">
        <f>'Build-Up'!K10*'ADHB-Q4'!P10</f>
        <v>2009467.4803099998</v>
      </c>
      <c r="L10">
        <f>'Build-Up'!L10*'ADHB-Q4'!Q10</f>
        <v>10826572.183769999</v>
      </c>
      <c r="M10">
        <f>'Build-Up'!M10*'ADHB-Q4'!R10</f>
        <v>575458.00523000001</v>
      </c>
      <c r="N10">
        <f>'Build-Up'!N10*'ADHB-Q4'!S10</f>
        <v>3547593.4739999995</v>
      </c>
      <c r="O10">
        <f>'Build-Up'!O10*'ADHB-Q4'!T10</f>
        <v>227775.09313999998</v>
      </c>
      <c r="P10">
        <f>'Build-Up'!P10*'ADHB-Q4'!U10</f>
        <v>5415747.623949999</v>
      </c>
    </row>
    <row r="11" spans="1:16">
      <c r="A11">
        <f>'Build-Up'!A11*'ADHB-Q4'!F11</f>
        <v>3427182.8878985997</v>
      </c>
      <c r="B11">
        <f>'Build-Up'!B11*'ADHB-Q4'!G11</f>
        <v>0</v>
      </c>
      <c r="C11">
        <f>'Build-Up'!C11*'ADHB-Q4'!H11</f>
        <v>0</v>
      </c>
      <c r="D11">
        <f>'Build-Up'!D11*'ADHB-Q4'!I11</f>
        <v>0</v>
      </c>
      <c r="E11">
        <f>'Build-Up'!E11*'ADHB-Q4'!J11</f>
        <v>0</v>
      </c>
      <c r="F11">
        <f>'Build-Up'!F11*'ADHB-Q4'!K11</f>
        <v>0</v>
      </c>
      <c r="G11">
        <f>'Build-Up'!G11*'ADHB-Q4'!L11</f>
        <v>0</v>
      </c>
      <c r="H11">
        <f>'Build-Up'!H11*'ADHB-Q4'!M11</f>
        <v>0</v>
      </c>
      <c r="I11">
        <f>'Build-Up'!I11*'ADHB-Q4'!N11</f>
        <v>0</v>
      </c>
      <c r="J11">
        <f>'Build-Up'!J11*'ADHB-Q4'!O11</f>
        <v>0</v>
      </c>
      <c r="K11">
        <f>'Build-Up'!K11*'ADHB-Q4'!P11</f>
        <v>0</v>
      </c>
      <c r="L11">
        <f>'Build-Up'!L11*'ADHB-Q4'!Q11</f>
        <v>0</v>
      </c>
      <c r="M11">
        <f>'Build-Up'!M11*'ADHB-Q4'!R11</f>
        <v>0</v>
      </c>
      <c r="N11">
        <f>'Build-Up'!N11*'ADHB-Q4'!S11</f>
        <v>3430613.5014</v>
      </c>
      <c r="O11">
        <f>'Build-Up'!O11*'ADHB-Q4'!T11</f>
        <v>0</v>
      </c>
      <c r="P11">
        <f>'Build-Up'!P11*'ADHB-Q4'!U11</f>
        <v>0</v>
      </c>
    </row>
    <row r="12" spans="1:16">
      <c r="A12">
        <f>'Build-Up'!A12*'ADHB-Q4'!F12</f>
        <v>21611.680569999997</v>
      </c>
      <c r="B12">
        <f>'Build-Up'!B12*'ADHB-Q4'!G12</f>
        <v>0</v>
      </c>
      <c r="C12">
        <f>'Build-Up'!C12*'ADHB-Q4'!H12</f>
        <v>0</v>
      </c>
      <c r="D12">
        <f>'Build-Up'!D12*'ADHB-Q4'!I12</f>
        <v>0</v>
      </c>
      <c r="E12">
        <f>'Build-Up'!E12*'ADHB-Q4'!J12</f>
        <v>0</v>
      </c>
      <c r="F12">
        <f>'Build-Up'!F12*'ADHB-Q4'!K12</f>
        <v>0</v>
      </c>
      <c r="G12">
        <f>'Build-Up'!G12*'ADHB-Q4'!L12</f>
        <v>0</v>
      </c>
      <c r="H12">
        <f>'Build-Up'!H12*'ADHB-Q4'!M12</f>
        <v>0</v>
      </c>
      <c r="I12">
        <f>'Build-Up'!I12*'ADHB-Q4'!N12</f>
        <v>0</v>
      </c>
      <c r="J12">
        <f>'Build-Up'!J12*'ADHB-Q4'!O12</f>
        <v>0</v>
      </c>
      <c r="K12">
        <f>'Build-Up'!K12*'ADHB-Q4'!P12</f>
        <v>0</v>
      </c>
      <c r="L12">
        <f>'Build-Up'!L12*'ADHB-Q4'!Q12</f>
        <v>21611.680569999997</v>
      </c>
      <c r="M12">
        <f>'Build-Up'!M12*'ADHB-Q4'!R12</f>
        <v>0</v>
      </c>
      <c r="N12">
        <f>'Build-Up'!N12*'ADHB-Q4'!S12</f>
        <v>0</v>
      </c>
      <c r="O12">
        <f>'Build-Up'!O12*'ADHB-Q4'!T12</f>
        <v>0</v>
      </c>
      <c r="P12">
        <f>'Build-Up'!P12*'ADHB-Q4'!U12</f>
        <v>0</v>
      </c>
    </row>
    <row r="13" spans="1:16">
      <c r="A13">
        <f>'Build-Up'!A13*'ADHB-Q4'!F13</f>
        <v>0</v>
      </c>
      <c r="B13">
        <f>'Build-Up'!B13*'ADHB-Q4'!G13</f>
        <v>0</v>
      </c>
      <c r="C13">
        <f>'Build-Up'!C13*'ADHB-Q4'!H13</f>
        <v>0</v>
      </c>
      <c r="D13">
        <f>'Build-Up'!D13*'ADHB-Q4'!I13</f>
        <v>0</v>
      </c>
      <c r="E13">
        <f>'Build-Up'!E13*'ADHB-Q4'!J13</f>
        <v>0</v>
      </c>
      <c r="F13">
        <f>'Build-Up'!F13*'ADHB-Q4'!K13</f>
        <v>0</v>
      </c>
      <c r="G13">
        <f>'Build-Up'!G13*'ADHB-Q4'!L13</f>
        <v>0</v>
      </c>
      <c r="H13">
        <f>'Build-Up'!H13*'ADHB-Q4'!M13</f>
        <v>0</v>
      </c>
      <c r="I13">
        <f>'Build-Up'!I13*'ADHB-Q4'!N13</f>
        <v>0</v>
      </c>
      <c r="J13">
        <f>'Build-Up'!J13*'ADHB-Q4'!O13</f>
        <v>0</v>
      </c>
      <c r="K13">
        <f>'Build-Up'!K13*'ADHB-Q4'!P13</f>
        <v>0</v>
      </c>
      <c r="L13">
        <f>'Build-Up'!L13*'ADHB-Q4'!Q13</f>
        <v>0</v>
      </c>
      <c r="M13">
        <f>'Build-Up'!M13*'ADHB-Q4'!R13</f>
        <v>0</v>
      </c>
      <c r="N13">
        <f>'Build-Up'!N13*'ADHB-Q4'!S13</f>
        <v>0</v>
      </c>
      <c r="O13">
        <f>'Build-Up'!O13*'ADHB-Q4'!T13</f>
        <v>0</v>
      </c>
      <c r="P13">
        <f>'Build-Up'!P13*'ADHB-Q4'!U13</f>
        <v>0</v>
      </c>
    </row>
    <row r="14" spans="1:16">
      <c r="A14">
        <f>'Build-Up'!A14*'ADHB-Q4'!F14</f>
        <v>12579687.780757016</v>
      </c>
      <c r="B14">
        <f>'Build-Up'!B14*'ADHB-Q4'!G14</f>
        <v>73697.267819999994</v>
      </c>
      <c r="C14">
        <f>'Build-Up'!C14*'ADHB-Q4'!H14</f>
        <v>431151.16571999999</v>
      </c>
      <c r="D14">
        <f>'Build-Up'!D14*'ADHB-Q4'!I14</f>
        <v>398971.49358000001</v>
      </c>
      <c r="E14">
        <f>'Build-Up'!E14*'ADHB-Q4'!J14</f>
        <v>314358.3861</v>
      </c>
      <c r="F14">
        <f>'Build-Up'!F14*'ADHB-Q4'!K14</f>
        <v>212869.36934999999</v>
      </c>
      <c r="G14">
        <f>'Build-Up'!G14*'ADHB-Q4'!L14</f>
        <v>1185851.2881599998</v>
      </c>
      <c r="H14">
        <f>'Build-Up'!H14*'ADHB-Q4'!M14</f>
        <v>318974.74520999996</v>
      </c>
      <c r="I14">
        <f>'Build-Up'!I14*'ADHB-Q4'!N14</f>
        <v>1853546.8667099997</v>
      </c>
      <c r="J14">
        <f>'Build-Up'!J14*'ADHB-Q4'!O14</f>
        <v>3419291.0360399997</v>
      </c>
      <c r="K14">
        <f>'Build-Up'!K14*'ADHB-Q4'!P14</f>
        <v>258169.49729999999</v>
      </c>
      <c r="L14">
        <f>'Build-Up'!L14*'ADHB-Q4'!Q14</f>
        <v>1486390.5708299999</v>
      </c>
      <c r="M14">
        <f>'Build-Up'!M14*'ADHB-Q4'!R14</f>
        <v>588412.99670999998</v>
      </c>
      <c r="N14">
        <f>'Build-Up'!N14*'ADHB-Q4'!S14</f>
        <v>446748.05900999997</v>
      </c>
      <c r="O14">
        <f>'Build-Up'!O14*'ADHB-Q4'!T14</f>
        <v>874390.3449599999</v>
      </c>
      <c r="P14">
        <f>'Build-Up'!P14*'ADHB-Q4'!U14</f>
        <v>691755.53600999992</v>
      </c>
    </row>
    <row r="15" spans="1:16">
      <c r="A15">
        <f>'Build-Up'!A15*'ADHB-Q4'!F15</f>
        <v>0</v>
      </c>
      <c r="B15">
        <f>'Build-Up'!B15*'ADHB-Q4'!G15</f>
        <v>0</v>
      </c>
      <c r="C15">
        <f>'Build-Up'!C15*'ADHB-Q4'!H15</f>
        <v>0</v>
      </c>
      <c r="D15">
        <f>'Build-Up'!D15*'ADHB-Q4'!I15</f>
        <v>0</v>
      </c>
      <c r="E15">
        <f>'Build-Up'!E15*'ADHB-Q4'!J15</f>
        <v>0</v>
      </c>
      <c r="F15">
        <f>'Build-Up'!F15*'ADHB-Q4'!K15</f>
        <v>0</v>
      </c>
      <c r="G15">
        <f>'Build-Up'!G15*'ADHB-Q4'!L15</f>
        <v>0</v>
      </c>
      <c r="H15">
        <f>'Build-Up'!H15*'ADHB-Q4'!M15</f>
        <v>0</v>
      </c>
      <c r="I15">
        <f>'Build-Up'!I15*'ADHB-Q4'!N15</f>
        <v>0</v>
      </c>
      <c r="J15">
        <f>'Build-Up'!J15*'ADHB-Q4'!O15</f>
        <v>0</v>
      </c>
      <c r="K15">
        <f>'Build-Up'!K15*'ADHB-Q4'!P15</f>
        <v>0</v>
      </c>
      <c r="L15">
        <f>'Build-Up'!L15*'ADHB-Q4'!Q15</f>
        <v>0</v>
      </c>
      <c r="M15">
        <f>'Build-Up'!M15*'ADHB-Q4'!R15</f>
        <v>0</v>
      </c>
      <c r="N15">
        <f>'Build-Up'!N15*'ADHB-Q4'!S15</f>
        <v>0</v>
      </c>
      <c r="O15">
        <f>'Build-Up'!O15*'ADHB-Q4'!T15</f>
        <v>0</v>
      </c>
      <c r="P15">
        <f>'Build-Up'!P15*'ADHB-Q4'!U15</f>
        <v>0</v>
      </c>
    </row>
    <row r="16" spans="1:16">
      <c r="A16">
        <f>'Build-Up'!A16*'ADHB-Q4'!F16</f>
        <v>0</v>
      </c>
      <c r="B16">
        <f>'Build-Up'!B16*'ADHB-Q4'!G16</f>
        <v>0</v>
      </c>
      <c r="C16">
        <f>'Build-Up'!C16*'ADHB-Q4'!H16</f>
        <v>0</v>
      </c>
      <c r="D16">
        <f>'Build-Up'!D16*'ADHB-Q4'!I16</f>
        <v>0</v>
      </c>
      <c r="E16">
        <f>'Build-Up'!E16*'ADHB-Q4'!J16</f>
        <v>0</v>
      </c>
      <c r="F16">
        <f>'Build-Up'!F16*'ADHB-Q4'!K16</f>
        <v>0</v>
      </c>
      <c r="G16">
        <f>'Build-Up'!G16*'ADHB-Q4'!L16</f>
        <v>0</v>
      </c>
      <c r="H16">
        <f>'Build-Up'!H16*'ADHB-Q4'!M16</f>
        <v>0</v>
      </c>
      <c r="I16">
        <f>'Build-Up'!I16*'ADHB-Q4'!N16</f>
        <v>0</v>
      </c>
      <c r="J16">
        <f>'Build-Up'!J16*'ADHB-Q4'!O16</f>
        <v>0</v>
      </c>
      <c r="K16">
        <f>'Build-Up'!K16*'ADHB-Q4'!P16</f>
        <v>0</v>
      </c>
      <c r="L16">
        <f>'Build-Up'!L16*'ADHB-Q4'!Q16</f>
        <v>0</v>
      </c>
      <c r="M16">
        <f>'Build-Up'!M16*'ADHB-Q4'!R16</f>
        <v>0</v>
      </c>
      <c r="N16">
        <f>'Build-Up'!N16*'ADHB-Q4'!S16</f>
        <v>0</v>
      </c>
      <c r="O16">
        <f>'Build-Up'!O16*'ADHB-Q4'!T16</f>
        <v>0</v>
      </c>
      <c r="P16">
        <f>'Build-Up'!P16*'ADHB-Q4'!U16</f>
        <v>0</v>
      </c>
    </row>
    <row r="17" spans="1:16">
      <c r="A17">
        <f>'Build-Up'!A17*'ADHB-Q4'!F17</f>
        <v>12706411.41931878</v>
      </c>
      <c r="B17">
        <f>'Build-Up'!B17*'ADHB-Q4'!G17</f>
        <v>165305.86757999999</v>
      </c>
      <c r="C17">
        <f>'Build-Up'!C17*'ADHB-Q4'!H17</f>
        <v>599226.63030000008</v>
      </c>
      <c r="D17">
        <f>'Build-Up'!D17*'ADHB-Q4'!I17</f>
        <v>427473.64548000001</v>
      </c>
      <c r="E17">
        <f>'Build-Up'!E17*'ADHB-Q4'!J17</f>
        <v>253775.27232000002</v>
      </c>
      <c r="F17">
        <f>'Build-Up'!F17*'ADHB-Q4'!K17</f>
        <v>344554.59294</v>
      </c>
      <c r="G17">
        <f>'Build-Up'!G17*'ADHB-Q4'!L17</f>
        <v>1476257.0938200001</v>
      </c>
      <c r="H17">
        <f>'Build-Up'!H17*'ADHB-Q4'!M17</f>
        <v>255897.43020000003</v>
      </c>
      <c r="I17">
        <f>'Build-Up'!I17*'ADHB-Q4'!N17</f>
        <v>349703.59446000005</v>
      </c>
      <c r="J17">
        <f>'Build-Up'!J17*'ADHB-Q4'!O17</f>
        <v>588404.55671999999</v>
      </c>
      <c r="K17">
        <f>'Build-Up'!K17*'ADHB-Q4'!P17</f>
        <v>277093.84122</v>
      </c>
      <c r="L17">
        <f>'Build-Up'!L17*'ADHB-Q4'!Q17</f>
        <v>2643173.1972000003</v>
      </c>
      <c r="M17">
        <f>'Build-Up'!M17*'ADHB-Q4'!R17</f>
        <v>1083401.7451200001</v>
      </c>
      <c r="N17">
        <f>'Build-Up'!N17*'ADHB-Q4'!S17</f>
        <v>778485.30786000006</v>
      </c>
      <c r="O17">
        <f>'Build-Up'!O17*'ADHB-Q4'!T17</f>
        <v>1996410.9506399999</v>
      </c>
      <c r="P17">
        <f>'Build-Up'!P17*'ADHB-Q4'!U17</f>
        <v>1378921.09968</v>
      </c>
    </row>
    <row r="18" spans="1:16">
      <c r="A18">
        <f>'Build-Up'!A18*'ADHB-Q4'!F18</f>
        <v>103490.46070271998</v>
      </c>
      <c r="B18">
        <f>'Build-Up'!B18*'ADHB-Q4'!G18</f>
        <v>0</v>
      </c>
      <c r="C18">
        <f>'Build-Up'!C18*'ADHB-Q4'!H18</f>
        <v>92.491619999999998</v>
      </c>
      <c r="D18">
        <f>'Build-Up'!D18*'ADHB-Q4'!I18</f>
        <v>74.354799999999997</v>
      </c>
      <c r="E18">
        <f>'Build-Up'!E18*'ADHB-Q4'!J18</f>
        <v>411.47782000000001</v>
      </c>
      <c r="F18">
        <f>'Build-Up'!F18*'ADHB-Q4'!K18</f>
        <v>0</v>
      </c>
      <c r="G18">
        <f>'Build-Up'!G18*'ADHB-Q4'!L18</f>
        <v>3592.1892499999999</v>
      </c>
      <c r="H18">
        <f>'Build-Up'!H18*'ADHB-Q4'!M18</f>
        <v>423.03156999999999</v>
      </c>
      <c r="I18">
        <f>'Build-Up'!I18*'ADHB-Q4'!N18</f>
        <v>0</v>
      </c>
      <c r="J18">
        <f>'Build-Up'!J18*'ADHB-Q4'!O18</f>
        <v>336.00358999999997</v>
      </c>
      <c r="K18">
        <f>'Build-Up'!K18*'ADHB-Q4'!P18</f>
        <v>0</v>
      </c>
      <c r="L18">
        <f>'Build-Up'!L18*'ADHB-Q4'!Q18</f>
        <v>9142.5799399999978</v>
      </c>
      <c r="M18">
        <f>'Build-Up'!M18*'ADHB-Q4'!R18</f>
        <v>88438.102350000001</v>
      </c>
      <c r="N18">
        <f>'Build-Up'!N18*'ADHB-Q4'!S18</f>
        <v>158.87689999999998</v>
      </c>
      <c r="O18">
        <f>'Build-Up'!O18*'ADHB-Q4'!T18</f>
        <v>0</v>
      </c>
      <c r="P18">
        <f>'Build-Up'!P18*'ADHB-Q4'!U18</f>
        <v>0</v>
      </c>
    </row>
    <row r="19" spans="1:16">
      <c r="A19">
        <f>'Build-Up'!A19*'ADHB-Q4'!F19</f>
        <v>44591.463480000006</v>
      </c>
      <c r="B19">
        <f>'Build-Up'!B19*'ADHB-Q4'!G19</f>
        <v>564.08416</v>
      </c>
      <c r="C19">
        <f>'Build-Up'!C19*'ADHB-Q4'!H19</f>
        <v>7406.1951600000002</v>
      </c>
      <c r="D19">
        <f>'Build-Up'!D19*'ADHB-Q4'!I19</f>
        <v>2826.3317999999999</v>
      </c>
      <c r="E19">
        <f>'Build-Up'!E19*'ADHB-Q4'!J19</f>
        <v>715.76556000000005</v>
      </c>
      <c r="F19">
        <f>'Build-Up'!F19*'ADHB-Q4'!K19</f>
        <v>561.08240000000001</v>
      </c>
      <c r="G19">
        <f>'Build-Up'!G19*'ADHB-Q4'!L19</f>
        <v>524.04355999999996</v>
      </c>
      <c r="H19">
        <f>'Build-Up'!H19*'ADHB-Q4'!M19</f>
        <v>613.32536000000005</v>
      </c>
      <c r="I19">
        <f>'Build-Up'!I19*'ADHB-Q4'!N19</f>
        <v>1683.99764</v>
      </c>
      <c r="J19">
        <f>'Build-Up'!J19*'ADHB-Q4'!O19</f>
        <v>7714.0811600000006</v>
      </c>
      <c r="K19">
        <f>'Build-Up'!K19*'ADHB-Q4'!P19</f>
        <v>618.39339999999993</v>
      </c>
      <c r="L19">
        <f>'Build-Up'!L19*'ADHB-Q4'!Q19</f>
        <v>4445.4420799999998</v>
      </c>
      <c r="M19">
        <f>'Build-Up'!M19*'ADHB-Q4'!R19</f>
        <v>4590.8835200000003</v>
      </c>
      <c r="N19">
        <f>'Build-Up'!N19*'ADHB-Q4'!S19</f>
        <v>8439.3557199999996</v>
      </c>
      <c r="O19">
        <f>'Build-Up'!O19*'ADHB-Q4'!T19</f>
        <v>2677.2204000000002</v>
      </c>
      <c r="P19">
        <f>'Build-Up'!P19*'ADHB-Q4'!U19</f>
        <v>813.51808000000005</v>
      </c>
    </row>
    <row r="20" spans="1:16">
      <c r="A20">
        <f>'Build-Up'!A20*'ADHB-Q4'!F20</f>
        <v>22717.424394000001</v>
      </c>
      <c r="B20">
        <f>'Build-Up'!B20*'ADHB-Q4'!G20</f>
        <v>0</v>
      </c>
      <c r="C20">
        <f>'Build-Up'!C20*'ADHB-Q4'!H20</f>
        <v>237.12275999999997</v>
      </c>
      <c r="D20">
        <f>'Build-Up'!D20*'ADHB-Q4'!I20</f>
        <v>198.09278999999998</v>
      </c>
      <c r="E20">
        <f>'Build-Up'!E20*'ADHB-Q4'!J20</f>
        <v>233.37719999999999</v>
      </c>
      <c r="F20">
        <f>'Build-Up'!F20*'ADHB-Q4'!K20</f>
        <v>0</v>
      </c>
      <c r="G20">
        <f>'Build-Up'!G20*'ADHB-Q4'!L20</f>
        <v>151.60257000000001</v>
      </c>
      <c r="H20">
        <f>'Build-Up'!H20*'ADHB-Q4'!M20</f>
        <v>0</v>
      </c>
      <c r="I20">
        <f>'Build-Up'!I20*'ADHB-Q4'!N20</f>
        <v>0</v>
      </c>
      <c r="J20">
        <f>'Build-Up'!J20*'ADHB-Q4'!O20</f>
        <v>2286.9113399999997</v>
      </c>
      <c r="K20">
        <f>'Build-Up'!K20*'ADHB-Q4'!P20</f>
        <v>789.57227999999998</v>
      </c>
      <c r="L20">
        <f>'Build-Up'!L20*'ADHB-Q4'!Q20</f>
        <v>18350.548019999998</v>
      </c>
      <c r="M20">
        <f>'Build-Up'!M20*'ADHB-Q4'!R20</f>
        <v>0</v>
      </c>
      <c r="N20">
        <f>'Build-Up'!N20*'ADHB-Q4'!S20</f>
        <v>0</v>
      </c>
      <c r="O20">
        <f>'Build-Up'!O20*'ADHB-Q4'!T20</f>
        <v>245.27243999999999</v>
      </c>
      <c r="P20">
        <f>'Build-Up'!P20*'ADHB-Q4'!U20</f>
        <v>0</v>
      </c>
    </row>
    <row r="21" spans="1:16">
      <c r="A21">
        <f>'Build-Up'!A21*'ADHB-Q4'!F21</f>
        <v>302147.30400269991</v>
      </c>
      <c r="B21">
        <f>'Build-Up'!B21*'ADHB-Q4'!G21</f>
        <v>8679.7585000000017</v>
      </c>
      <c r="C21">
        <f>'Build-Up'!C21*'ADHB-Q4'!H21</f>
        <v>85338.435500000007</v>
      </c>
      <c r="D21">
        <f>'Build-Up'!D21*'ADHB-Q4'!I21</f>
        <v>19617.5036</v>
      </c>
      <c r="E21">
        <f>'Build-Up'!E21*'ADHB-Q4'!J21</f>
        <v>16474.746999999999</v>
      </c>
      <c r="F21">
        <f>'Build-Up'!F21*'ADHB-Q4'!K21</f>
        <v>17078.532999999999</v>
      </c>
      <c r="G21">
        <f>'Build-Up'!G21*'ADHB-Q4'!L21</f>
        <v>0</v>
      </c>
      <c r="H21">
        <f>'Build-Up'!H21*'ADHB-Q4'!M21</f>
        <v>15370.978400000002</v>
      </c>
      <c r="I21">
        <f>'Build-Up'!I21*'ADHB-Q4'!N21</f>
        <v>1643.5504000000001</v>
      </c>
      <c r="J21">
        <f>'Build-Up'!J21*'ADHB-Q4'!O21</f>
        <v>24321.173700000003</v>
      </c>
      <c r="K21">
        <f>'Build-Up'!K21*'ADHB-Q4'!P21</f>
        <v>149.90619999999998</v>
      </c>
      <c r="L21">
        <f>'Build-Up'!L21*'ADHB-Q4'!Q21</f>
        <v>68522.0478</v>
      </c>
      <c r="M21">
        <f>'Build-Up'!M21*'ADHB-Q4'!R21</f>
        <v>11504.9352</v>
      </c>
      <c r="N21">
        <f>'Build-Up'!N21*'ADHB-Q4'!S21</f>
        <v>9769.1998000000003</v>
      </c>
      <c r="O21">
        <f>'Build-Up'!O21*'ADHB-Q4'!T21</f>
        <v>7653.6518999999998</v>
      </c>
      <c r="P21">
        <f>'Build-Up'!P21*'ADHB-Q4'!U21</f>
        <v>12735.4247</v>
      </c>
    </row>
    <row r="22" spans="1:16">
      <c r="A22">
        <f>'Build-Up'!A22*'ADHB-Q4'!F22</f>
        <v>209183.71160807999</v>
      </c>
      <c r="B22">
        <f>'Build-Up'!B22*'ADHB-Q4'!G22</f>
        <v>1272.6251599999998</v>
      </c>
      <c r="C22">
        <f>'Build-Up'!C22*'ADHB-Q4'!H22</f>
        <v>72191.403559999992</v>
      </c>
      <c r="D22">
        <f>'Build-Up'!D22*'ADHB-Q4'!I22</f>
        <v>14788.808339999998</v>
      </c>
      <c r="E22">
        <f>'Build-Up'!E22*'ADHB-Q4'!J22</f>
        <v>1831.4580899999999</v>
      </c>
      <c r="F22">
        <f>'Build-Up'!F22*'ADHB-Q4'!K22</f>
        <v>574.1638999999999</v>
      </c>
      <c r="G22">
        <f>'Build-Up'!G22*'ADHB-Q4'!L22</f>
        <v>2170.6673999999998</v>
      </c>
      <c r="H22">
        <f>'Build-Up'!H22*'ADHB-Q4'!M22</f>
        <v>10138.37974</v>
      </c>
      <c r="I22">
        <f>'Build-Up'!I22*'ADHB-Q4'!N22</f>
        <v>2231.69229</v>
      </c>
      <c r="J22">
        <f>'Build-Up'!J22*'ADHB-Q4'!O22</f>
        <v>21745.996339999998</v>
      </c>
      <c r="K22">
        <f>'Build-Up'!K22*'ADHB-Q4'!P22</f>
        <v>11770.70018</v>
      </c>
      <c r="L22">
        <f>'Build-Up'!L22*'ADHB-Q4'!Q22</f>
        <v>35155.409159999996</v>
      </c>
      <c r="M22">
        <f>'Build-Up'!M22*'ADHB-Q4'!R22</f>
        <v>2727.0568599999997</v>
      </c>
      <c r="N22">
        <f>'Build-Up'!N22*'ADHB-Q4'!S22</f>
        <v>12570.529359999999</v>
      </c>
      <c r="O22">
        <f>'Build-Up'!O22*'ADHB-Q4'!T22</f>
        <v>13073.265579999999</v>
      </c>
      <c r="P22">
        <f>'Build-Up'!P22*'ADHB-Q4'!U22</f>
        <v>4461.1163799999995</v>
      </c>
    </row>
    <row r="23" spans="1:16">
      <c r="A23">
        <f>'Build-Up'!A23*'ADHB-Q4'!F23</f>
        <v>36896.630041680008</v>
      </c>
      <c r="B23">
        <f>'Build-Up'!B23*'ADHB-Q4'!G23</f>
        <v>428.8476</v>
      </c>
      <c r="C23">
        <f>'Build-Up'!C23*'ADHB-Q4'!H23</f>
        <v>1242.2596800000001</v>
      </c>
      <c r="D23">
        <f>'Build-Up'!D23*'ADHB-Q4'!I23</f>
        <v>1874.2151999999999</v>
      </c>
      <c r="E23">
        <f>'Build-Up'!E23*'ADHB-Q4'!J23</f>
        <v>1966.6101600000002</v>
      </c>
      <c r="F23">
        <f>'Build-Up'!F23*'ADHB-Q4'!K23</f>
        <v>554.56583999999998</v>
      </c>
      <c r="G23">
        <f>'Build-Up'!G23*'ADHB-Q4'!L23</f>
        <v>715.70231999999999</v>
      </c>
      <c r="H23">
        <f>'Build-Up'!H23*'ADHB-Q4'!M23</f>
        <v>1428.1022399999999</v>
      </c>
      <c r="I23">
        <f>'Build-Up'!I23*'ADHB-Q4'!N23</f>
        <v>794.34072000000003</v>
      </c>
      <c r="J23">
        <f>'Build-Up'!J23*'ADHB-Q4'!O23</f>
        <v>4817.1180000000004</v>
      </c>
      <c r="K23">
        <f>'Build-Up'!K23*'ADHB-Q4'!P23</f>
        <v>549.05495999999994</v>
      </c>
      <c r="L23">
        <f>'Build-Up'!L23*'ADHB-Q4'!Q23</f>
        <v>19624.419119999999</v>
      </c>
      <c r="M23">
        <f>'Build-Up'!M23*'ADHB-Q4'!R23</f>
        <v>878.49</v>
      </c>
      <c r="N23">
        <f>'Build-Up'!N23*'ADHB-Q4'!S23</f>
        <v>523.97736000000009</v>
      </c>
      <c r="O23">
        <f>'Build-Up'!O23*'ADHB-Q4'!T23</f>
        <v>674.82479999999998</v>
      </c>
      <c r="P23">
        <f>'Build-Up'!P23*'ADHB-Q4'!U23</f>
        <v>350.60136000000006</v>
      </c>
    </row>
    <row r="24" spans="1:16">
      <c r="A24">
        <f>'Build-Up'!A24*'ADHB-Q4'!F24</f>
        <v>136669.47940698001</v>
      </c>
      <c r="B24">
        <f>'Build-Up'!B24*'ADHB-Q4'!G24</f>
        <v>0</v>
      </c>
      <c r="C24">
        <f>'Build-Up'!C24*'ADHB-Q4'!H24</f>
        <v>128083.64302999999</v>
      </c>
      <c r="D24">
        <f>'Build-Up'!D24*'ADHB-Q4'!I24</f>
        <v>0</v>
      </c>
      <c r="E24">
        <f>'Build-Up'!E24*'ADHB-Q4'!J24</f>
        <v>511.39697999999999</v>
      </c>
      <c r="F24">
        <f>'Build-Up'!F24*'ADHB-Q4'!K24</f>
        <v>2056.2588099999998</v>
      </c>
      <c r="G24">
        <f>'Build-Up'!G24*'ADHB-Q4'!L24</f>
        <v>780.57611999999995</v>
      </c>
      <c r="H24">
        <f>'Build-Up'!H24*'ADHB-Q4'!M24</f>
        <v>60.234229999999997</v>
      </c>
      <c r="I24">
        <f>'Build-Up'!I24*'ADHB-Q4'!N24</f>
        <v>1011.4826099999999</v>
      </c>
      <c r="J24">
        <f>'Build-Up'!J24*'ADHB-Q4'!O24</f>
        <v>1189.5924699999998</v>
      </c>
      <c r="K24">
        <f>'Build-Up'!K24*'ADHB-Q4'!P24</f>
        <v>0</v>
      </c>
      <c r="L24">
        <f>'Build-Up'!L24*'ADHB-Q4'!Q24</f>
        <v>829.74691999999993</v>
      </c>
      <c r="M24">
        <f>'Build-Up'!M24*'ADHB-Q4'!R24</f>
        <v>0</v>
      </c>
      <c r="N24">
        <f>'Build-Up'!N24*'ADHB-Q4'!S24</f>
        <v>34.16131</v>
      </c>
      <c r="O24">
        <f>'Build-Up'!O24*'ADHB-Q4'!T24</f>
        <v>225.43158999999997</v>
      </c>
      <c r="P24">
        <f>'Build-Up'!P24*'ADHB-Q4'!U24</f>
        <v>0</v>
      </c>
    </row>
    <row r="25" spans="1:16">
      <c r="A25">
        <f>'Build-Up'!A25*'ADHB-Q4'!F25</f>
        <v>17914187.079396296</v>
      </c>
      <c r="B25">
        <f>'Build-Up'!B25*'ADHB-Q4'!G25</f>
        <v>4517.15308</v>
      </c>
      <c r="C25">
        <f>'Build-Up'!C25*'ADHB-Q4'!H25</f>
        <v>111122.0671</v>
      </c>
      <c r="D25">
        <f>'Build-Up'!D25*'ADHB-Q4'!I25</f>
        <v>58143.608820000009</v>
      </c>
      <c r="E25">
        <f>'Build-Up'!E25*'ADHB-Q4'!J25</f>
        <v>30975.021000000001</v>
      </c>
      <c r="F25">
        <f>'Build-Up'!F25*'ADHB-Q4'!K25</f>
        <v>188554.82184000002</v>
      </c>
      <c r="G25">
        <f>'Build-Up'!G25*'ADHB-Q4'!L25</f>
        <v>184767.81752000001</v>
      </c>
      <c r="H25">
        <f>'Build-Up'!H25*'ADHB-Q4'!M25</f>
        <v>20290.63696</v>
      </c>
      <c r="I25">
        <f>'Build-Up'!I25*'ADHB-Q4'!N25</f>
        <v>3372905.3736399999</v>
      </c>
      <c r="J25">
        <f>'Build-Up'!J25*'ADHB-Q4'!O25</f>
        <v>12699334.142660001</v>
      </c>
      <c r="K25">
        <f>'Build-Up'!K25*'ADHB-Q4'!P25</f>
        <v>91340.551059999998</v>
      </c>
      <c r="L25">
        <f>'Build-Up'!L25*'ADHB-Q4'!Q25</f>
        <v>197146.15205999999</v>
      </c>
      <c r="M25">
        <f>'Build-Up'!M25*'ADHB-Q4'!R25</f>
        <v>192008.96088</v>
      </c>
      <c r="N25">
        <f>'Build-Up'!N25*'ADHB-Q4'!S25</f>
        <v>37954.696779999998</v>
      </c>
      <c r="O25">
        <f>'Build-Up'!O25*'ADHB-Q4'!T25</f>
        <v>392527.86584000004</v>
      </c>
      <c r="P25">
        <f>'Build-Up'!P25*'ADHB-Q4'!U25</f>
        <v>67856.529180000012</v>
      </c>
    </row>
    <row r="26" spans="1:16">
      <c r="A26">
        <f>'Build-Up'!A26*'ADHB-Q4'!F26</f>
        <v>1927456.2395172</v>
      </c>
      <c r="B26">
        <f>'Build-Up'!B26*'ADHB-Q4'!G26</f>
        <v>0</v>
      </c>
      <c r="C26">
        <f>'Build-Up'!C26*'ADHB-Q4'!H26</f>
        <v>0</v>
      </c>
      <c r="D26">
        <f>'Build-Up'!D26*'ADHB-Q4'!I26</f>
        <v>1897102.5979500001</v>
      </c>
      <c r="E26">
        <f>'Build-Up'!E26*'ADHB-Q4'!J26</f>
        <v>0</v>
      </c>
      <c r="F26">
        <f>'Build-Up'!F26*'ADHB-Q4'!K26</f>
        <v>0</v>
      </c>
      <c r="G26">
        <f>'Build-Up'!G26*'ADHB-Q4'!L26</f>
        <v>0</v>
      </c>
      <c r="H26">
        <f>'Build-Up'!H26*'ADHB-Q4'!M26</f>
        <v>0</v>
      </c>
      <c r="I26">
        <f>'Build-Up'!I26*'ADHB-Q4'!N26</f>
        <v>0</v>
      </c>
      <c r="J26">
        <f>'Build-Up'!J26*'ADHB-Q4'!O26</f>
        <v>0</v>
      </c>
      <c r="K26">
        <f>'Build-Up'!K26*'ADHB-Q4'!P26</f>
        <v>0</v>
      </c>
      <c r="L26">
        <f>'Build-Up'!L26*'ADHB-Q4'!Q26</f>
        <v>0</v>
      </c>
      <c r="M26">
        <f>'Build-Up'!M26*'ADHB-Q4'!R26</f>
        <v>0</v>
      </c>
      <c r="N26">
        <f>'Build-Up'!N26*'ADHB-Q4'!S26</f>
        <v>0</v>
      </c>
      <c r="O26">
        <f>'Build-Up'!O26*'ADHB-Q4'!T26</f>
        <v>0</v>
      </c>
      <c r="P26">
        <f>'Build-Up'!P26*'ADHB-Q4'!U26</f>
        <v>0</v>
      </c>
    </row>
    <row r="27" spans="1:16">
      <c r="A27">
        <f>'Build-Up'!A27*'ADHB-Q4'!F27</f>
        <v>1206852.69030228</v>
      </c>
      <c r="B27">
        <f>'Build-Up'!B27*'ADHB-Q4'!G27</f>
        <v>30576.918400000002</v>
      </c>
      <c r="C27">
        <f>'Build-Up'!C27*'ADHB-Q4'!H27</f>
        <v>153754.47976000002</v>
      </c>
      <c r="D27">
        <f>'Build-Up'!D27*'ADHB-Q4'!I27</f>
        <v>2443.6131999999998</v>
      </c>
      <c r="E27">
        <f>'Build-Up'!E27*'ADHB-Q4'!J27</f>
        <v>110135.62672000001</v>
      </c>
      <c r="F27">
        <f>'Build-Up'!F27*'ADHB-Q4'!K27</f>
        <v>47525.443280000007</v>
      </c>
      <c r="G27">
        <f>'Build-Up'!G27*'ADHB-Q4'!L27</f>
        <v>148518.58755999999</v>
      </c>
      <c r="H27">
        <f>'Build-Up'!H27*'ADHB-Q4'!M27</f>
        <v>58261.956760000008</v>
      </c>
      <c r="I27">
        <f>'Build-Up'!I27*'ADHB-Q4'!N27</f>
        <v>76646.916360000003</v>
      </c>
      <c r="J27">
        <f>'Build-Up'!J27*'ADHB-Q4'!O27</f>
        <v>17623.406359999997</v>
      </c>
      <c r="K27">
        <f>'Build-Up'!K27*'ADHB-Q4'!P27</f>
        <v>34223.058239999998</v>
      </c>
      <c r="L27">
        <f>'Build-Up'!L27*'ADHB-Q4'!Q27</f>
        <v>167358.57908</v>
      </c>
      <c r="M27">
        <f>'Build-Up'!M27*'ADHB-Q4'!R27</f>
        <v>71058.79452000001</v>
      </c>
      <c r="N27">
        <f>'Build-Up'!N27*'ADHB-Q4'!S27</f>
        <v>120100.51704000001</v>
      </c>
      <c r="O27">
        <f>'Build-Up'!O27*'ADHB-Q4'!T27</f>
        <v>89570.923120000007</v>
      </c>
      <c r="P27">
        <f>'Build-Up'!P27*'ADHB-Q4'!U27</f>
        <v>58880.324440000004</v>
      </c>
    </row>
    <row r="28" spans="1:16">
      <c r="A28">
        <f>'Build-Up'!A28*'ADHB-Q4'!F28</f>
        <v>0</v>
      </c>
      <c r="B28">
        <f>'Build-Up'!B28*'ADHB-Q4'!G28</f>
        <v>0</v>
      </c>
      <c r="C28">
        <f>'Build-Up'!C28*'ADHB-Q4'!H28</f>
        <v>0</v>
      </c>
      <c r="D28">
        <f>'Build-Up'!D28*'ADHB-Q4'!I28</f>
        <v>0</v>
      </c>
      <c r="E28">
        <f>'Build-Up'!E28*'ADHB-Q4'!J28</f>
        <v>0</v>
      </c>
      <c r="F28">
        <f>'Build-Up'!F28*'ADHB-Q4'!K28</f>
        <v>0</v>
      </c>
      <c r="G28">
        <f>'Build-Up'!G28*'ADHB-Q4'!L28</f>
        <v>0</v>
      </c>
      <c r="H28">
        <f>'Build-Up'!H28*'ADHB-Q4'!M28</f>
        <v>0</v>
      </c>
      <c r="I28">
        <f>'Build-Up'!I28*'ADHB-Q4'!N28</f>
        <v>0</v>
      </c>
      <c r="J28">
        <f>'Build-Up'!J28*'ADHB-Q4'!O28</f>
        <v>0</v>
      </c>
      <c r="K28">
        <f>'Build-Up'!K28*'ADHB-Q4'!P28</f>
        <v>0</v>
      </c>
      <c r="L28">
        <f>'Build-Up'!L28*'ADHB-Q4'!Q28</f>
        <v>0</v>
      </c>
      <c r="M28">
        <f>'Build-Up'!M28*'ADHB-Q4'!R28</f>
        <v>0</v>
      </c>
      <c r="N28">
        <f>'Build-Up'!N28*'ADHB-Q4'!S28</f>
        <v>0</v>
      </c>
      <c r="O28">
        <f>'Build-Up'!O28*'ADHB-Q4'!T28</f>
        <v>0</v>
      </c>
      <c r="P28">
        <f>'Build-Up'!P28*'ADHB-Q4'!U28</f>
        <v>0</v>
      </c>
    </row>
    <row r="29" spans="1:16">
      <c r="A29">
        <f>'Build-Up'!A29*'ADHB-Q4'!F29</f>
        <v>61120.465769999995</v>
      </c>
      <c r="B29">
        <f>'Build-Up'!B29*'ADHB-Q4'!G29</f>
        <v>730.8039</v>
      </c>
      <c r="C29">
        <f>'Build-Up'!C29*'ADHB-Q4'!H29</f>
        <v>15738.363600000001</v>
      </c>
      <c r="D29">
        <f>'Build-Up'!D29*'ADHB-Q4'!I29</f>
        <v>6491.1952800000008</v>
      </c>
      <c r="E29">
        <f>'Build-Up'!E29*'ADHB-Q4'!J29</f>
        <v>1045.72272</v>
      </c>
      <c r="F29">
        <f>'Build-Up'!F29*'ADHB-Q4'!K29</f>
        <v>9265.8315600000005</v>
      </c>
      <c r="G29">
        <f>'Build-Up'!G29*'ADHB-Q4'!L29</f>
        <v>952.81133999999997</v>
      </c>
      <c r="H29">
        <f>'Build-Up'!H29*'ADHB-Q4'!M29</f>
        <v>3768.2202600000001</v>
      </c>
      <c r="I29">
        <f>'Build-Up'!I29*'ADHB-Q4'!N29</f>
        <v>769.53168000000005</v>
      </c>
      <c r="J29">
        <f>'Build-Up'!J29*'ADHB-Q4'!O29</f>
        <v>3930.6568800000005</v>
      </c>
      <c r="K29">
        <f>'Build-Up'!K29*'ADHB-Q4'!P29</f>
        <v>1494.8653200000001</v>
      </c>
      <c r="L29">
        <f>'Build-Up'!L29*'ADHB-Q4'!Q29</f>
        <v>10549.5573</v>
      </c>
      <c r="M29">
        <f>'Build-Up'!M29*'ADHB-Q4'!R29</f>
        <v>0</v>
      </c>
      <c r="N29">
        <f>'Build-Up'!N29*'ADHB-Q4'!S29</f>
        <v>2906.7321600000005</v>
      </c>
      <c r="O29">
        <f>'Build-Up'!O29*'ADHB-Q4'!T29</f>
        <v>1721.9278200000001</v>
      </c>
      <c r="P29">
        <f>'Build-Up'!P29*'ADHB-Q4'!U29</f>
        <v>614.61018000000001</v>
      </c>
    </row>
    <row r="30" spans="1:16">
      <c r="A30">
        <f>'Build-Up'!A30*'ADHB-Q4'!F30</f>
        <v>53298.826682999999</v>
      </c>
      <c r="B30">
        <f>'Build-Up'!B30*'ADHB-Q4'!G30</f>
        <v>571.29414999999995</v>
      </c>
      <c r="C30">
        <f>'Build-Up'!C30*'ADHB-Q4'!H30</f>
        <v>4366.5429599999998</v>
      </c>
      <c r="D30">
        <f>'Build-Up'!D30*'ADHB-Q4'!I30</f>
        <v>5923.0792499999998</v>
      </c>
      <c r="E30">
        <f>'Build-Up'!E30*'ADHB-Q4'!J30</f>
        <v>702.42633999999987</v>
      </c>
      <c r="F30">
        <f>'Build-Up'!F30*'ADHB-Q4'!K30</f>
        <v>10284.13629</v>
      </c>
      <c r="G30">
        <f>'Build-Up'!G30*'ADHB-Q4'!L30</f>
        <v>2655.9333599999995</v>
      </c>
      <c r="H30">
        <f>'Build-Up'!H30*'ADHB-Q4'!M30</f>
        <v>1010.7495899999999</v>
      </c>
      <c r="I30">
        <f>'Build-Up'!I30*'ADHB-Q4'!N30</f>
        <v>1283.1546099999998</v>
      </c>
      <c r="J30">
        <f>'Build-Up'!J30*'ADHB-Q4'!O30</f>
        <v>2783.6056799999997</v>
      </c>
      <c r="K30">
        <f>'Build-Up'!K30*'ADHB-Q4'!P30</f>
        <v>4961.6821599999994</v>
      </c>
      <c r="L30">
        <f>'Build-Up'!L30*'ADHB-Q4'!Q30</f>
        <v>13862.649699999998</v>
      </c>
      <c r="M30">
        <f>'Build-Up'!M30*'ADHB-Q4'!R30</f>
        <v>840.46787999999992</v>
      </c>
      <c r="N30">
        <f>'Build-Up'!N30*'ADHB-Q4'!S30</f>
        <v>797.5571799999999</v>
      </c>
      <c r="O30">
        <f>'Build-Up'!O30*'ADHB-Q4'!T30</f>
        <v>1275.0088499999999</v>
      </c>
      <c r="P30">
        <f>'Build-Up'!P30*'ADHB-Q4'!U30</f>
        <v>935.46364999999992</v>
      </c>
    </row>
    <row r="31" spans="1:16">
      <c r="A31">
        <f>'Build-Up'!A31*'ADHB-Q4'!F31</f>
        <v>56501.143503999992</v>
      </c>
      <c r="B31">
        <f>'Build-Up'!B31*'ADHB-Q4'!G31</f>
        <v>888.17039999999997</v>
      </c>
      <c r="C31">
        <f>'Build-Up'!C31*'ADHB-Q4'!H31</f>
        <v>6856.6368000000002</v>
      </c>
      <c r="D31">
        <f>'Build-Up'!D31*'ADHB-Q4'!I31</f>
        <v>1666.5064000000002</v>
      </c>
      <c r="E31">
        <f>'Build-Up'!E31*'ADHB-Q4'!J31</f>
        <v>12344.4984</v>
      </c>
      <c r="F31">
        <f>'Build-Up'!F31*'ADHB-Q4'!K31</f>
        <v>1086.7688000000001</v>
      </c>
      <c r="G31">
        <f>'Build-Up'!G31*'ADHB-Q4'!L31</f>
        <v>3526.2656000000002</v>
      </c>
      <c r="H31">
        <f>'Build-Up'!H31*'ADHB-Q4'!M31</f>
        <v>1099.2280000000001</v>
      </c>
      <c r="I31">
        <f>'Build-Up'!I31*'ADHB-Q4'!N31</f>
        <v>1920.7656000000002</v>
      </c>
      <c r="J31">
        <f>'Build-Up'!J31*'ADHB-Q4'!O31</f>
        <v>3774.4512000000004</v>
      </c>
      <c r="K31">
        <f>'Build-Up'!K31*'ADHB-Q4'!P31</f>
        <v>10728.691999999999</v>
      </c>
      <c r="L31">
        <f>'Build-Up'!L31*'ADHB-Q4'!Q31</f>
        <v>2683.4808000000003</v>
      </c>
      <c r="M31">
        <f>'Build-Up'!M31*'ADHB-Q4'!R31</f>
        <v>2277.0072</v>
      </c>
      <c r="N31">
        <f>'Build-Up'!N31*'ADHB-Q4'!S31</f>
        <v>3695.2552000000001</v>
      </c>
      <c r="O31">
        <f>'Build-Up'!O31*'ADHB-Q4'!T31</f>
        <v>1937.2808</v>
      </c>
      <c r="P31">
        <f>'Build-Up'!P31*'ADHB-Q4'!U31</f>
        <v>854.01679999999999</v>
      </c>
    </row>
    <row r="32" spans="1:16">
      <c r="A32">
        <f>'Build-Up'!A32*'ADHB-Q4'!F32</f>
        <v>291513.93991038</v>
      </c>
      <c r="B32">
        <f>'Build-Up'!B32*'ADHB-Q4'!G32</f>
        <v>6311.6975099999991</v>
      </c>
      <c r="C32">
        <f>'Build-Up'!C32*'ADHB-Q4'!H32</f>
        <v>19998.838379999997</v>
      </c>
      <c r="D32">
        <f>'Build-Up'!D32*'ADHB-Q4'!I32</f>
        <v>46818.798029999998</v>
      </c>
      <c r="E32">
        <f>'Build-Up'!E32*'ADHB-Q4'!J32</f>
        <v>22919.25978</v>
      </c>
      <c r="F32">
        <f>'Build-Up'!F32*'ADHB-Q4'!K32</f>
        <v>12744.03651</v>
      </c>
      <c r="G32">
        <f>'Build-Up'!G32*'ADHB-Q4'!L32</f>
        <v>31306.034639999998</v>
      </c>
      <c r="H32">
        <f>'Build-Up'!H32*'ADHB-Q4'!M32</f>
        <v>9465.9379200000003</v>
      </c>
      <c r="I32">
        <f>'Build-Up'!I32*'ADHB-Q4'!N32</f>
        <v>12424.17885</v>
      </c>
      <c r="J32">
        <f>'Build-Up'!J32*'ADHB-Q4'!O32</f>
        <v>17101.61046</v>
      </c>
      <c r="K32">
        <f>'Build-Up'!K32*'ADHB-Q4'!P32</f>
        <v>7449.4792799999996</v>
      </c>
      <c r="L32">
        <f>'Build-Up'!L32*'ADHB-Q4'!Q32</f>
        <v>37059.652049999997</v>
      </c>
      <c r="M32">
        <f>'Build-Up'!M32*'ADHB-Q4'!R32</f>
        <v>10857.754919999999</v>
      </c>
      <c r="N32">
        <f>'Build-Up'!N32*'ADHB-Q4'!S32</f>
        <v>18219.592409999997</v>
      </c>
      <c r="O32">
        <f>'Build-Up'!O32*'ADHB-Q4'!T32</f>
        <v>14732.065439999998</v>
      </c>
      <c r="P32">
        <f>'Build-Up'!P32*'ADHB-Q4'!U32</f>
        <v>17550.926879999999</v>
      </c>
    </row>
    <row r="33" spans="1:16">
      <c r="A33">
        <f>'Build-Up'!A33*'ADHB-Q4'!F33</f>
        <v>13059.953848320001</v>
      </c>
      <c r="B33">
        <f>'Build-Up'!B33*'ADHB-Q4'!G33</f>
        <v>266.39771999999999</v>
      </c>
      <c r="C33">
        <f>'Build-Up'!C33*'ADHB-Q4'!H33</f>
        <v>801.81900000000007</v>
      </c>
      <c r="D33">
        <f>'Build-Up'!D33*'ADHB-Q4'!I33</f>
        <v>483.44632000000001</v>
      </c>
      <c r="E33">
        <f>'Build-Up'!E33*'ADHB-Q4'!J33</f>
        <v>491.39677999999998</v>
      </c>
      <c r="F33">
        <f>'Build-Up'!F33*'ADHB-Q4'!K33</f>
        <v>650.70816000000002</v>
      </c>
      <c r="G33">
        <f>'Build-Up'!G33*'ADHB-Q4'!L33</f>
        <v>466.44087999999999</v>
      </c>
      <c r="H33">
        <f>'Build-Up'!H33*'ADHB-Q4'!M33</f>
        <v>656.14740000000006</v>
      </c>
      <c r="I33">
        <f>'Build-Up'!I33*'ADHB-Q4'!N33</f>
        <v>810.34255999999993</v>
      </c>
      <c r="J33">
        <f>'Build-Up'!J33*'ADHB-Q4'!O33</f>
        <v>1275.8143800000003</v>
      </c>
      <c r="K33">
        <f>'Build-Up'!K33*'ADHB-Q4'!P33</f>
        <v>494.93958000000003</v>
      </c>
      <c r="L33">
        <f>'Build-Up'!L33*'ADHB-Q4'!Q33</f>
        <v>2720.7141000000001</v>
      </c>
      <c r="M33">
        <f>'Build-Up'!M33*'ADHB-Q4'!R33</f>
        <v>144.06691999999998</v>
      </c>
      <c r="N33">
        <f>'Build-Up'!N33*'ADHB-Q4'!S33</f>
        <v>1280.21162</v>
      </c>
      <c r="O33">
        <f>'Build-Up'!O33*'ADHB-Q4'!T33</f>
        <v>90.466439999999992</v>
      </c>
      <c r="P33">
        <f>'Build-Up'!P33*'ADHB-Q4'!U33</f>
        <v>2120.9493200000002</v>
      </c>
    </row>
    <row r="34" spans="1:16">
      <c r="A34">
        <f>'Build-Up'!A34*'ADHB-Q4'!F34</f>
        <v>162448.86482475</v>
      </c>
      <c r="B34">
        <f>'Build-Up'!B34*'ADHB-Q4'!G34</f>
        <v>7766.6056299999991</v>
      </c>
      <c r="C34">
        <f>'Build-Up'!C34*'ADHB-Q4'!H34</f>
        <v>5632.6693499999992</v>
      </c>
      <c r="D34">
        <f>'Build-Up'!D34*'ADHB-Q4'!I34</f>
        <v>7034.1693099999993</v>
      </c>
      <c r="E34">
        <f>'Build-Up'!E34*'ADHB-Q4'!J34</f>
        <v>8952.4861999999994</v>
      </c>
      <c r="F34">
        <f>'Build-Up'!F34*'ADHB-Q4'!K34</f>
        <v>5513.2458499999993</v>
      </c>
      <c r="G34">
        <f>'Build-Up'!G34*'ADHB-Q4'!L34</f>
        <v>34402.24942</v>
      </c>
      <c r="H34">
        <f>'Build-Up'!H34*'ADHB-Q4'!M34</f>
        <v>9294.6527799999985</v>
      </c>
      <c r="I34">
        <f>'Build-Up'!I34*'ADHB-Q4'!N34</f>
        <v>28447.762419999995</v>
      </c>
      <c r="J34">
        <f>'Build-Up'!J34*'ADHB-Q4'!O34</f>
        <v>9459.3320499999991</v>
      </c>
      <c r="K34">
        <f>'Build-Up'!K34*'ADHB-Q4'!P34</f>
        <v>9879.5463199999995</v>
      </c>
      <c r="L34">
        <f>'Build-Up'!L34*'ADHB-Q4'!Q34</f>
        <v>13077.78066</v>
      </c>
      <c r="M34">
        <f>'Build-Up'!M34*'ADHB-Q4'!R34</f>
        <v>6042.6726499999995</v>
      </c>
      <c r="N34">
        <f>'Build-Up'!N34*'ADHB-Q4'!S34</f>
        <v>8441.3744799999986</v>
      </c>
      <c r="O34">
        <f>'Build-Up'!O34*'ADHB-Q4'!T34</f>
        <v>3394.36006</v>
      </c>
      <c r="P34">
        <f>'Build-Up'!P34*'ADHB-Q4'!U34</f>
        <v>1147.7902099999999</v>
      </c>
    </row>
    <row r="35" spans="1:16">
      <c r="A35">
        <f>'Build-Up'!A35*'ADHB-Q4'!F35</f>
        <v>35459946.353977203</v>
      </c>
      <c r="B35">
        <f>'Build-Up'!B35*'ADHB-Q4'!G35</f>
        <v>1652846.6433600001</v>
      </c>
      <c r="C35">
        <f>'Build-Up'!C35*'ADHB-Q4'!H35</f>
        <v>2004954.0490800003</v>
      </c>
      <c r="D35">
        <f>'Build-Up'!D35*'ADHB-Q4'!I35</f>
        <v>2137216.3210800001</v>
      </c>
      <c r="E35">
        <f>'Build-Up'!E35*'ADHB-Q4'!J35</f>
        <v>1546251.3410400001</v>
      </c>
      <c r="F35">
        <f>'Build-Up'!F35*'ADHB-Q4'!K35</f>
        <v>903512.46960000007</v>
      </c>
      <c r="G35">
        <f>'Build-Up'!G35*'ADHB-Q4'!L35</f>
        <v>3040764.3388800002</v>
      </c>
      <c r="H35">
        <f>'Build-Up'!H35*'ADHB-Q4'!M35</f>
        <v>1805767.9945200002</v>
      </c>
      <c r="I35">
        <f>'Build-Up'!I35*'ADHB-Q4'!N35</f>
        <v>2574566.7757199998</v>
      </c>
      <c r="J35">
        <f>'Build-Up'!J35*'ADHB-Q4'!O35</f>
        <v>1890910.0782000001</v>
      </c>
      <c r="K35">
        <f>'Build-Up'!K35*'ADHB-Q4'!P35</f>
        <v>1764819.5688</v>
      </c>
      <c r="L35">
        <f>'Build-Up'!L35*'ADHB-Q4'!Q35</f>
        <v>5085911.2917600004</v>
      </c>
      <c r="M35">
        <f>'Build-Up'!M35*'ADHB-Q4'!R35</f>
        <v>2148377.4640800003</v>
      </c>
      <c r="N35">
        <f>'Build-Up'!N35*'ADHB-Q4'!S35</f>
        <v>2281491.7027199999</v>
      </c>
      <c r="O35">
        <f>'Build-Up'!O35*'ADHB-Q4'!T35</f>
        <v>3089214.60408</v>
      </c>
      <c r="P35">
        <f>'Build-Up'!P35*'ADHB-Q4'!U35</f>
        <v>2634746.5792800002</v>
      </c>
    </row>
    <row r="36" spans="1:16">
      <c r="A36">
        <f>'Build-Up'!A36*'ADHB-Q4'!F36</f>
        <v>6548146.3083036002</v>
      </c>
      <c r="B36">
        <f>'Build-Up'!B36*'ADHB-Q4'!G36</f>
        <v>132166.60490000001</v>
      </c>
      <c r="C36">
        <f>'Build-Up'!C36*'ADHB-Q4'!H36</f>
        <v>735106.52489999996</v>
      </c>
      <c r="D36">
        <f>'Build-Up'!D36*'ADHB-Q4'!I36</f>
        <v>104028.32879999999</v>
      </c>
      <c r="E36">
        <f>'Build-Up'!E36*'ADHB-Q4'!J36</f>
        <v>123924.29279999998</v>
      </c>
      <c r="F36">
        <f>'Build-Up'!F36*'ADHB-Q4'!K36</f>
        <v>154594.48895</v>
      </c>
      <c r="G36">
        <f>'Build-Up'!G36*'ADHB-Q4'!L36</f>
        <v>673590.99060000002</v>
      </c>
      <c r="H36">
        <f>'Build-Up'!H36*'ADHB-Q4'!M36</f>
        <v>314688.79199999996</v>
      </c>
      <c r="I36">
        <f>'Build-Up'!I36*'ADHB-Q4'!N36</f>
        <v>160682.44994999998</v>
      </c>
      <c r="J36">
        <f>'Build-Up'!J36*'ADHB-Q4'!O36</f>
        <v>287330.25309999997</v>
      </c>
      <c r="K36">
        <f>'Build-Up'!K36*'ADHB-Q4'!P36</f>
        <v>120831.01965</v>
      </c>
      <c r="L36">
        <f>'Build-Up'!L36*'ADHB-Q4'!Q36</f>
        <v>1209716.31715</v>
      </c>
      <c r="M36">
        <f>'Build-Up'!M36*'ADHB-Q4'!R36</f>
        <v>586373.38869999989</v>
      </c>
      <c r="N36">
        <f>'Build-Up'!N36*'ADHB-Q4'!S36</f>
        <v>642457.93259999994</v>
      </c>
      <c r="O36">
        <f>'Build-Up'!O36*'ADHB-Q4'!T36</f>
        <v>480422.01954999997</v>
      </c>
      <c r="P36">
        <f>'Build-Up'!P36*'ADHB-Q4'!U36</f>
        <v>643878.72505000001</v>
      </c>
    </row>
    <row r="37" spans="1:16">
      <c r="A37">
        <f>'Build-Up'!A37*'ADHB-Q4'!F37</f>
        <v>28589276.436169676</v>
      </c>
      <c r="B37">
        <f>'Build-Up'!B37*'ADHB-Q4'!G37</f>
        <v>483047.55930000002</v>
      </c>
      <c r="C37">
        <f>'Build-Up'!C37*'ADHB-Q4'!H37</f>
        <v>2322295.8326000003</v>
      </c>
      <c r="D37">
        <f>'Build-Up'!D37*'ADHB-Q4'!I37</f>
        <v>1616358.5600200002</v>
      </c>
      <c r="E37">
        <f>'Build-Up'!E37*'ADHB-Q4'!J37</f>
        <v>1814949.7665200003</v>
      </c>
      <c r="F37">
        <f>'Build-Up'!F37*'ADHB-Q4'!K37</f>
        <v>1388976.09892</v>
      </c>
      <c r="G37">
        <f>'Build-Up'!G37*'ADHB-Q4'!L37</f>
        <v>2746669.2038799999</v>
      </c>
      <c r="H37">
        <f>'Build-Up'!H37*'ADHB-Q4'!M37</f>
        <v>1516429.88096</v>
      </c>
      <c r="I37">
        <f>'Build-Up'!I37*'ADHB-Q4'!N37</f>
        <v>615692.03266000003</v>
      </c>
      <c r="J37">
        <f>'Build-Up'!J37*'ADHB-Q4'!O37</f>
        <v>1599470.4088600001</v>
      </c>
      <c r="K37">
        <f>'Build-Up'!K37*'ADHB-Q4'!P37</f>
        <v>744222.77630000003</v>
      </c>
      <c r="L37">
        <f>'Build-Up'!L37*'ADHB-Q4'!Q37</f>
        <v>3942392.6083400003</v>
      </c>
      <c r="M37">
        <f>'Build-Up'!M37*'ADHB-Q4'!R37</f>
        <v>1217567.2944200002</v>
      </c>
      <c r="N37">
        <f>'Build-Up'!N37*'ADHB-Q4'!S37</f>
        <v>3372671.1146200001</v>
      </c>
      <c r="O37">
        <f>'Build-Up'!O37*'ADHB-Q4'!T37</f>
        <v>1345925.6154200002</v>
      </c>
      <c r="P37">
        <f>'Build-Up'!P37*'ADHB-Q4'!U37</f>
        <v>3056884.6351000001</v>
      </c>
    </row>
    <row r="38" spans="1:16">
      <c r="A38">
        <f>'Build-Up'!A38*'ADHB-Q4'!F38</f>
        <v>0</v>
      </c>
      <c r="B38">
        <f>'Build-Up'!B38*'ADHB-Q4'!G38</f>
        <v>0</v>
      </c>
      <c r="C38">
        <f>'Build-Up'!C38*'ADHB-Q4'!H38</f>
        <v>0</v>
      </c>
      <c r="D38">
        <f>'Build-Up'!D38*'ADHB-Q4'!I38</f>
        <v>0</v>
      </c>
      <c r="E38">
        <f>'Build-Up'!E38*'ADHB-Q4'!J38</f>
        <v>0</v>
      </c>
      <c r="F38">
        <f>'Build-Up'!F38*'ADHB-Q4'!K38</f>
        <v>0</v>
      </c>
      <c r="G38">
        <f>'Build-Up'!G38*'ADHB-Q4'!L38</f>
        <v>0</v>
      </c>
      <c r="H38">
        <f>'Build-Up'!H38*'ADHB-Q4'!M38</f>
        <v>0</v>
      </c>
      <c r="I38">
        <f>'Build-Up'!I38*'ADHB-Q4'!N38</f>
        <v>0</v>
      </c>
      <c r="J38">
        <f>'Build-Up'!J38*'ADHB-Q4'!O38</f>
        <v>0</v>
      </c>
      <c r="K38">
        <f>'Build-Up'!K38*'ADHB-Q4'!P38</f>
        <v>0</v>
      </c>
      <c r="L38">
        <f>'Build-Up'!L38*'ADHB-Q4'!Q38</f>
        <v>0</v>
      </c>
      <c r="M38">
        <f>'Build-Up'!M38*'ADHB-Q4'!R38</f>
        <v>0</v>
      </c>
      <c r="N38">
        <f>'Build-Up'!N38*'ADHB-Q4'!S38</f>
        <v>0</v>
      </c>
      <c r="O38">
        <f>'Build-Up'!O38*'ADHB-Q4'!T38</f>
        <v>0</v>
      </c>
      <c r="P38">
        <f>'Build-Up'!P38*'ADHB-Q4'!U38</f>
        <v>0</v>
      </c>
    </row>
    <row r="39" spans="1:16">
      <c r="A39">
        <f>'Build-Up'!A39*'ADHB-Q4'!F39</f>
        <v>5546732.7374284808</v>
      </c>
      <c r="B39">
        <f>'Build-Up'!B39*'ADHB-Q4'!G39</f>
        <v>74713.334800000011</v>
      </c>
      <c r="C39">
        <f>'Build-Up'!C39*'ADHB-Q4'!H39</f>
        <v>207242.96416000003</v>
      </c>
      <c r="D39">
        <f>'Build-Up'!D39*'ADHB-Q4'!I39</f>
        <v>129400.09176</v>
      </c>
      <c r="E39">
        <f>'Build-Up'!E39*'ADHB-Q4'!J39</f>
        <v>149182.04544000002</v>
      </c>
      <c r="F39">
        <f>'Build-Up'!F39*'ADHB-Q4'!K39</f>
        <v>249383.29568000001</v>
      </c>
      <c r="G39">
        <f>'Build-Up'!G39*'ADHB-Q4'!L39</f>
        <v>557824.29431999999</v>
      </c>
      <c r="H39">
        <f>'Build-Up'!H39*'ADHB-Q4'!M39</f>
        <v>178463.21784</v>
      </c>
      <c r="I39">
        <f>'Build-Up'!I39*'ADHB-Q4'!N39</f>
        <v>146063.13456000001</v>
      </c>
      <c r="J39">
        <f>'Build-Up'!J39*'ADHB-Q4'!O39</f>
        <v>193423.1244</v>
      </c>
      <c r="K39">
        <f>'Build-Up'!K39*'ADHB-Q4'!P39</f>
        <v>251658.07400000002</v>
      </c>
      <c r="L39">
        <f>'Build-Up'!L39*'ADHB-Q4'!Q39</f>
        <v>813424.17928000004</v>
      </c>
      <c r="M39">
        <f>'Build-Up'!M39*'ADHB-Q4'!R39</f>
        <v>448212.10888000001</v>
      </c>
      <c r="N39">
        <f>'Build-Up'!N39*'ADHB-Q4'!S39</f>
        <v>849892.39944000007</v>
      </c>
      <c r="O39">
        <f>'Build-Up'!O39*'ADHB-Q4'!T39</f>
        <v>393749.32</v>
      </c>
      <c r="P39">
        <f>'Build-Up'!P39*'ADHB-Q4'!U39</f>
        <v>732109.44007999997</v>
      </c>
    </row>
    <row r="40" spans="1:16">
      <c r="A40">
        <f>'Build-Up'!A40*'ADHB-Q4'!F40</f>
        <v>971108.15687079006</v>
      </c>
      <c r="B40">
        <f>'Build-Up'!B40*'ADHB-Q4'!G40</f>
        <v>11244.93383</v>
      </c>
      <c r="C40">
        <f>'Build-Up'!C40*'ADHB-Q4'!H40</f>
        <v>50978.79847999999</v>
      </c>
      <c r="D40">
        <f>'Build-Up'!D40*'ADHB-Q4'!I40</f>
        <v>1356.5877799999998</v>
      </c>
      <c r="E40">
        <f>'Build-Up'!E40*'ADHB-Q4'!J40</f>
        <v>607.02482999999995</v>
      </c>
      <c r="F40">
        <f>'Build-Up'!F40*'ADHB-Q4'!K40</f>
        <v>0</v>
      </c>
      <c r="G40">
        <f>'Build-Up'!G40*'ADHB-Q4'!L40</f>
        <v>0</v>
      </c>
      <c r="H40">
        <f>'Build-Up'!H40*'ADHB-Q4'!M40</f>
        <v>31950.662289999997</v>
      </c>
      <c r="I40">
        <f>'Build-Up'!I40*'ADHB-Q4'!N40</f>
        <v>0</v>
      </c>
      <c r="J40">
        <f>'Build-Up'!J40*'ADHB-Q4'!O40</f>
        <v>764486.08694000007</v>
      </c>
      <c r="K40">
        <f>'Build-Up'!K40*'ADHB-Q4'!P40</f>
        <v>27805.17164</v>
      </c>
      <c r="L40">
        <f>'Build-Up'!L40*'ADHB-Q4'!Q40</f>
        <v>42171.87702</v>
      </c>
      <c r="M40">
        <f>'Build-Up'!M40*'ADHB-Q4'!R40</f>
        <v>0</v>
      </c>
      <c r="N40">
        <f>'Build-Up'!N40*'ADHB-Q4'!S40</f>
        <v>9484.1978199999994</v>
      </c>
      <c r="O40">
        <f>'Build-Up'!O40*'ADHB-Q4'!T40</f>
        <v>0</v>
      </c>
      <c r="P40">
        <f>'Build-Up'!P40*'ADHB-Q4'!U40</f>
        <v>0</v>
      </c>
    </row>
    <row r="41" spans="1:16">
      <c r="A41">
        <f>'Build-Up'!A41*'ADHB-Q4'!F41</f>
        <v>598903.67044199992</v>
      </c>
      <c r="B41">
        <f>'Build-Up'!B41*'ADHB-Q4'!G41</f>
        <v>74281.861500000014</v>
      </c>
      <c r="C41">
        <f>'Build-Up'!C41*'ADHB-Q4'!H41</f>
        <v>167238.351</v>
      </c>
      <c r="D41">
        <f>'Build-Up'!D41*'ADHB-Q4'!I41</f>
        <v>0</v>
      </c>
      <c r="E41">
        <f>'Build-Up'!E41*'ADHB-Q4'!J41</f>
        <v>0</v>
      </c>
      <c r="F41">
        <f>'Build-Up'!F41*'ADHB-Q4'!K41</f>
        <v>68111.967000000004</v>
      </c>
      <c r="G41">
        <f>'Build-Up'!G41*'ADHB-Q4'!L41</f>
        <v>0</v>
      </c>
      <c r="H41">
        <f>'Build-Up'!H41*'ADHB-Q4'!M41</f>
        <v>10732.585500000001</v>
      </c>
      <c r="I41">
        <f>'Build-Up'!I41*'ADHB-Q4'!N41</f>
        <v>6065.64</v>
      </c>
      <c r="J41">
        <f>'Build-Up'!J41*'ADHB-Q4'!O41</f>
        <v>20138.811000000002</v>
      </c>
      <c r="K41">
        <f>'Build-Up'!K41*'ADHB-Q4'!P41</f>
        <v>0</v>
      </c>
      <c r="L41">
        <f>'Build-Up'!L41*'ADHB-Q4'!Q41</f>
        <v>138451.5405</v>
      </c>
      <c r="M41">
        <f>'Build-Up'!M41*'ADHB-Q4'!R41</f>
        <v>0</v>
      </c>
      <c r="N41">
        <f>'Build-Up'!N41*'ADHB-Q4'!S41</f>
        <v>94189.756500000003</v>
      </c>
      <c r="O41">
        <f>'Build-Up'!O41*'ADHB-Q4'!T41</f>
        <v>0</v>
      </c>
      <c r="P41">
        <f>'Build-Up'!P41*'ADHB-Q4'!U41</f>
        <v>0</v>
      </c>
    </row>
    <row r="42" spans="1:16">
      <c r="A42">
        <f>'Build-Up'!A42*'ADHB-Q4'!F42</f>
        <v>8619335.1101636998</v>
      </c>
      <c r="B42">
        <f>'Build-Up'!B42*'ADHB-Q4'!G42</f>
        <v>4221.7198600000002</v>
      </c>
      <c r="C42">
        <f>'Build-Up'!C42*'ADHB-Q4'!H42</f>
        <v>0</v>
      </c>
      <c r="D42">
        <f>'Build-Up'!D42*'ADHB-Q4'!I42</f>
        <v>0</v>
      </c>
      <c r="E42">
        <f>'Build-Up'!E42*'ADHB-Q4'!J42</f>
        <v>0</v>
      </c>
      <c r="F42">
        <f>'Build-Up'!F42*'ADHB-Q4'!K42</f>
        <v>0</v>
      </c>
      <c r="G42">
        <f>'Build-Up'!G42*'ADHB-Q4'!L42</f>
        <v>0</v>
      </c>
      <c r="H42">
        <f>'Build-Up'!H42*'ADHB-Q4'!M42</f>
        <v>0</v>
      </c>
      <c r="I42">
        <f>'Build-Up'!I42*'ADHB-Q4'!N42</f>
        <v>8323574.6834399998</v>
      </c>
      <c r="J42">
        <f>'Build-Up'!J42*'ADHB-Q4'!O42</f>
        <v>0</v>
      </c>
      <c r="K42">
        <f>'Build-Up'!K42*'ADHB-Q4'!P42</f>
        <v>0</v>
      </c>
      <c r="L42">
        <f>'Build-Up'!L42*'ADHB-Q4'!Q42</f>
        <v>63.606519999999996</v>
      </c>
      <c r="M42">
        <f>'Build-Up'!M42*'ADHB-Q4'!R42</f>
        <v>0</v>
      </c>
      <c r="N42">
        <f>'Build-Up'!N42*'ADHB-Q4'!S42</f>
        <v>0</v>
      </c>
      <c r="O42">
        <f>'Build-Up'!O42*'ADHB-Q4'!T42</f>
        <v>0</v>
      </c>
      <c r="P42">
        <f>'Build-Up'!P42*'ADHB-Q4'!U42</f>
        <v>0</v>
      </c>
    </row>
    <row r="43" spans="1:16">
      <c r="A43">
        <f>'Build-Up'!A43*'ADHB-Q4'!F43</f>
        <v>434021.07800128008</v>
      </c>
      <c r="B43">
        <f>'Build-Up'!B43*'ADHB-Q4'!G43</f>
        <v>3258.0545200000006</v>
      </c>
      <c r="C43">
        <f>'Build-Up'!C43*'ADHB-Q4'!H43</f>
        <v>8653.8887599999998</v>
      </c>
      <c r="D43">
        <f>'Build-Up'!D43*'ADHB-Q4'!I43</f>
        <v>7511.2694799999999</v>
      </c>
      <c r="E43">
        <f>'Build-Up'!E43*'ADHB-Q4'!J43</f>
        <v>8102.8616800000009</v>
      </c>
      <c r="F43">
        <f>'Build-Up'!F43*'ADHB-Q4'!K43</f>
        <v>12495.224680000001</v>
      </c>
      <c r="G43">
        <f>'Build-Up'!G43*'ADHB-Q4'!L43</f>
        <v>5766.5380000000005</v>
      </c>
      <c r="H43">
        <f>'Build-Up'!H43*'ADHB-Q4'!M43</f>
        <v>4490.9143600000007</v>
      </c>
      <c r="I43">
        <f>'Build-Up'!I43*'ADHB-Q4'!N43</f>
        <v>323250.81728000002</v>
      </c>
      <c r="J43">
        <f>'Build-Up'!J43*'ADHB-Q4'!O43</f>
        <v>7561.7865200000006</v>
      </c>
      <c r="K43">
        <f>'Build-Up'!K43*'ADHB-Q4'!P43</f>
        <v>2144.5545999999999</v>
      </c>
      <c r="L43">
        <f>'Build-Up'!L43*'ADHB-Q4'!Q43</f>
        <v>10059.56064</v>
      </c>
      <c r="M43">
        <f>'Build-Up'!M43*'ADHB-Q4'!R43</f>
        <v>7401.2513200000003</v>
      </c>
      <c r="N43">
        <f>'Build-Up'!N43*'ADHB-Q4'!S43</f>
        <v>9879.8159199999991</v>
      </c>
      <c r="O43">
        <f>'Build-Up'!O43*'ADHB-Q4'!T43</f>
        <v>5913.6391600000006</v>
      </c>
      <c r="P43">
        <f>'Build-Up'!P43*'ADHB-Q4'!U43</f>
        <v>2449.0875600000004</v>
      </c>
    </row>
    <row r="44" spans="1:16">
      <c r="A44">
        <f>'Build-Up'!A44*'ADHB-Q4'!F44</f>
        <v>132897.77971703999</v>
      </c>
      <c r="B44">
        <f>'Build-Up'!B44*'ADHB-Q4'!G44</f>
        <v>1431.9325799999999</v>
      </c>
      <c r="C44">
        <f>'Build-Up'!C44*'ADHB-Q4'!H44</f>
        <v>18051.736950000002</v>
      </c>
      <c r="D44">
        <f>'Build-Up'!D44*'ADHB-Q4'!I44</f>
        <v>14437.156499999999</v>
      </c>
      <c r="E44">
        <f>'Build-Up'!E44*'ADHB-Q4'!J44</f>
        <v>130.06655999999998</v>
      </c>
      <c r="F44">
        <f>'Build-Up'!F44*'ADHB-Q4'!K44</f>
        <v>1562.7678299999998</v>
      </c>
      <c r="G44">
        <f>'Build-Up'!G44*'ADHB-Q4'!L44</f>
        <v>34667.108189999999</v>
      </c>
      <c r="H44">
        <f>'Build-Up'!H44*'ADHB-Q4'!M44</f>
        <v>5654.8521899999996</v>
      </c>
      <c r="I44">
        <f>'Build-Up'!I44*'ADHB-Q4'!N44</f>
        <v>2137.9374899999998</v>
      </c>
      <c r="J44">
        <f>'Build-Up'!J44*'ADHB-Q4'!O44</f>
        <v>443.86055999999996</v>
      </c>
      <c r="K44">
        <f>'Build-Up'!K44*'ADHB-Q4'!P44</f>
        <v>877.18058999999994</v>
      </c>
      <c r="L44">
        <f>'Build-Up'!L44*'ADHB-Q4'!Q44</f>
        <v>24658.69068</v>
      </c>
      <c r="M44">
        <f>'Build-Up'!M44*'ADHB-Q4'!R44</f>
        <v>5034.8879100000004</v>
      </c>
      <c r="N44">
        <f>'Build-Up'!N44*'ADHB-Q4'!S44</f>
        <v>12786.75801</v>
      </c>
      <c r="O44">
        <f>'Build-Up'!O44*'ADHB-Q4'!T44</f>
        <v>3290.1827399999997</v>
      </c>
      <c r="P44">
        <f>'Build-Up'!P44*'ADHB-Q4'!U44</f>
        <v>2867.4242999999997</v>
      </c>
    </row>
    <row r="45" spans="1:16">
      <c r="A45">
        <f>'Build-Up'!A45*'ADHB-Q4'!F45</f>
        <v>2253086.0106947799</v>
      </c>
      <c r="B45">
        <f>'Build-Up'!B45*'ADHB-Q4'!G45</f>
        <v>16537.713220000001</v>
      </c>
      <c r="C45">
        <f>'Build-Up'!C45*'ADHB-Q4'!H45</f>
        <v>127999.93124000001</v>
      </c>
      <c r="D45">
        <f>'Build-Up'!D45*'ADHB-Q4'!I45</f>
        <v>92270.448480000006</v>
      </c>
      <c r="E45">
        <f>'Build-Up'!E45*'ADHB-Q4'!J45</f>
        <v>42993.829940000003</v>
      </c>
      <c r="F45">
        <f>'Build-Up'!F45*'ADHB-Q4'!K45</f>
        <v>37520.576580000001</v>
      </c>
      <c r="G45">
        <f>'Build-Up'!G45*'ADHB-Q4'!L45</f>
        <v>597944.23408000008</v>
      </c>
      <c r="H45">
        <f>'Build-Up'!H45*'ADHB-Q4'!M45</f>
        <v>46291.247859999996</v>
      </c>
      <c r="I45">
        <f>'Build-Up'!I45*'ADHB-Q4'!N45</f>
        <v>81220.323020000011</v>
      </c>
      <c r="J45">
        <f>'Build-Up'!J45*'ADHB-Q4'!O45</f>
        <v>142037.25080000001</v>
      </c>
      <c r="K45">
        <f>'Build-Up'!K45*'ADHB-Q4'!P45</f>
        <v>101286.22746000001</v>
      </c>
      <c r="L45">
        <f>'Build-Up'!L45*'ADHB-Q4'!Q45</f>
        <v>198863.63972000001</v>
      </c>
      <c r="M45">
        <f>'Build-Up'!M45*'ADHB-Q4'!R45</f>
        <v>223176.53176000001</v>
      </c>
      <c r="N45">
        <f>'Build-Up'!N45*'ADHB-Q4'!S45</f>
        <v>83920.786960000012</v>
      </c>
      <c r="O45">
        <f>'Build-Up'!O45*'ADHB-Q4'!T45</f>
        <v>136391.29954000001</v>
      </c>
      <c r="P45">
        <f>'Build-Up'!P45*'ADHB-Q4'!U45</f>
        <v>240059.92535999999</v>
      </c>
    </row>
    <row r="46" spans="1:16">
      <c r="A46">
        <f>'Build-Up'!A46*'ADHB-Q4'!F46</f>
        <v>9504995.0818160009</v>
      </c>
      <c r="B46">
        <f>'Build-Up'!B46*'ADHB-Q4'!G46</f>
        <v>176969.06544999999</v>
      </c>
      <c r="C46">
        <f>'Build-Up'!C46*'ADHB-Q4'!H46</f>
        <v>629259.49749999994</v>
      </c>
      <c r="D46">
        <f>'Build-Up'!D46*'ADHB-Q4'!I46</f>
        <v>273716.163</v>
      </c>
      <c r="E46">
        <f>'Build-Up'!E46*'ADHB-Q4'!J46</f>
        <v>587679.49990000005</v>
      </c>
      <c r="F46">
        <f>'Build-Up'!F46*'ADHB-Q4'!K46</f>
        <v>480988.86909999995</v>
      </c>
      <c r="G46">
        <f>'Build-Up'!G46*'ADHB-Q4'!L46</f>
        <v>2324444.4378499999</v>
      </c>
      <c r="H46">
        <f>'Build-Up'!H46*'ADHB-Q4'!M46</f>
        <v>512988.24290000001</v>
      </c>
      <c r="I46">
        <f>'Build-Up'!I46*'ADHB-Q4'!N46</f>
        <v>319852.64229999995</v>
      </c>
      <c r="J46">
        <f>'Build-Up'!J46*'ADHB-Q4'!O46</f>
        <v>508985.63620000001</v>
      </c>
      <c r="K46">
        <f>'Build-Up'!K46*'ADHB-Q4'!P46</f>
        <v>440980.42059999995</v>
      </c>
      <c r="L46">
        <f>'Build-Up'!L46*'ADHB-Q4'!Q46</f>
        <v>825573.89749999996</v>
      </c>
      <c r="M46">
        <f>'Build-Up'!M46*'ADHB-Q4'!R46</f>
        <v>456426.70724999998</v>
      </c>
      <c r="N46">
        <f>'Build-Up'!N46*'ADHB-Q4'!S46</f>
        <v>456455.59314999997</v>
      </c>
      <c r="O46">
        <f>'Build-Up'!O46*'ADHB-Q4'!T46</f>
        <v>500165.95224999997</v>
      </c>
      <c r="P46">
        <f>'Build-Up'!P46*'ADHB-Q4'!U46</f>
        <v>644931.72294999985</v>
      </c>
    </row>
    <row r="47" spans="1:16">
      <c r="A47">
        <f>'Build-Up'!A47*'ADHB-Q4'!F47</f>
        <v>4633484.81382336</v>
      </c>
      <c r="B47">
        <f>'Build-Up'!B47*'ADHB-Q4'!G47</f>
        <v>32565.001920000002</v>
      </c>
      <c r="C47">
        <f>'Build-Up'!C47*'ADHB-Q4'!H47</f>
        <v>394143.68928000005</v>
      </c>
      <c r="D47">
        <f>'Build-Up'!D47*'ADHB-Q4'!I47</f>
        <v>133872.30912000002</v>
      </c>
      <c r="E47">
        <f>'Build-Up'!E47*'ADHB-Q4'!J47</f>
        <v>211935.57792000001</v>
      </c>
      <c r="F47">
        <f>'Build-Up'!F47*'ADHB-Q4'!K47</f>
        <v>139127.40864000001</v>
      </c>
      <c r="G47">
        <f>'Build-Up'!G47*'ADHB-Q4'!L47</f>
        <v>454083.45312000002</v>
      </c>
      <c r="H47">
        <f>'Build-Up'!H47*'ADHB-Q4'!M47</f>
        <v>325462.68479999999</v>
      </c>
      <c r="I47">
        <f>'Build-Up'!I47*'ADHB-Q4'!N47</f>
        <v>197523.22656000001</v>
      </c>
      <c r="J47">
        <f>'Build-Up'!J47*'ADHB-Q4'!O47</f>
        <v>236921.99520000003</v>
      </c>
      <c r="K47">
        <f>'Build-Up'!K47*'ADHB-Q4'!P47</f>
        <v>194102.25120000003</v>
      </c>
      <c r="L47">
        <f>'Build-Up'!L47*'ADHB-Q4'!Q47</f>
        <v>716738.15136000013</v>
      </c>
      <c r="M47">
        <f>'Build-Up'!M47*'ADHB-Q4'!R47</f>
        <v>265433.88959999999</v>
      </c>
      <c r="N47">
        <f>'Build-Up'!N47*'ADHB-Q4'!S47</f>
        <v>494568.62400000001</v>
      </c>
      <c r="O47">
        <f>'Build-Up'!O47*'ADHB-Q4'!T47</f>
        <v>320927.66112000006</v>
      </c>
      <c r="P47">
        <f>'Build-Up'!P47*'ADHB-Q4'!U47</f>
        <v>329316.54624</v>
      </c>
    </row>
    <row r="48" spans="1:16">
      <c r="A48">
        <f>'Build-Up'!A48*'ADHB-Q4'!F48</f>
        <v>450846.18990096421</v>
      </c>
      <c r="B48">
        <f>'Build-Up'!B48*'ADHB-Q4'!G48</f>
        <v>17404.371740000162</v>
      </c>
      <c r="C48">
        <f>'Build-Up'!C48*'ADHB-Q4'!H48</f>
        <v>33175.837030000315</v>
      </c>
      <c r="D48">
        <f>'Build-Up'!D48*'ADHB-Q4'!I48</f>
        <v>32414.680760000305</v>
      </c>
      <c r="E48">
        <f>'Build-Up'!E48*'ADHB-Q4'!J48</f>
        <v>22241.394000000208</v>
      </c>
      <c r="F48">
        <f>'Build-Up'!F48*'ADHB-Q4'!K48</f>
        <v>20789.097140000194</v>
      </c>
      <c r="G48">
        <f>'Build-Up'!G48*'ADHB-Q4'!L48</f>
        <v>52197.90499000049</v>
      </c>
      <c r="H48">
        <f>'Build-Up'!H48*'ADHB-Q4'!M48</f>
        <v>11174.012080000106</v>
      </c>
      <c r="I48">
        <f>'Build-Up'!I48*'ADHB-Q4'!N48</f>
        <v>23711.554160000225</v>
      </c>
      <c r="J48">
        <f>'Build-Up'!J48*'ADHB-Q4'!O48</f>
        <v>25004.571690000234</v>
      </c>
      <c r="K48">
        <f>'Build-Up'!K48*'ADHB-Q4'!P48</f>
        <v>0</v>
      </c>
      <c r="L48">
        <f>'Build-Up'!L48*'ADHB-Q4'!Q48</f>
        <v>75764.301340000704</v>
      </c>
      <c r="M48">
        <f>'Build-Up'!M48*'ADHB-Q4'!R48</f>
        <v>20166.45015000019</v>
      </c>
      <c r="N48">
        <f>'Build-Up'!N48*'ADHB-Q4'!S48</f>
        <v>34199.657800000321</v>
      </c>
      <c r="O48">
        <f>'Build-Up'!O48*'ADHB-Q4'!T48</f>
        <v>37098.522580000354</v>
      </c>
      <c r="P48">
        <f>'Build-Up'!P48*'ADHB-Q4'!U48</f>
        <v>26916.695260000251</v>
      </c>
    </row>
    <row r="49" spans="1:16">
      <c r="A49">
        <f>'Build-Up'!A49*'ADHB-Q4'!F49</f>
        <v>2462645.3181854635</v>
      </c>
      <c r="B49">
        <f>'Build-Up'!B49*'ADHB-Q4'!G49</f>
        <v>51044.045820000487</v>
      </c>
      <c r="C49">
        <f>'Build-Up'!C49*'ADHB-Q4'!H49</f>
        <v>309465.94162000297</v>
      </c>
      <c r="D49">
        <f>'Build-Up'!D49*'ADHB-Q4'!I49</f>
        <v>100774.85972000095</v>
      </c>
      <c r="E49">
        <f>'Build-Up'!E49*'ADHB-Q4'!J49</f>
        <v>31633.575780000301</v>
      </c>
      <c r="F49">
        <f>'Build-Up'!F49*'ADHB-Q4'!K49</f>
        <v>66313.715460000632</v>
      </c>
      <c r="G49">
        <f>'Build-Up'!G49*'ADHB-Q4'!L49</f>
        <v>175195.05582000167</v>
      </c>
      <c r="H49">
        <f>'Build-Up'!H49*'ADHB-Q4'!M49</f>
        <v>94228.230800000907</v>
      </c>
      <c r="I49">
        <f>'Build-Up'!I49*'ADHB-Q4'!N49</f>
        <v>147663.0392200014</v>
      </c>
      <c r="J49">
        <f>'Build-Up'!J49*'ADHB-Q4'!O49</f>
        <v>11512.96556000011</v>
      </c>
      <c r="K49">
        <f>'Build-Up'!K49*'ADHB-Q4'!P49</f>
        <v>84183.69518000081</v>
      </c>
      <c r="L49">
        <f>'Build-Up'!L49*'ADHB-Q4'!Q49</f>
        <v>590608.32394000562</v>
      </c>
      <c r="M49">
        <f>'Build-Up'!M49*'ADHB-Q4'!R49</f>
        <v>193410.95922000182</v>
      </c>
      <c r="N49">
        <f>'Build-Up'!N49*'ADHB-Q4'!S49</f>
        <v>176268.82002000167</v>
      </c>
      <c r="O49">
        <f>'Build-Up'!O49*'ADHB-Q4'!T49</f>
        <v>188292.93712000179</v>
      </c>
      <c r="P49">
        <f>'Build-Up'!P49*'ADHB-Q4'!U49</f>
        <v>138259.50348000132</v>
      </c>
    </row>
    <row r="50" spans="1:16">
      <c r="A50">
        <f>'Build-Up'!A50*'ADHB-Q4'!F50</f>
        <v>31025.338522200287</v>
      </c>
      <c r="B50">
        <f>'Build-Up'!B50*'ADHB-Q4'!G50</f>
        <v>0</v>
      </c>
      <c r="C50">
        <f>'Build-Up'!C50*'ADHB-Q4'!H50</f>
        <v>0</v>
      </c>
      <c r="D50">
        <f>'Build-Up'!D50*'ADHB-Q4'!I50</f>
        <v>4702.1400300000441</v>
      </c>
      <c r="E50">
        <f>'Build-Up'!E50*'ADHB-Q4'!J50</f>
        <v>0</v>
      </c>
      <c r="F50">
        <f>'Build-Up'!F50*'ADHB-Q4'!K50</f>
        <v>0</v>
      </c>
      <c r="G50">
        <f>'Build-Up'!G50*'ADHB-Q4'!L50</f>
        <v>0</v>
      </c>
      <c r="H50">
        <f>'Build-Up'!H50*'ADHB-Q4'!M50</f>
        <v>0</v>
      </c>
      <c r="I50">
        <f>'Build-Up'!I50*'ADHB-Q4'!N50</f>
        <v>0</v>
      </c>
      <c r="J50">
        <f>'Build-Up'!J50*'ADHB-Q4'!O50</f>
        <v>0</v>
      </c>
      <c r="K50">
        <f>'Build-Up'!K50*'ADHB-Q4'!P50</f>
        <v>0</v>
      </c>
      <c r="L50">
        <f>'Build-Up'!L50*'ADHB-Q4'!Q50</f>
        <v>20225.311500000189</v>
      </c>
      <c r="M50">
        <f>'Build-Up'!M50*'ADHB-Q4'!R50</f>
        <v>4761.8676300000443</v>
      </c>
      <c r="N50">
        <f>'Build-Up'!N50*'ADHB-Q4'!S50</f>
        <v>0</v>
      </c>
      <c r="O50">
        <f>'Build-Up'!O50*'ADHB-Q4'!T50</f>
        <v>0</v>
      </c>
      <c r="P50">
        <f>'Build-Up'!P50*'ADHB-Q4'!U50</f>
        <v>0</v>
      </c>
    </row>
    <row r="51" spans="1:16">
      <c r="A51">
        <f>'Build-Up'!A51*'ADHB-Q4'!F51</f>
        <v>10750062.554858902</v>
      </c>
      <c r="B51">
        <f>'Build-Up'!B51*'ADHB-Q4'!G51</f>
        <v>102437.81700000097</v>
      </c>
      <c r="C51">
        <f>'Build-Up'!C51*'ADHB-Q4'!H51</f>
        <v>739177.87720000697</v>
      </c>
      <c r="D51">
        <f>'Build-Up'!D51*'ADHB-Q4'!I51</f>
        <v>523031.71900000499</v>
      </c>
      <c r="E51">
        <f>'Build-Up'!E51*'ADHB-Q4'!J51</f>
        <v>280823.34080000268</v>
      </c>
      <c r="F51">
        <f>'Build-Up'!F51*'ADHB-Q4'!K51</f>
        <v>631494.04600000591</v>
      </c>
      <c r="G51">
        <f>'Build-Up'!G51*'ADHB-Q4'!L51</f>
        <v>2080344.1598000198</v>
      </c>
      <c r="H51">
        <f>'Build-Up'!H51*'ADHB-Q4'!M51</f>
        <v>305457.7302000029</v>
      </c>
      <c r="I51">
        <f>'Build-Up'!I51*'ADHB-Q4'!N51</f>
        <v>353869.73220000335</v>
      </c>
      <c r="J51">
        <f>'Build-Up'!J51*'ADHB-Q4'!O51</f>
        <v>521303.66460000491</v>
      </c>
      <c r="K51">
        <f>'Build-Up'!K51*'ADHB-Q4'!P51</f>
        <v>285930.10280000273</v>
      </c>
      <c r="L51">
        <f>'Build-Up'!L51*'ADHB-Q4'!Q51</f>
        <v>1426571.2564000136</v>
      </c>
      <c r="M51">
        <f>'Build-Up'!M51*'ADHB-Q4'!R51</f>
        <v>694840.80140000652</v>
      </c>
      <c r="N51">
        <f>'Build-Up'!N51*'ADHB-Q4'!S51</f>
        <v>866817.7878000082</v>
      </c>
      <c r="O51">
        <f>'Build-Up'!O51*'ADHB-Q4'!T51</f>
        <v>682934.19240000646</v>
      </c>
      <c r="P51">
        <f>'Build-Up'!P51*'ADHB-Q4'!U51</f>
        <v>782272.23020000744</v>
      </c>
    </row>
    <row r="52" spans="1:16">
      <c r="A52">
        <f>'Build-Up'!A52*'ADHB-Q4'!F52</f>
        <v>224701.36670589205</v>
      </c>
      <c r="B52">
        <f>'Build-Up'!B52*'ADHB-Q4'!G52</f>
        <v>1225.9961100000114</v>
      </c>
      <c r="C52">
        <f>'Build-Up'!C52*'ADHB-Q4'!H52</f>
        <v>5513.1894200000515</v>
      </c>
      <c r="D52">
        <f>'Build-Up'!D52*'ADHB-Q4'!I52</f>
        <v>17932.671870000166</v>
      </c>
      <c r="E52">
        <f>'Build-Up'!E52*'ADHB-Q4'!J52</f>
        <v>2295.7918000000218</v>
      </c>
      <c r="F52">
        <f>'Build-Up'!F52*'ADHB-Q4'!K52</f>
        <v>715.61267000000669</v>
      </c>
      <c r="G52">
        <f>'Build-Up'!G52*'ADHB-Q4'!L52</f>
        <v>30940.637970000291</v>
      </c>
      <c r="H52">
        <f>'Build-Up'!H52*'ADHB-Q4'!M52</f>
        <v>9180.7587300000869</v>
      </c>
      <c r="I52">
        <f>'Build-Up'!I52*'ADHB-Q4'!N52</f>
        <v>7791.0821500000729</v>
      </c>
      <c r="J52">
        <f>'Build-Up'!J52*'ADHB-Q4'!O52</f>
        <v>2211.6969400000207</v>
      </c>
      <c r="K52">
        <f>'Build-Up'!K52*'ADHB-Q4'!P52</f>
        <v>2311.8977800000216</v>
      </c>
      <c r="L52">
        <f>'Build-Up'!L52*'ADHB-Q4'!Q52</f>
        <v>27560.599660000258</v>
      </c>
      <c r="M52">
        <f>'Build-Up'!M52*'ADHB-Q4'!R52</f>
        <v>29637.698140000281</v>
      </c>
      <c r="N52">
        <f>'Build-Up'!N52*'ADHB-Q4'!S52</f>
        <v>28980.716330000268</v>
      </c>
      <c r="O52">
        <f>'Build-Up'!O52*'ADHB-Q4'!T52</f>
        <v>20916.458510000197</v>
      </c>
      <c r="P52">
        <f>'Build-Up'!P52*'ADHB-Q4'!U52</f>
        <v>27399.677790000256</v>
      </c>
    </row>
    <row r="53" spans="1:16">
      <c r="A53">
        <f>'Build-Up'!A53*'ADHB-Q4'!F53</f>
        <v>14753043.985612459</v>
      </c>
      <c r="B53">
        <f>'Build-Up'!B53*'ADHB-Q4'!G53</f>
        <v>550928.41938000522</v>
      </c>
      <c r="C53">
        <f>'Build-Up'!C53*'ADHB-Q4'!H53</f>
        <v>1031708.0642400098</v>
      </c>
      <c r="D53">
        <f>'Build-Up'!D53*'ADHB-Q4'!I53</f>
        <v>671938.18992000644</v>
      </c>
      <c r="E53">
        <f>'Build-Up'!E53*'ADHB-Q4'!J53</f>
        <v>961522.55514000903</v>
      </c>
      <c r="F53">
        <f>'Build-Up'!F53*'ADHB-Q4'!K53</f>
        <v>837414.45270000794</v>
      </c>
      <c r="G53">
        <f>'Build-Up'!G53*'ADHB-Q4'!L53</f>
        <v>1397488.2638400132</v>
      </c>
      <c r="H53">
        <f>'Build-Up'!H53*'ADHB-Q4'!M53</f>
        <v>695119.40910000668</v>
      </c>
      <c r="I53">
        <f>'Build-Up'!I53*'ADHB-Q4'!N53</f>
        <v>915023.49048000865</v>
      </c>
      <c r="J53">
        <f>'Build-Up'!J53*'ADHB-Q4'!O53</f>
        <v>905501.60910000862</v>
      </c>
      <c r="K53">
        <f>'Build-Up'!K53*'ADHB-Q4'!P53</f>
        <v>706887.63288000668</v>
      </c>
      <c r="L53">
        <f>'Build-Up'!L53*'ADHB-Q4'!Q53</f>
        <v>1981595.5916400186</v>
      </c>
      <c r="M53">
        <f>'Build-Up'!M53*'ADHB-Q4'!R53</f>
        <v>795870.24462000758</v>
      </c>
      <c r="N53">
        <f>'Build-Up'!N53*'ADHB-Q4'!S53</f>
        <v>950856.963480009</v>
      </c>
      <c r="O53">
        <f>'Build-Up'!O53*'ADHB-Q4'!T53</f>
        <v>737371.068480007</v>
      </c>
      <c r="P53">
        <f>'Build-Up'!P53*'ADHB-Q4'!U53</f>
        <v>938106.09234000882</v>
      </c>
    </row>
    <row r="54" spans="1:16">
      <c r="A54">
        <f>'Build-Up'!A54*'ADHB-Q4'!F54</f>
        <v>9540867.4692854881</v>
      </c>
      <c r="B54">
        <f>'Build-Up'!B54*'ADHB-Q4'!G54</f>
        <v>444431.57277000416</v>
      </c>
      <c r="C54">
        <f>'Build-Up'!C54*'ADHB-Q4'!H54</f>
        <v>539883.158160005</v>
      </c>
      <c r="D54">
        <f>'Build-Up'!D54*'ADHB-Q4'!I54</f>
        <v>548641.28957000514</v>
      </c>
      <c r="E54">
        <f>'Build-Up'!E54*'ADHB-Q4'!J54</f>
        <v>286531.37362000265</v>
      </c>
      <c r="F54">
        <f>'Build-Up'!F54*'ADHB-Q4'!K54</f>
        <v>162325.60634000151</v>
      </c>
      <c r="G54">
        <f>'Build-Up'!G54*'ADHB-Q4'!L54</f>
        <v>1009791.5775200095</v>
      </c>
      <c r="H54">
        <f>'Build-Up'!H54*'ADHB-Q4'!M54</f>
        <v>800335.55947000743</v>
      </c>
      <c r="I54">
        <f>'Build-Up'!I54*'ADHB-Q4'!N54</f>
        <v>360096.44807000336</v>
      </c>
      <c r="J54">
        <f>'Build-Up'!J54*'ADHB-Q4'!O54</f>
        <v>553436.86525000515</v>
      </c>
      <c r="K54">
        <f>'Build-Up'!K54*'ADHB-Q4'!P54</f>
        <v>312435.65251000295</v>
      </c>
      <c r="L54">
        <f>'Build-Up'!L54*'ADHB-Q4'!Q54</f>
        <v>960890.52671000897</v>
      </c>
      <c r="M54">
        <f>'Build-Up'!M54*'ADHB-Q4'!R54</f>
        <v>739911.13157000695</v>
      </c>
      <c r="N54">
        <f>'Build-Up'!N54*'ADHB-Q4'!S54</f>
        <v>969790.80248000904</v>
      </c>
      <c r="O54">
        <f>'Build-Up'!O54*'ADHB-Q4'!T54</f>
        <v>661312.12495000625</v>
      </c>
      <c r="P54">
        <f>'Build-Up'!P54*'ADHB-Q4'!U54</f>
        <v>745388.85561000695</v>
      </c>
    </row>
    <row r="55" spans="1:16">
      <c r="A55">
        <f>'Build-Up'!A55*'ADHB-Q4'!F55</f>
        <v>5137720.9639560478</v>
      </c>
      <c r="B55">
        <f>'Build-Up'!B55*'ADHB-Q4'!G55</f>
        <v>184551.27880000175</v>
      </c>
      <c r="C55">
        <f>'Build-Up'!C55*'ADHB-Q4'!H55</f>
        <v>266150.6304800025</v>
      </c>
      <c r="D55">
        <f>'Build-Up'!D55*'ADHB-Q4'!I55</f>
        <v>347536.69272000325</v>
      </c>
      <c r="E55">
        <f>'Build-Up'!E55*'ADHB-Q4'!J55</f>
        <v>340017.92608000321</v>
      </c>
      <c r="F55">
        <f>'Build-Up'!F55*'ADHB-Q4'!K55</f>
        <v>191524.06448000181</v>
      </c>
      <c r="G55">
        <f>'Build-Up'!G55*'ADHB-Q4'!L55</f>
        <v>571730.41968000541</v>
      </c>
      <c r="H55">
        <f>'Build-Up'!H55*'ADHB-Q4'!M55</f>
        <v>272317.52128000255</v>
      </c>
      <c r="I55">
        <f>'Build-Up'!I55*'ADHB-Q4'!N55</f>
        <v>190828.79368000181</v>
      </c>
      <c r="J55">
        <f>'Build-Up'!J55*'ADHB-Q4'!O55</f>
        <v>488975.45760000462</v>
      </c>
      <c r="K55">
        <f>'Build-Up'!K55*'ADHB-Q4'!P55</f>
        <v>231334.34800000218</v>
      </c>
      <c r="L55">
        <f>'Build-Up'!L55*'ADHB-Q4'!Q55</f>
        <v>437166.64824000408</v>
      </c>
      <c r="M55">
        <f>'Build-Up'!M55*'ADHB-Q4'!R55</f>
        <v>276010.11200000258</v>
      </c>
      <c r="N55">
        <f>'Build-Up'!N55*'ADHB-Q4'!S55</f>
        <v>421898.23760000401</v>
      </c>
      <c r="O55">
        <f>'Build-Up'!O55*'ADHB-Q4'!T55</f>
        <v>288073.82912000275</v>
      </c>
      <c r="P55">
        <f>'Build-Up'!P55*'ADHB-Q4'!U55</f>
        <v>384951.62496000365</v>
      </c>
    </row>
    <row r="56" spans="1:16">
      <c r="A56">
        <f>'Build-Up'!A56*'ADHB-Q4'!F56</f>
        <v>1989661.4921047683</v>
      </c>
      <c r="B56">
        <f>'Build-Up'!B56*'ADHB-Q4'!G56</f>
        <v>40074.799800000372</v>
      </c>
      <c r="C56">
        <f>'Build-Up'!C56*'ADHB-Q4'!H56</f>
        <v>166560.89865000156</v>
      </c>
      <c r="D56">
        <f>'Build-Up'!D56*'ADHB-Q4'!I56</f>
        <v>178172.54040000166</v>
      </c>
      <c r="E56">
        <f>'Build-Up'!E56*'ADHB-Q4'!J56</f>
        <v>73504.926150000698</v>
      </c>
      <c r="F56">
        <f>'Build-Up'!F56*'ADHB-Q4'!K56</f>
        <v>27304.107900000254</v>
      </c>
      <c r="G56">
        <f>'Build-Up'!G56*'ADHB-Q4'!L56</f>
        <v>380637.12375000358</v>
      </c>
      <c r="H56">
        <f>'Build-Up'!H56*'ADHB-Q4'!M56</f>
        <v>86685.195750000814</v>
      </c>
      <c r="I56">
        <f>'Build-Up'!I56*'ADHB-Q4'!N56</f>
        <v>109305.76380000102</v>
      </c>
      <c r="J56">
        <f>'Build-Up'!J56*'ADHB-Q4'!O56</f>
        <v>11015.135250000103</v>
      </c>
      <c r="K56">
        <f>'Build-Up'!K56*'ADHB-Q4'!P56</f>
        <v>68987.366550000646</v>
      </c>
      <c r="L56">
        <f>'Build-Up'!L56*'ADHB-Q4'!Q56</f>
        <v>162350.68740000151</v>
      </c>
      <c r="M56">
        <f>'Build-Up'!M56*'ADHB-Q4'!R56</f>
        <v>99404.469450000921</v>
      </c>
      <c r="N56">
        <f>'Build-Up'!N56*'ADHB-Q4'!S56</f>
        <v>120120.72165000113</v>
      </c>
      <c r="O56">
        <f>'Build-Up'!O56*'ADHB-Q4'!T56</f>
        <v>188788.96095000175</v>
      </c>
      <c r="P56">
        <f>'Build-Up'!P56*'ADHB-Q4'!U56</f>
        <v>180200.04480000169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15D4-2D45-40FB-A09B-648406137743}">
  <dimension ref="A1:T59"/>
  <sheetViews>
    <sheetView workbookViewId="0">
      <selection activeCell="D2" sqref="D2:D56"/>
    </sheetView>
  </sheetViews>
  <sheetFormatPr defaultRowHeight="15"/>
  <cols>
    <col min="1" max="1" width="70.85546875" bestFit="1" customWidth="1"/>
    <col min="2" max="2" width="15.42578125" bestFit="1" customWidth="1"/>
    <col min="3" max="5" width="15.42578125" customWidth="1"/>
    <col min="6" max="6" width="19.28515625" bestFit="1" customWidth="1"/>
    <col min="7" max="10" width="13.140625" bestFit="1" customWidth="1"/>
    <col min="11" max="11" width="14.28515625" bestFit="1" customWidth="1"/>
    <col min="12" max="12" width="13.140625" bestFit="1" customWidth="1"/>
    <col min="13" max="13" width="14.28515625" bestFit="1" customWidth="1"/>
    <col min="14" max="14" width="27.85546875" bestFit="1" customWidth="1"/>
    <col min="15" max="15" width="13.140625" bestFit="1" customWidth="1"/>
    <col min="16" max="16" width="14.28515625" bestFit="1" customWidth="1"/>
    <col min="17" max="17" width="13.140625" bestFit="1" customWidth="1"/>
    <col min="18" max="18" width="14.28515625" bestFit="1" customWidth="1"/>
    <col min="19" max="19" width="20.140625" bestFit="1" customWidth="1"/>
    <col min="20" max="20" width="14.28515625" bestFit="1" customWidth="1"/>
  </cols>
  <sheetData>
    <row r="1" spans="1:20" ht="15.75" thickBot="1">
      <c r="A1" s="1" t="s">
        <v>0</v>
      </c>
      <c r="B1" s="2" t="s">
        <v>1</v>
      </c>
      <c r="C1" s="2"/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ht="16.5" thickTop="1" thickBot="1">
      <c r="A2" s="9" t="s">
        <v>17</v>
      </c>
      <c r="B2" s="11">
        <v>26025464.899999999</v>
      </c>
      <c r="C2" s="5">
        <f t="shared" ref="C2:C56" si="0">SUM(F2:T2)</f>
        <v>22200376.799999997</v>
      </c>
      <c r="D2" s="17">
        <v>0.98899999999999999</v>
      </c>
      <c r="E2" s="5">
        <f>C2*D2</f>
        <v>21956172.655199997</v>
      </c>
      <c r="F2" s="11">
        <v>170704.85</v>
      </c>
      <c r="G2" s="11">
        <v>1465944.77</v>
      </c>
      <c r="H2" s="11">
        <v>648257.93000000005</v>
      </c>
      <c r="I2" s="11">
        <v>2195125.96</v>
      </c>
      <c r="J2" s="11">
        <v>548188.56000000006</v>
      </c>
      <c r="K2" s="11">
        <v>2618763.3199999998</v>
      </c>
      <c r="L2" s="11">
        <v>704840.87</v>
      </c>
      <c r="M2" s="11">
        <v>1195561.01</v>
      </c>
      <c r="N2" s="11">
        <v>478035.21</v>
      </c>
      <c r="O2" s="11">
        <v>399130.86</v>
      </c>
      <c r="P2" s="11">
        <v>3952815.09</v>
      </c>
      <c r="Q2" s="11">
        <v>1018479.62</v>
      </c>
      <c r="R2" s="11">
        <v>2145346.29</v>
      </c>
      <c r="S2" s="11">
        <v>1912509.2</v>
      </c>
      <c r="T2" s="11">
        <v>2746673.26</v>
      </c>
    </row>
    <row r="3" spans="1:20" ht="15.75" thickBot="1">
      <c r="A3" s="6" t="s">
        <v>18</v>
      </c>
      <c r="B3" s="8">
        <v>2367143.34</v>
      </c>
      <c r="C3" s="5">
        <f t="shared" si="0"/>
        <v>1257329.5</v>
      </c>
      <c r="D3" s="5">
        <v>0.99</v>
      </c>
      <c r="E3" s="5">
        <f t="shared" ref="E3:E58" si="1">C3*D3</f>
        <v>1244756.2050000001</v>
      </c>
      <c r="F3" s="8">
        <v>15613.52</v>
      </c>
      <c r="G3" s="8">
        <v>51106.14</v>
      </c>
      <c r="H3" s="8">
        <v>86229.56</v>
      </c>
      <c r="I3" s="8">
        <v>153979.47</v>
      </c>
      <c r="J3" s="8">
        <v>67817.570000000007</v>
      </c>
      <c r="K3" s="8">
        <v>362329.59</v>
      </c>
      <c r="L3" s="8">
        <v>59363.86</v>
      </c>
      <c r="M3" s="8">
        <v>50254.1</v>
      </c>
      <c r="N3" s="8">
        <v>22846.04</v>
      </c>
      <c r="O3" s="8">
        <v>64921.72</v>
      </c>
      <c r="P3" s="8">
        <v>161621.24</v>
      </c>
      <c r="Q3" s="8">
        <v>23336.95</v>
      </c>
      <c r="R3" s="8">
        <v>29020.79</v>
      </c>
      <c r="S3" s="8">
        <v>78038.789999999994</v>
      </c>
      <c r="T3" s="8">
        <v>30850.16</v>
      </c>
    </row>
    <row r="4" spans="1:20" ht="15.75" thickBot="1">
      <c r="A4" s="9" t="s">
        <v>19</v>
      </c>
      <c r="B4" s="11">
        <v>556125.96</v>
      </c>
      <c r="C4" s="5">
        <f t="shared" si="0"/>
        <v>384468.95</v>
      </c>
      <c r="D4" s="17">
        <v>0.99099999999999999</v>
      </c>
      <c r="E4" s="5">
        <f t="shared" si="1"/>
        <v>381008.72944999998</v>
      </c>
      <c r="F4" s="11">
        <v>5065.09</v>
      </c>
      <c r="G4" s="11">
        <v>10339.209999999999</v>
      </c>
      <c r="H4" s="11">
        <v>6675.71</v>
      </c>
      <c r="I4" s="11">
        <v>22117.5</v>
      </c>
      <c r="J4" s="11">
        <v>43254.7</v>
      </c>
      <c r="K4" s="11">
        <v>13657.64</v>
      </c>
      <c r="L4" s="11">
        <v>43600.89</v>
      </c>
      <c r="M4" s="11">
        <v>6977.9</v>
      </c>
      <c r="N4" s="11">
        <v>5214.1000000000004</v>
      </c>
      <c r="O4" s="11">
        <v>7334.74</v>
      </c>
      <c r="P4" s="11">
        <v>142159.91</v>
      </c>
      <c r="Q4" s="11">
        <v>33352.68</v>
      </c>
      <c r="R4" s="11">
        <v>17151.810000000001</v>
      </c>
      <c r="S4" s="11">
        <v>24527.67</v>
      </c>
      <c r="T4" s="11">
        <v>3039.4</v>
      </c>
    </row>
    <row r="5" spans="1:20" ht="15.75" thickBot="1">
      <c r="A5" s="6" t="s">
        <v>20</v>
      </c>
      <c r="B5" s="8">
        <v>2067611.79</v>
      </c>
      <c r="C5" s="5">
        <f t="shared" si="0"/>
        <v>1243333.73</v>
      </c>
      <c r="D5" s="5">
        <v>0.99199999999999999</v>
      </c>
      <c r="E5" s="5">
        <f t="shared" si="1"/>
        <v>1233387.0601599999</v>
      </c>
      <c r="F5" s="8">
        <v>27678.46</v>
      </c>
      <c r="G5" s="8">
        <v>151007.22</v>
      </c>
      <c r="H5" s="8">
        <v>134319.57999999999</v>
      </c>
      <c r="I5" s="8">
        <v>77123.5</v>
      </c>
      <c r="J5" s="8">
        <v>13411.6</v>
      </c>
      <c r="K5" s="8">
        <v>143416.73000000001</v>
      </c>
      <c r="L5" s="8">
        <v>137057.99</v>
      </c>
      <c r="M5" s="8">
        <v>23046.14</v>
      </c>
      <c r="N5" s="8">
        <v>14935.48</v>
      </c>
      <c r="O5" s="8">
        <v>37363.46</v>
      </c>
      <c r="P5" s="8">
        <v>170297.87</v>
      </c>
      <c r="Q5" s="8">
        <v>23870.39</v>
      </c>
      <c r="R5" s="8">
        <v>125226.54</v>
      </c>
      <c r="S5" s="8">
        <v>82209.34</v>
      </c>
      <c r="T5" s="8">
        <v>82369.429999999993</v>
      </c>
    </row>
    <row r="6" spans="1:20" ht="15.75" thickBot="1">
      <c r="A6" s="9" t="s">
        <v>21</v>
      </c>
      <c r="B6" s="11">
        <v>14937963.91</v>
      </c>
      <c r="C6" s="5">
        <f t="shared" si="0"/>
        <v>7096839.7300000014</v>
      </c>
      <c r="D6" s="17">
        <v>0.99299999999999999</v>
      </c>
      <c r="E6" s="5">
        <f t="shared" si="1"/>
        <v>7047161.8518900014</v>
      </c>
      <c r="F6" s="11">
        <v>524037.1</v>
      </c>
      <c r="G6" s="11">
        <v>1087557.57</v>
      </c>
      <c r="H6" s="11">
        <v>61453.98</v>
      </c>
      <c r="I6" s="11">
        <v>189025.4</v>
      </c>
      <c r="J6" s="11">
        <v>84206.75</v>
      </c>
      <c r="K6" s="11">
        <v>201953.56</v>
      </c>
      <c r="L6" s="11">
        <v>979199.05</v>
      </c>
      <c r="M6" s="11">
        <v>71021.05</v>
      </c>
      <c r="N6" s="11">
        <v>15703.16</v>
      </c>
      <c r="O6" s="11">
        <v>92401.29</v>
      </c>
      <c r="P6" s="11">
        <v>1423645.81</v>
      </c>
      <c r="Q6" s="11">
        <v>541354.86</v>
      </c>
      <c r="R6" s="11">
        <v>637367.80000000005</v>
      </c>
      <c r="S6" s="11">
        <v>442040.15</v>
      </c>
      <c r="T6" s="11">
        <v>745872.2</v>
      </c>
    </row>
    <row r="7" spans="1:20" ht="15.75" thickBot="1">
      <c r="A7" s="6" t="s">
        <v>22</v>
      </c>
      <c r="B7" s="8">
        <v>3674053.78</v>
      </c>
      <c r="C7" s="5">
        <f t="shared" si="0"/>
        <v>2553733.4800000004</v>
      </c>
      <c r="D7" s="5">
        <v>0.99399999999999999</v>
      </c>
      <c r="E7" s="5">
        <f t="shared" si="1"/>
        <v>2538411.0791200004</v>
      </c>
      <c r="F7" s="8">
        <v>33935.480000000003</v>
      </c>
      <c r="G7" s="8">
        <v>255673.09</v>
      </c>
      <c r="H7" s="8">
        <v>172367.06</v>
      </c>
      <c r="I7" s="8">
        <v>155638.07</v>
      </c>
      <c r="J7" s="8">
        <v>118307.42</v>
      </c>
      <c r="K7" s="8">
        <v>161134.20000000001</v>
      </c>
      <c r="L7" s="8">
        <v>233194.09</v>
      </c>
      <c r="M7" s="8">
        <v>81717.97</v>
      </c>
      <c r="N7" s="8">
        <v>66232.009999999995</v>
      </c>
      <c r="O7" s="8">
        <v>122053.86</v>
      </c>
      <c r="P7" s="8">
        <v>388776.34</v>
      </c>
      <c r="Q7" s="8">
        <v>96457.79</v>
      </c>
      <c r="R7" s="8">
        <v>123986.82</v>
      </c>
      <c r="S7" s="8">
        <v>365275.96</v>
      </c>
      <c r="T7" s="8">
        <v>178983.32</v>
      </c>
    </row>
    <row r="8" spans="1:20" ht="15.75" thickBot="1">
      <c r="A8" s="9" t="s">
        <v>23</v>
      </c>
      <c r="B8" s="11">
        <v>1315160.98</v>
      </c>
      <c r="C8" s="5">
        <f t="shared" si="0"/>
        <v>869130.11</v>
      </c>
      <c r="D8" s="17">
        <v>0.995</v>
      </c>
      <c r="E8" s="5">
        <f t="shared" si="1"/>
        <v>864784.45944999997</v>
      </c>
      <c r="F8" s="11">
        <v>14937.66</v>
      </c>
      <c r="G8" s="11">
        <v>85642.05</v>
      </c>
      <c r="H8" s="11">
        <v>34442.58</v>
      </c>
      <c r="I8" s="11">
        <v>123831.35</v>
      </c>
      <c r="J8" s="11">
        <v>15798.5</v>
      </c>
      <c r="K8" s="11">
        <v>72567.679999999993</v>
      </c>
      <c r="L8" s="11">
        <v>41133.82</v>
      </c>
      <c r="M8" s="11">
        <v>17256.419999999998</v>
      </c>
      <c r="N8" s="11">
        <v>29672.86</v>
      </c>
      <c r="O8" s="11">
        <v>12508.77</v>
      </c>
      <c r="P8" s="11">
        <v>188443.33</v>
      </c>
      <c r="Q8" s="11">
        <v>36825.86</v>
      </c>
      <c r="R8" s="11">
        <v>52279.47</v>
      </c>
      <c r="S8" s="11">
        <v>73537</v>
      </c>
      <c r="T8" s="11">
        <v>70252.759999999995</v>
      </c>
    </row>
    <row r="9" spans="1:20" ht="15.75" thickBot="1">
      <c r="A9" s="6" t="s">
        <v>24</v>
      </c>
      <c r="B9" s="8">
        <v>257750.98</v>
      </c>
      <c r="C9" s="5">
        <f t="shared" si="0"/>
        <v>145688.23000000004</v>
      </c>
      <c r="D9" s="5">
        <v>0.996</v>
      </c>
      <c r="E9" s="5">
        <f t="shared" si="1"/>
        <v>145105.47708000004</v>
      </c>
      <c r="F9" s="8">
        <v>3757.66</v>
      </c>
      <c r="G9" s="8">
        <v>11729.02</v>
      </c>
      <c r="H9" s="8">
        <v>2373.25</v>
      </c>
      <c r="I9" s="7">
        <v>894.33</v>
      </c>
      <c r="J9" s="8">
        <v>1201.3</v>
      </c>
      <c r="K9" s="8">
        <v>53487.27</v>
      </c>
      <c r="L9" s="8">
        <v>4738.4399999999996</v>
      </c>
      <c r="M9" s="8">
        <v>2813.11</v>
      </c>
      <c r="N9" s="8">
        <v>2373.19</v>
      </c>
      <c r="O9" s="8">
        <v>31205.61</v>
      </c>
      <c r="P9" s="8">
        <v>20373.509999999998</v>
      </c>
      <c r="Q9" s="8">
        <v>4410.51</v>
      </c>
      <c r="R9" s="8">
        <v>3318.23</v>
      </c>
      <c r="S9" s="8">
        <v>1706.1</v>
      </c>
      <c r="T9" s="8">
        <v>1306.7</v>
      </c>
    </row>
    <row r="10" spans="1:20" ht="15.75" thickBot="1">
      <c r="A10" s="9" t="s">
        <v>25</v>
      </c>
      <c r="B10" s="11">
        <v>27580488.75</v>
      </c>
      <c r="C10" s="5">
        <f t="shared" si="0"/>
        <v>21990023.389999997</v>
      </c>
      <c r="D10" s="17">
        <v>0.997</v>
      </c>
      <c r="E10" s="5">
        <f t="shared" si="1"/>
        <v>21924053.319829997</v>
      </c>
      <c r="F10" s="11">
        <v>1118116.08</v>
      </c>
      <c r="G10" s="11">
        <v>989036.16</v>
      </c>
      <c r="H10" s="11">
        <v>648231.6</v>
      </c>
      <c r="I10" s="11">
        <v>708385.2</v>
      </c>
      <c r="J10" s="11">
        <v>2509968.11</v>
      </c>
      <c r="K10" s="11">
        <v>719627.52</v>
      </c>
      <c r="L10" s="11">
        <v>1294853.05</v>
      </c>
      <c r="M10" s="11">
        <v>1025198.4</v>
      </c>
      <c r="N10" s="11">
        <v>2188067.86</v>
      </c>
      <c r="O10" s="11">
        <v>1075016.92</v>
      </c>
      <c r="P10" s="11">
        <v>5022585</v>
      </c>
      <c r="Q10" s="11">
        <v>165856.98000000001</v>
      </c>
      <c r="R10" s="11">
        <v>1850975.79</v>
      </c>
      <c r="S10" s="11">
        <v>123064.07</v>
      </c>
      <c r="T10" s="11">
        <v>2551040.65</v>
      </c>
    </row>
    <row r="11" spans="1:20" ht="15.75" thickBot="1">
      <c r="A11" s="9" t="s">
        <v>26</v>
      </c>
      <c r="B11" s="11">
        <v>2727886.52</v>
      </c>
      <c r="C11" s="5">
        <f t="shared" si="0"/>
        <v>2727886.52</v>
      </c>
      <c r="D11" s="17">
        <v>0.999</v>
      </c>
      <c r="E11" s="5">
        <f t="shared" si="1"/>
        <v>2725158.6334799998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1">
        <v>2727886.52</v>
      </c>
      <c r="S11" s="10">
        <v>0</v>
      </c>
      <c r="T11" s="10">
        <v>0</v>
      </c>
    </row>
    <row r="12" spans="1:20" ht="15.75" thickBot="1">
      <c r="A12" s="6" t="s">
        <v>27</v>
      </c>
      <c r="B12" s="7">
        <v>0</v>
      </c>
      <c r="C12" s="5">
        <f t="shared" si="0"/>
        <v>0</v>
      </c>
      <c r="D12" s="5">
        <v>1</v>
      </c>
      <c r="E12" s="5">
        <f t="shared" si="1"/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ht="15.75" thickBot="1">
      <c r="A13" s="9" t="s">
        <v>28</v>
      </c>
      <c r="B13" s="11">
        <v>10951146.92</v>
      </c>
      <c r="C13" s="5">
        <f t="shared" si="0"/>
        <v>0</v>
      </c>
      <c r="D13" s="17">
        <v>1.0009999999999999</v>
      </c>
      <c r="E13" s="5">
        <f t="shared" si="1"/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5.75" thickBot="1">
      <c r="A14" s="6" t="s">
        <v>29</v>
      </c>
      <c r="B14" s="8">
        <v>7841996.3899999997</v>
      </c>
      <c r="C14" s="5">
        <f t="shared" si="0"/>
        <v>6642329.6999999993</v>
      </c>
      <c r="D14" s="5">
        <v>1.002</v>
      </c>
      <c r="E14" s="5">
        <f t="shared" si="1"/>
        <v>6655614.3593999995</v>
      </c>
      <c r="F14" s="8">
        <v>40300.44</v>
      </c>
      <c r="G14" s="8">
        <v>228966.62</v>
      </c>
      <c r="H14" s="8">
        <v>208115.4</v>
      </c>
      <c r="I14" s="8">
        <v>182086.93</v>
      </c>
      <c r="J14" s="8">
        <v>126483.66</v>
      </c>
      <c r="K14" s="8">
        <v>535545.86</v>
      </c>
      <c r="L14" s="8">
        <v>196741.71</v>
      </c>
      <c r="M14" s="8">
        <v>986032.37</v>
      </c>
      <c r="N14" s="8">
        <v>1699751.96</v>
      </c>
      <c r="O14" s="8">
        <v>160876.65</v>
      </c>
      <c r="P14" s="8">
        <v>866105.83</v>
      </c>
      <c r="Q14" s="8">
        <v>286945.34999999998</v>
      </c>
      <c r="R14" s="8">
        <v>349626.34</v>
      </c>
      <c r="S14" s="8">
        <v>441341.57</v>
      </c>
      <c r="T14" s="8">
        <v>333409.01</v>
      </c>
    </row>
    <row r="15" spans="1:20" ht="15.75" thickBot="1">
      <c r="A15" s="9" t="s">
        <v>30</v>
      </c>
      <c r="B15" s="10">
        <v>0</v>
      </c>
      <c r="C15" s="5">
        <f t="shared" si="0"/>
        <v>0</v>
      </c>
      <c r="D15" s="17">
        <v>1.0049999999999999</v>
      </c>
      <c r="E15" s="5">
        <f t="shared" si="1"/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5.75" thickBot="1">
      <c r="A16" s="6" t="s">
        <v>31</v>
      </c>
      <c r="B16" s="7">
        <v>0</v>
      </c>
      <c r="C16" s="5">
        <f t="shared" si="0"/>
        <v>0</v>
      </c>
      <c r="D16" s="5">
        <v>1.006</v>
      </c>
      <c r="E16" s="5">
        <f t="shared" si="1"/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ht="15.75" thickBot="1">
      <c r="A17" s="9" t="s">
        <v>32</v>
      </c>
      <c r="B17" s="11">
        <v>23137404.02</v>
      </c>
      <c r="C17" s="5">
        <f t="shared" si="0"/>
        <v>6040481.3199999994</v>
      </c>
      <c r="D17" s="17">
        <v>1.0069999999999999</v>
      </c>
      <c r="E17" s="5">
        <f t="shared" si="1"/>
        <v>6082764.6892399983</v>
      </c>
      <c r="F17" s="11">
        <v>74775.75</v>
      </c>
      <c r="G17" s="11">
        <v>271697.88</v>
      </c>
      <c r="H17" s="11">
        <v>194834.84</v>
      </c>
      <c r="I17" s="11">
        <v>127704.63</v>
      </c>
      <c r="J17" s="11">
        <v>183778.1</v>
      </c>
      <c r="K17" s="11">
        <v>641999.26</v>
      </c>
      <c r="L17" s="11">
        <v>125696.02</v>
      </c>
      <c r="M17" s="11">
        <v>185075.97</v>
      </c>
      <c r="N17" s="11">
        <v>249706.64</v>
      </c>
      <c r="O17" s="11">
        <v>135200.95999999999</v>
      </c>
      <c r="P17" s="11">
        <v>1222573.18</v>
      </c>
      <c r="Q17" s="11">
        <v>497038.63</v>
      </c>
      <c r="R17" s="11">
        <v>423631.49</v>
      </c>
      <c r="S17" s="11">
        <v>985843.69</v>
      </c>
      <c r="T17" s="11">
        <v>720924.28</v>
      </c>
    </row>
    <row r="18" spans="1:20" ht="15.75" thickBot="1">
      <c r="A18" s="6" t="s">
        <v>33</v>
      </c>
      <c r="B18" s="8">
        <v>55064.47</v>
      </c>
      <c r="C18" s="5">
        <f t="shared" si="0"/>
        <v>54797.25</v>
      </c>
      <c r="D18" s="5">
        <v>1.008</v>
      </c>
      <c r="E18" s="5">
        <f t="shared" si="1"/>
        <v>55235.627999999997</v>
      </c>
      <c r="F18" s="7">
        <v>0</v>
      </c>
      <c r="G18" s="7">
        <v>79.5</v>
      </c>
      <c r="H18" s="7">
        <v>53.2</v>
      </c>
      <c r="I18" s="7">
        <v>456.27</v>
      </c>
      <c r="J18" s="7">
        <v>0</v>
      </c>
      <c r="K18" s="8">
        <v>2440.12</v>
      </c>
      <c r="L18" s="7">
        <v>278.16000000000003</v>
      </c>
      <c r="M18" s="7">
        <v>0</v>
      </c>
      <c r="N18" s="7">
        <v>282.05</v>
      </c>
      <c r="O18" s="7">
        <v>0</v>
      </c>
      <c r="P18" s="8">
        <v>6820.49</v>
      </c>
      <c r="Q18" s="8">
        <v>44241.03</v>
      </c>
      <c r="R18" s="7">
        <v>146.43</v>
      </c>
      <c r="S18" s="7">
        <v>0</v>
      </c>
      <c r="T18" s="7">
        <v>0</v>
      </c>
    </row>
    <row r="19" spans="1:20" ht="15.75" thickBot="1">
      <c r="A19" s="9" t="s">
        <v>34</v>
      </c>
      <c r="B19" s="11">
        <v>39921.519999999997</v>
      </c>
      <c r="C19" s="5">
        <f t="shared" si="0"/>
        <v>24788.579999999998</v>
      </c>
      <c r="D19" s="17">
        <v>1.0089999999999999</v>
      </c>
      <c r="E19" s="5">
        <f t="shared" si="1"/>
        <v>25011.677219999994</v>
      </c>
      <c r="F19" s="10">
        <v>408.07</v>
      </c>
      <c r="G19" s="11">
        <v>4123.3900000000003</v>
      </c>
      <c r="H19" s="11">
        <v>1584.25</v>
      </c>
      <c r="I19" s="10">
        <v>524.51</v>
      </c>
      <c r="J19" s="10">
        <v>411.43</v>
      </c>
      <c r="K19" s="10">
        <v>285.89999999999998</v>
      </c>
      <c r="L19" s="10">
        <v>363.05</v>
      </c>
      <c r="M19" s="11">
        <v>1073.48</v>
      </c>
      <c r="N19" s="11">
        <v>3910.4</v>
      </c>
      <c r="O19" s="10">
        <v>369.12</v>
      </c>
      <c r="P19" s="11">
        <v>2497.1999999999998</v>
      </c>
      <c r="Q19" s="11">
        <v>2818.4</v>
      </c>
      <c r="R19" s="11">
        <v>4465.03</v>
      </c>
      <c r="S19" s="11">
        <v>1433.12</v>
      </c>
      <c r="T19" s="10">
        <v>521.23</v>
      </c>
    </row>
    <row r="20" spans="1:20" ht="15.75" thickBot="1">
      <c r="A20" s="6" t="s">
        <v>35</v>
      </c>
      <c r="B20" s="8">
        <v>227212.44</v>
      </c>
      <c r="C20" s="5">
        <f t="shared" si="0"/>
        <v>12875.340000000002</v>
      </c>
      <c r="D20" s="5">
        <v>1.01</v>
      </c>
      <c r="E20" s="5">
        <f t="shared" si="1"/>
        <v>13004.093400000002</v>
      </c>
      <c r="F20" s="7">
        <v>0</v>
      </c>
      <c r="G20" s="7">
        <v>159.02000000000001</v>
      </c>
      <c r="H20" s="7">
        <v>117.48</v>
      </c>
      <c r="I20" s="7">
        <v>160.16</v>
      </c>
      <c r="J20" s="7">
        <v>0</v>
      </c>
      <c r="K20" s="7">
        <v>139.86000000000001</v>
      </c>
      <c r="L20" s="7">
        <v>0</v>
      </c>
      <c r="M20" s="7">
        <v>0</v>
      </c>
      <c r="N20" s="8">
        <v>1394.3</v>
      </c>
      <c r="O20" s="7">
        <v>619.28</v>
      </c>
      <c r="P20" s="8">
        <v>9251.94</v>
      </c>
      <c r="Q20" s="7">
        <v>887.87</v>
      </c>
      <c r="R20" s="7">
        <v>0</v>
      </c>
      <c r="S20" s="7">
        <v>145.43</v>
      </c>
      <c r="T20" s="7">
        <v>0</v>
      </c>
    </row>
    <row r="21" spans="1:20" ht="15.75" thickBot="1">
      <c r="A21" s="9" t="s">
        <v>36</v>
      </c>
      <c r="B21" s="11">
        <v>679373.57</v>
      </c>
      <c r="C21" s="5">
        <f t="shared" si="0"/>
        <v>278570.56</v>
      </c>
      <c r="D21" s="17">
        <v>1.0109999999999999</v>
      </c>
      <c r="E21" s="5">
        <f t="shared" si="1"/>
        <v>281634.83615999995</v>
      </c>
      <c r="F21" s="11">
        <v>6802.06</v>
      </c>
      <c r="G21" s="11">
        <v>83656.600000000006</v>
      </c>
      <c r="H21" s="11">
        <v>15774.02</v>
      </c>
      <c r="I21" s="11">
        <v>14816.37</v>
      </c>
      <c r="J21" s="10">
        <v>0</v>
      </c>
      <c r="K21" s="10">
        <v>0</v>
      </c>
      <c r="L21" s="11">
        <v>13492.98</v>
      </c>
      <c r="M21" s="11">
        <v>1435.24</v>
      </c>
      <c r="N21" s="11">
        <v>18259.16</v>
      </c>
      <c r="O21" s="10">
        <v>134.37</v>
      </c>
      <c r="P21" s="11">
        <v>92932.27</v>
      </c>
      <c r="Q21" s="11">
        <v>7717.87</v>
      </c>
      <c r="R21" s="11">
        <v>7476.3</v>
      </c>
      <c r="S21" s="11">
        <v>6091.52</v>
      </c>
      <c r="T21" s="11">
        <v>9981.7999999999993</v>
      </c>
    </row>
    <row r="22" spans="1:20" ht="15.75" thickBot="1">
      <c r="A22" s="6" t="s">
        <v>37</v>
      </c>
      <c r="B22" s="8">
        <v>401131.89</v>
      </c>
      <c r="C22" s="5">
        <f t="shared" si="0"/>
        <v>111816.84</v>
      </c>
      <c r="D22" s="5">
        <v>1.012</v>
      </c>
      <c r="E22" s="5">
        <f t="shared" si="1"/>
        <v>113158.64207999999</v>
      </c>
      <c r="F22" s="7">
        <v>795.25</v>
      </c>
      <c r="G22" s="8">
        <v>35801.82</v>
      </c>
      <c r="H22" s="8">
        <v>7557.75</v>
      </c>
      <c r="I22" s="8">
        <v>1063.68</v>
      </c>
      <c r="J22" s="7">
        <v>394.69</v>
      </c>
      <c r="K22" s="8">
        <v>1121.72</v>
      </c>
      <c r="L22" s="8">
        <v>6002.22</v>
      </c>
      <c r="M22" s="8">
        <v>1309.43</v>
      </c>
      <c r="N22" s="8">
        <v>9895.39</v>
      </c>
      <c r="O22" s="8">
        <v>6945.8</v>
      </c>
      <c r="P22" s="8">
        <v>22374.73</v>
      </c>
      <c r="Q22" s="8">
        <v>1396</v>
      </c>
      <c r="R22" s="8">
        <v>6925.13</v>
      </c>
      <c r="S22" s="8">
        <v>7828.06</v>
      </c>
      <c r="T22" s="8">
        <v>2405.17</v>
      </c>
    </row>
    <row r="23" spans="1:20" ht="15.75" thickBot="1">
      <c r="A23" s="9" t="s">
        <v>38</v>
      </c>
      <c r="B23" s="11">
        <v>31732.560000000001</v>
      </c>
      <c r="C23" s="5">
        <f t="shared" si="0"/>
        <v>14116.650000000001</v>
      </c>
      <c r="D23" s="17">
        <v>1.0129999999999999</v>
      </c>
      <c r="E23" s="5">
        <f t="shared" si="1"/>
        <v>14300.166450000001</v>
      </c>
      <c r="F23" s="10">
        <v>334.15</v>
      </c>
      <c r="G23" s="10">
        <v>657.06</v>
      </c>
      <c r="H23" s="10">
        <v>643.22</v>
      </c>
      <c r="I23" s="11">
        <v>1006.6</v>
      </c>
      <c r="J23" s="10">
        <v>267.32</v>
      </c>
      <c r="K23" s="10">
        <v>312.14</v>
      </c>
      <c r="L23" s="10">
        <v>349</v>
      </c>
      <c r="M23" s="10">
        <v>345.35</v>
      </c>
      <c r="N23" s="11">
        <v>1367.66</v>
      </c>
      <c r="O23" s="10">
        <v>324.58</v>
      </c>
      <c r="P23" s="11">
        <v>7401.67</v>
      </c>
      <c r="Q23" s="10">
        <v>280.33999999999997</v>
      </c>
      <c r="R23" s="10">
        <v>227.61</v>
      </c>
      <c r="S23" s="10">
        <v>391.69</v>
      </c>
      <c r="T23" s="10">
        <v>208.26</v>
      </c>
    </row>
    <row r="24" spans="1:20" ht="15.75" thickBot="1">
      <c r="A24" s="6" t="s">
        <v>39</v>
      </c>
      <c r="B24" s="8">
        <v>124937.26</v>
      </c>
      <c r="C24" s="5">
        <f t="shared" si="0"/>
        <v>106861.65000000001</v>
      </c>
      <c r="D24" s="5">
        <v>1.014</v>
      </c>
      <c r="E24" s="5">
        <f t="shared" si="1"/>
        <v>108357.71310000001</v>
      </c>
      <c r="F24" s="7">
        <v>0</v>
      </c>
      <c r="G24" s="8">
        <v>101446.48</v>
      </c>
      <c r="H24" s="7">
        <v>0</v>
      </c>
      <c r="I24" s="7">
        <v>396.22</v>
      </c>
      <c r="J24" s="8">
        <v>1764.46</v>
      </c>
      <c r="K24" s="7">
        <v>660.08</v>
      </c>
      <c r="L24" s="7">
        <v>45.72</v>
      </c>
      <c r="M24" s="7">
        <v>844.3</v>
      </c>
      <c r="N24" s="7">
        <v>878.76</v>
      </c>
      <c r="O24" s="7">
        <v>0</v>
      </c>
      <c r="P24" s="7">
        <v>623.19000000000005</v>
      </c>
      <c r="Q24" s="7">
        <v>0</v>
      </c>
      <c r="R24" s="7">
        <v>23.66</v>
      </c>
      <c r="S24" s="7">
        <v>178.78</v>
      </c>
      <c r="T24" s="7">
        <v>0</v>
      </c>
    </row>
    <row r="25" spans="1:20" ht="15.75" thickBot="1">
      <c r="A25" s="9" t="s">
        <v>40</v>
      </c>
      <c r="B25" s="11">
        <v>20879826.73</v>
      </c>
      <c r="C25" s="5">
        <f t="shared" si="0"/>
        <v>13573588.579999998</v>
      </c>
      <c r="D25" s="17">
        <v>1.0149999999999999</v>
      </c>
      <c r="E25" s="5">
        <f t="shared" si="1"/>
        <v>13777192.408699997</v>
      </c>
      <c r="F25" s="11">
        <v>3271.93</v>
      </c>
      <c r="G25" s="11">
        <v>71338.27</v>
      </c>
      <c r="H25" s="11">
        <v>41922.019999999997</v>
      </c>
      <c r="I25" s="11">
        <v>21021.94</v>
      </c>
      <c r="J25" s="11">
        <v>147621.22</v>
      </c>
      <c r="K25" s="11">
        <v>159318.29</v>
      </c>
      <c r="L25" s="11">
        <v>16322.89</v>
      </c>
      <c r="M25" s="11">
        <v>2837011.38</v>
      </c>
      <c r="N25" s="11">
        <v>9575171.2699999996</v>
      </c>
      <c r="O25" s="11">
        <v>73628.52</v>
      </c>
      <c r="P25" s="11">
        <v>138315.74</v>
      </c>
      <c r="Q25" s="11">
        <v>133115.37</v>
      </c>
      <c r="R25" s="11">
        <v>24748.400000000001</v>
      </c>
      <c r="S25" s="11">
        <v>285175.59000000003</v>
      </c>
      <c r="T25" s="11">
        <v>45605.75</v>
      </c>
    </row>
    <row r="26" spans="1:20" ht="15.75" thickBot="1">
      <c r="A26" s="6" t="s">
        <v>41</v>
      </c>
      <c r="B26" s="8">
        <v>279997.49</v>
      </c>
      <c r="C26" s="5">
        <f t="shared" si="0"/>
        <v>0</v>
      </c>
      <c r="D26" s="5">
        <v>1.016</v>
      </c>
      <c r="E26" s="5">
        <f t="shared" si="1"/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ht="15.75" thickBot="1">
      <c r="A27" s="9" t="s">
        <v>42</v>
      </c>
      <c r="B27" s="11">
        <v>1236601.19</v>
      </c>
      <c r="C27" s="5">
        <f t="shared" si="0"/>
        <v>720744.05</v>
      </c>
      <c r="D27" s="17">
        <v>1.0169999999999999</v>
      </c>
      <c r="E27" s="5">
        <f t="shared" si="1"/>
        <v>732996.69884999993</v>
      </c>
      <c r="F27" s="11">
        <v>20632.41</v>
      </c>
      <c r="G27" s="11">
        <v>76983.64</v>
      </c>
      <c r="H27" s="11">
        <v>1465.83</v>
      </c>
      <c r="I27" s="11">
        <v>64584.47</v>
      </c>
      <c r="J27" s="11">
        <v>36510.33</v>
      </c>
      <c r="K27" s="11">
        <v>100400</v>
      </c>
      <c r="L27" s="11">
        <v>38922.31</v>
      </c>
      <c r="M27" s="11">
        <v>46226.62</v>
      </c>
      <c r="N27" s="11">
        <v>10097.9</v>
      </c>
      <c r="O27" s="11">
        <v>23432.63</v>
      </c>
      <c r="P27" s="11">
        <v>97888.21</v>
      </c>
      <c r="Q27" s="11">
        <v>39400.57</v>
      </c>
      <c r="R27" s="11">
        <v>73035.63</v>
      </c>
      <c r="S27" s="11">
        <v>52675.12</v>
      </c>
      <c r="T27" s="11">
        <v>38488.379999999997</v>
      </c>
    </row>
    <row r="28" spans="1:20" ht="15.75" thickBot="1">
      <c r="A28" s="6" t="s">
        <v>43</v>
      </c>
      <c r="B28" s="7">
        <v>0</v>
      </c>
      <c r="C28" s="5">
        <f t="shared" si="0"/>
        <v>0</v>
      </c>
      <c r="D28" s="5">
        <v>1.018</v>
      </c>
      <c r="E28" s="5">
        <f t="shared" si="1"/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ht="15.75" thickBot="1">
      <c r="A29" s="9" t="s">
        <v>44</v>
      </c>
      <c r="B29" s="11">
        <v>57952.95</v>
      </c>
      <c r="C29" s="5">
        <f t="shared" si="0"/>
        <v>36459.17</v>
      </c>
      <c r="D29" s="17">
        <v>1.0189999999999999</v>
      </c>
      <c r="E29" s="5">
        <f t="shared" si="1"/>
        <v>37151.894229999998</v>
      </c>
      <c r="F29" s="10">
        <v>527.17999999999995</v>
      </c>
      <c r="G29" s="11">
        <v>9440.09</v>
      </c>
      <c r="H29" s="11">
        <v>3478.75</v>
      </c>
      <c r="I29" s="10">
        <v>787.13</v>
      </c>
      <c r="J29" s="11">
        <v>6565.96</v>
      </c>
      <c r="K29" s="10">
        <v>608.25</v>
      </c>
      <c r="L29" s="11">
        <v>2248.86</v>
      </c>
      <c r="M29" s="10">
        <v>464.63</v>
      </c>
      <c r="N29" s="11">
        <v>2023.18</v>
      </c>
      <c r="O29" s="10">
        <v>977.35</v>
      </c>
      <c r="P29" s="11">
        <v>6228.83</v>
      </c>
      <c r="Q29" s="10">
        <v>0</v>
      </c>
      <c r="R29" s="11">
        <v>1610.39</v>
      </c>
      <c r="S29" s="11">
        <v>1085.3499999999999</v>
      </c>
      <c r="T29" s="10">
        <v>413.22</v>
      </c>
    </row>
    <row r="30" spans="1:20" ht="15.75" thickBot="1">
      <c r="A30" s="6" t="s">
        <v>45</v>
      </c>
      <c r="B30" s="8">
        <v>45956.9</v>
      </c>
      <c r="C30" s="5">
        <f t="shared" si="0"/>
        <v>28026.730000000003</v>
      </c>
      <c r="D30" s="5">
        <v>1.02</v>
      </c>
      <c r="E30" s="5">
        <f t="shared" si="1"/>
        <v>28587.264600000002</v>
      </c>
      <c r="F30" s="7">
        <v>345.26</v>
      </c>
      <c r="G30" s="8">
        <v>2187</v>
      </c>
      <c r="H30" s="8">
        <v>3087</v>
      </c>
      <c r="I30" s="7">
        <v>446.59</v>
      </c>
      <c r="J30" s="8">
        <v>5515.72</v>
      </c>
      <c r="K30" s="8">
        <v>1571.13</v>
      </c>
      <c r="L30" s="7">
        <v>605.73</v>
      </c>
      <c r="M30" s="7">
        <v>677.31</v>
      </c>
      <c r="N30" s="8">
        <v>1298.75</v>
      </c>
      <c r="O30" s="8">
        <v>3385.71</v>
      </c>
      <c r="P30" s="8">
        <v>6849.86</v>
      </c>
      <c r="Q30" s="7">
        <v>426.49</v>
      </c>
      <c r="R30" s="7">
        <v>448.79</v>
      </c>
      <c r="S30" s="7">
        <v>689.3</v>
      </c>
      <c r="T30" s="7">
        <v>492.09</v>
      </c>
    </row>
    <row r="31" spans="1:20" ht="15.75" thickBot="1">
      <c r="A31" s="9" t="s">
        <v>46</v>
      </c>
      <c r="B31" s="11">
        <v>52971.53</v>
      </c>
      <c r="C31" s="5">
        <f t="shared" si="0"/>
        <v>27867.32</v>
      </c>
      <c r="D31" s="17">
        <v>1.0209999999999999</v>
      </c>
      <c r="E31" s="5">
        <f t="shared" si="1"/>
        <v>28452.533719999996</v>
      </c>
      <c r="F31" s="10">
        <v>507.82</v>
      </c>
      <c r="G31" s="11">
        <v>3386.42</v>
      </c>
      <c r="H31" s="10">
        <v>794.15</v>
      </c>
      <c r="I31" s="11">
        <v>5413.51</v>
      </c>
      <c r="J31" s="10">
        <v>647.21</v>
      </c>
      <c r="K31" s="11">
        <v>1958.06</v>
      </c>
      <c r="L31" s="10">
        <v>607.76</v>
      </c>
      <c r="M31" s="11">
        <v>1088.8399999999999</v>
      </c>
      <c r="N31" s="11">
        <v>1800.44</v>
      </c>
      <c r="O31" s="11">
        <v>5362.62</v>
      </c>
      <c r="P31" s="11">
        <v>1404.62</v>
      </c>
      <c r="Q31" s="11">
        <v>1202.48</v>
      </c>
      <c r="R31" s="11">
        <v>2087.39</v>
      </c>
      <c r="S31" s="11">
        <v>1140.06</v>
      </c>
      <c r="T31" s="10">
        <v>465.94</v>
      </c>
    </row>
    <row r="32" spans="1:20" ht="15.75" thickBot="1">
      <c r="A32" s="9" t="s">
        <v>47</v>
      </c>
      <c r="B32" s="11">
        <v>184429.17</v>
      </c>
      <c r="C32" s="5">
        <f t="shared" si="0"/>
        <v>113518.90999999999</v>
      </c>
      <c r="D32" s="17">
        <v>1.0229999999999999</v>
      </c>
      <c r="E32" s="5">
        <f t="shared" si="1"/>
        <v>116129.84492999998</v>
      </c>
      <c r="F32" s="11">
        <v>2816.38</v>
      </c>
      <c r="G32" s="11">
        <v>10982.76</v>
      </c>
      <c r="H32" s="11">
        <v>3818.47</v>
      </c>
      <c r="I32" s="11">
        <v>7513.25</v>
      </c>
      <c r="J32" s="11">
        <v>5660.87</v>
      </c>
      <c r="K32" s="11">
        <v>15245.29</v>
      </c>
      <c r="L32" s="11">
        <v>4999</v>
      </c>
      <c r="M32" s="11">
        <v>7117.6</v>
      </c>
      <c r="N32" s="11">
        <v>6553.91</v>
      </c>
      <c r="O32" s="11">
        <v>3836.59</v>
      </c>
      <c r="P32" s="11">
        <v>15812.65</v>
      </c>
      <c r="Q32" s="11">
        <v>5459.26</v>
      </c>
      <c r="R32" s="11">
        <v>9214.0300000000007</v>
      </c>
      <c r="S32" s="11">
        <v>6444.86</v>
      </c>
      <c r="T32" s="11">
        <v>8043.99</v>
      </c>
    </row>
    <row r="33" spans="1:20" ht="15.75" thickBot="1">
      <c r="A33" s="6" t="s">
        <v>48</v>
      </c>
      <c r="B33" s="8">
        <v>9054.16</v>
      </c>
      <c r="C33" s="5">
        <f t="shared" si="0"/>
        <v>7538.9699999999993</v>
      </c>
      <c r="D33" s="5">
        <v>1.024</v>
      </c>
      <c r="E33" s="5">
        <f t="shared" si="1"/>
        <v>7719.905279999999</v>
      </c>
      <c r="F33" s="7">
        <v>176.62</v>
      </c>
      <c r="G33" s="7">
        <v>464.62</v>
      </c>
      <c r="H33" s="7">
        <v>306.64</v>
      </c>
      <c r="I33" s="7">
        <v>301.73</v>
      </c>
      <c r="J33" s="7">
        <v>456.64</v>
      </c>
      <c r="K33" s="7">
        <v>269.81</v>
      </c>
      <c r="L33" s="7">
        <v>381.82</v>
      </c>
      <c r="M33" s="7">
        <v>556.48</v>
      </c>
      <c r="N33" s="7">
        <v>729.5</v>
      </c>
      <c r="O33" s="7">
        <v>298.77</v>
      </c>
      <c r="P33" s="8">
        <v>1602.86</v>
      </c>
      <c r="Q33" s="7">
        <v>80.36</v>
      </c>
      <c r="R33" s="7">
        <v>572.4</v>
      </c>
      <c r="S33" s="7">
        <v>53.75</v>
      </c>
      <c r="T33" s="8">
        <v>1286.97</v>
      </c>
    </row>
    <row r="34" spans="1:20" ht="15.75" thickBot="1">
      <c r="A34" s="3" t="s">
        <v>49</v>
      </c>
      <c r="B34" s="5">
        <v>369751.62</v>
      </c>
      <c r="C34" s="5">
        <f t="shared" si="0"/>
        <v>83156.479999999996</v>
      </c>
      <c r="D34" s="17">
        <v>1.0249999999999999</v>
      </c>
      <c r="E34" s="5">
        <f t="shared" si="1"/>
        <v>85235.391999999993</v>
      </c>
      <c r="F34" s="5">
        <v>4204.57</v>
      </c>
      <c r="G34" s="5">
        <v>3216.91</v>
      </c>
      <c r="H34" s="5">
        <v>3873.05</v>
      </c>
      <c r="I34" s="5">
        <v>5399.47</v>
      </c>
      <c r="J34" s="5">
        <v>3157.66</v>
      </c>
      <c r="K34" s="5">
        <v>16553.810000000001</v>
      </c>
      <c r="L34" s="5">
        <v>5421.63</v>
      </c>
      <c r="M34" s="5">
        <v>13308.63</v>
      </c>
      <c r="N34" s="5">
        <v>5153.7</v>
      </c>
      <c r="O34" s="5">
        <v>4658.04</v>
      </c>
      <c r="P34" s="5">
        <v>8095.43</v>
      </c>
      <c r="Q34" s="5">
        <v>3233.6</v>
      </c>
      <c r="R34" s="5">
        <v>4391.3599999999997</v>
      </c>
      <c r="S34" s="5">
        <v>1867.08</v>
      </c>
      <c r="T34" s="4">
        <v>621.54</v>
      </c>
    </row>
    <row r="35" spans="1:20" ht="15.75" thickBot="1">
      <c r="A35" s="12" t="s">
        <v>50</v>
      </c>
      <c r="B35" s="13">
        <v>42181426.640000001</v>
      </c>
      <c r="C35" s="5">
        <f t="shared" si="0"/>
        <v>15733273.439999999</v>
      </c>
      <c r="D35" s="5">
        <v>1.026</v>
      </c>
      <c r="E35" s="5">
        <f t="shared" si="1"/>
        <v>16142338.54944</v>
      </c>
      <c r="F35" s="13">
        <v>810690.53</v>
      </c>
      <c r="G35" s="13">
        <v>842467.1</v>
      </c>
      <c r="H35" s="13">
        <v>938854.77</v>
      </c>
      <c r="I35" s="13">
        <v>642940.99</v>
      </c>
      <c r="J35" s="13">
        <v>483811.35</v>
      </c>
      <c r="K35" s="13">
        <v>1407021.48</v>
      </c>
      <c r="L35" s="13">
        <v>920719.62</v>
      </c>
      <c r="M35" s="13">
        <v>968500.63</v>
      </c>
      <c r="N35" s="13">
        <v>763288.78</v>
      </c>
      <c r="O35" s="13">
        <v>818250.45</v>
      </c>
      <c r="P35" s="13">
        <v>2235912.0699999998</v>
      </c>
      <c r="Q35" s="13">
        <v>883337.55</v>
      </c>
      <c r="R35" s="13">
        <v>1430589.92</v>
      </c>
      <c r="S35" s="13">
        <v>1322837.01</v>
      </c>
      <c r="T35" s="13">
        <v>1264051.19</v>
      </c>
    </row>
    <row r="36" spans="1:20" ht="15.75" thickBot="1">
      <c r="A36" s="6" t="s">
        <v>51</v>
      </c>
      <c r="B36" s="8">
        <v>10321459.23</v>
      </c>
      <c r="C36" s="5">
        <f t="shared" si="0"/>
        <v>3589524.0799999996</v>
      </c>
      <c r="D36" s="5">
        <v>1.028</v>
      </c>
      <c r="E36" s="5">
        <f t="shared" si="1"/>
        <v>3690030.7542399997</v>
      </c>
      <c r="F36" s="8">
        <v>73990.259999999995</v>
      </c>
      <c r="G36" s="8">
        <v>346865.62</v>
      </c>
      <c r="H36" s="8">
        <v>57354.03</v>
      </c>
      <c r="I36" s="8">
        <v>64522.14</v>
      </c>
      <c r="J36" s="8">
        <v>102245.12</v>
      </c>
      <c r="K36" s="8">
        <v>377333.76000000001</v>
      </c>
      <c r="L36" s="8">
        <v>176604.08</v>
      </c>
      <c r="M36" s="8">
        <v>105919.65</v>
      </c>
      <c r="N36" s="8">
        <v>150030.45000000001</v>
      </c>
      <c r="O36" s="8">
        <v>76387.460000000006</v>
      </c>
      <c r="P36" s="8">
        <v>780197.16</v>
      </c>
      <c r="Q36" s="8">
        <v>335331.48</v>
      </c>
      <c r="R36" s="8">
        <v>374701.11</v>
      </c>
      <c r="S36" s="8">
        <v>226773.24</v>
      </c>
      <c r="T36" s="8">
        <v>341268.52</v>
      </c>
    </row>
    <row r="37" spans="1:20" ht="15.75" thickBot="1">
      <c r="A37" s="9" t="s">
        <v>52</v>
      </c>
      <c r="B37" s="11">
        <v>33467213.77</v>
      </c>
      <c r="C37" s="5">
        <f t="shared" si="0"/>
        <v>12545463.840000002</v>
      </c>
      <c r="D37" s="17">
        <v>1.0289999999999999</v>
      </c>
      <c r="E37" s="5">
        <f t="shared" si="1"/>
        <v>12909282.29136</v>
      </c>
      <c r="F37" s="11">
        <v>227656.13</v>
      </c>
      <c r="G37" s="11">
        <v>1049491.1399999999</v>
      </c>
      <c r="H37" s="11">
        <v>699788.98</v>
      </c>
      <c r="I37" s="11">
        <v>732151.35</v>
      </c>
      <c r="J37" s="11">
        <v>688032.44</v>
      </c>
      <c r="K37" s="11">
        <v>1161251.97</v>
      </c>
      <c r="L37" s="11">
        <v>671722.99</v>
      </c>
      <c r="M37" s="11">
        <v>328752.03000000003</v>
      </c>
      <c r="N37" s="11">
        <v>708576.14</v>
      </c>
      <c r="O37" s="11">
        <v>339686.32</v>
      </c>
      <c r="P37" s="11">
        <v>1775758.68</v>
      </c>
      <c r="Q37" s="11">
        <v>527479.82999999996</v>
      </c>
      <c r="R37" s="11">
        <v>1683964.9</v>
      </c>
      <c r="S37" s="11">
        <v>661039.80000000005</v>
      </c>
      <c r="T37" s="11">
        <v>1290111.1399999999</v>
      </c>
    </row>
    <row r="38" spans="1:20" ht="15.75" thickBot="1">
      <c r="A38" s="9" t="s">
        <v>53</v>
      </c>
      <c r="B38" s="10">
        <v>0</v>
      </c>
      <c r="C38" s="5">
        <f t="shared" si="0"/>
        <v>0</v>
      </c>
      <c r="D38" s="17">
        <v>1.0309999999999999</v>
      </c>
      <c r="E38" s="5">
        <f t="shared" si="1"/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ht="15.75" thickBot="1">
      <c r="A39" s="6" t="s">
        <v>54</v>
      </c>
      <c r="B39" s="8">
        <v>5307071</v>
      </c>
      <c r="C39" s="5">
        <f t="shared" si="0"/>
        <v>2651868.3600000003</v>
      </c>
      <c r="D39" s="5">
        <v>1.032</v>
      </c>
      <c r="E39" s="5">
        <f t="shared" si="1"/>
        <v>2736728.1475200006</v>
      </c>
      <c r="F39" s="8">
        <v>41150.120000000003</v>
      </c>
      <c r="G39" s="8">
        <v>83936.63</v>
      </c>
      <c r="H39" s="8">
        <v>69395.929999999993</v>
      </c>
      <c r="I39" s="8">
        <v>72510.850000000006</v>
      </c>
      <c r="J39" s="8">
        <v>144156.20000000001</v>
      </c>
      <c r="K39" s="8">
        <v>236116.33</v>
      </c>
      <c r="L39" s="8">
        <v>91607.61</v>
      </c>
      <c r="M39" s="8">
        <v>74457.88</v>
      </c>
      <c r="N39" s="8">
        <v>86755.72</v>
      </c>
      <c r="O39" s="8">
        <v>102796.59</v>
      </c>
      <c r="P39" s="8">
        <v>451410.95</v>
      </c>
      <c r="Q39" s="8">
        <v>233191.61</v>
      </c>
      <c r="R39" s="8">
        <v>419630.78</v>
      </c>
      <c r="S39" s="8">
        <v>184615.04000000001</v>
      </c>
      <c r="T39" s="8">
        <v>360136.12</v>
      </c>
    </row>
    <row r="40" spans="1:20" ht="15.75" thickBot="1">
      <c r="A40" s="9" t="s">
        <v>55</v>
      </c>
      <c r="B40" s="11">
        <v>898771.95</v>
      </c>
      <c r="C40" s="5">
        <f t="shared" si="0"/>
        <v>608814.34</v>
      </c>
      <c r="D40" s="17">
        <v>1.0329999999999999</v>
      </c>
      <c r="E40" s="5">
        <f t="shared" si="1"/>
        <v>628905.21321999992</v>
      </c>
      <c r="F40" s="11">
        <v>4892.54</v>
      </c>
      <c r="G40" s="11">
        <v>27989.17</v>
      </c>
      <c r="H40" s="10">
        <v>417.36</v>
      </c>
      <c r="I40" s="10">
        <v>398.87</v>
      </c>
      <c r="J40" s="10">
        <v>0</v>
      </c>
      <c r="K40" s="10">
        <v>0</v>
      </c>
      <c r="L40" s="11">
        <v>21794.35</v>
      </c>
      <c r="M40" s="10">
        <v>0</v>
      </c>
      <c r="N40" s="11">
        <v>497495.2</v>
      </c>
      <c r="O40" s="11">
        <v>20012.580000000002</v>
      </c>
      <c r="P40" s="11">
        <v>27143.65</v>
      </c>
      <c r="Q40" s="10">
        <v>0</v>
      </c>
      <c r="R40" s="11">
        <v>8670.6200000000008</v>
      </c>
      <c r="S40" s="10">
        <v>0</v>
      </c>
      <c r="T40" s="10">
        <v>0</v>
      </c>
    </row>
    <row r="41" spans="1:20" ht="15.75" thickBot="1">
      <c r="A41" s="6" t="s">
        <v>56</v>
      </c>
      <c r="B41" s="8">
        <v>407956.32</v>
      </c>
      <c r="C41" s="5">
        <f t="shared" si="0"/>
        <v>385818.91000000003</v>
      </c>
      <c r="D41" s="5">
        <v>1.034</v>
      </c>
      <c r="E41" s="5">
        <f t="shared" si="1"/>
        <v>398936.75294000003</v>
      </c>
      <c r="F41" s="8">
        <v>44224.93</v>
      </c>
      <c r="G41" s="8">
        <v>104054.48</v>
      </c>
      <c r="H41" s="7">
        <v>0</v>
      </c>
      <c r="I41" s="7">
        <v>0</v>
      </c>
      <c r="J41" s="8">
        <v>42090.36</v>
      </c>
      <c r="K41" s="7">
        <v>0</v>
      </c>
      <c r="L41" s="8">
        <v>7776.69</v>
      </c>
      <c r="M41" s="8">
        <v>3893.69</v>
      </c>
      <c r="N41" s="8">
        <v>10795.69</v>
      </c>
      <c r="O41" s="7">
        <v>0</v>
      </c>
      <c r="P41" s="8">
        <v>105905.33</v>
      </c>
      <c r="Q41" s="7">
        <v>0</v>
      </c>
      <c r="R41" s="8">
        <v>67077.740000000005</v>
      </c>
      <c r="S41" s="7">
        <v>0</v>
      </c>
      <c r="T41" s="7">
        <v>0</v>
      </c>
    </row>
    <row r="42" spans="1:20" ht="15.75" thickBot="1">
      <c r="A42" s="9" t="s">
        <v>57</v>
      </c>
      <c r="B42" s="11">
        <v>5828565.8200000003</v>
      </c>
      <c r="C42" s="5">
        <f t="shared" si="0"/>
        <v>5826436.8600000003</v>
      </c>
      <c r="D42" s="17">
        <v>1.0349999999999999</v>
      </c>
      <c r="E42" s="5">
        <f t="shared" si="1"/>
        <v>6030362.1501000002</v>
      </c>
      <c r="F42" s="11">
        <v>7444.25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5818567.79</v>
      </c>
      <c r="N42" s="10">
        <v>0</v>
      </c>
      <c r="O42" s="10">
        <v>0</v>
      </c>
      <c r="P42" s="10">
        <v>424.82</v>
      </c>
      <c r="Q42" s="10">
        <v>0</v>
      </c>
      <c r="R42" s="10">
        <v>0</v>
      </c>
      <c r="S42" s="10">
        <v>0</v>
      </c>
      <c r="T42" s="10">
        <v>0</v>
      </c>
    </row>
    <row r="43" spans="1:20" ht="15.75" thickBot="1">
      <c r="A43" s="6" t="s">
        <v>58</v>
      </c>
      <c r="B43" s="8">
        <v>1803365.53</v>
      </c>
      <c r="C43" s="5">
        <f t="shared" si="0"/>
        <v>206083.94999999998</v>
      </c>
      <c r="D43" s="5">
        <v>1.036</v>
      </c>
      <c r="E43" s="5">
        <f t="shared" si="1"/>
        <v>213502.97219999999</v>
      </c>
      <c r="F43" s="8">
        <v>1314.44</v>
      </c>
      <c r="G43" s="8">
        <v>3692.25</v>
      </c>
      <c r="H43" s="8">
        <v>3943.11</v>
      </c>
      <c r="I43" s="8">
        <v>2918.6</v>
      </c>
      <c r="J43" s="8">
        <v>7053.31</v>
      </c>
      <c r="K43" s="8">
        <v>3008.71</v>
      </c>
      <c r="L43" s="8">
        <v>2261.1799999999998</v>
      </c>
      <c r="M43" s="8">
        <v>159643.43</v>
      </c>
      <c r="N43" s="8">
        <v>3379.91</v>
      </c>
      <c r="O43" s="8">
        <v>1011.4</v>
      </c>
      <c r="P43" s="8">
        <v>4778.55</v>
      </c>
      <c r="Q43" s="8">
        <v>3672.33</v>
      </c>
      <c r="R43" s="8">
        <v>5096.04</v>
      </c>
      <c r="S43" s="8">
        <v>3316.71</v>
      </c>
      <c r="T43" s="7">
        <v>993.98</v>
      </c>
    </row>
    <row r="44" spans="1:20" ht="15.75" thickBot="1">
      <c r="A44" s="6" t="s">
        <v>59</v>
      </c>
      <c r="B44" s="8">
        <v>877640.8</v>
      </c>
      <c r="C44" s="5">
        <f t="shared" si="0"/>
        <v>68482.049999999988</v>
      </c>
      <c r="D44" s="5">
        <v>1.038</v>
      </c>
      <c r="E44" s="5">
        <f t="shared" si="1"/>
        <v>71084.367899999997</v>
      </c>
      <c r="F44" s="7">
        <v>618.4</v>
      </c>
      <c r="G44" s="8">
        <v>7010.76</v>
      </c>
      <c r="H44" s="8">
        <v>8357.2000000000007</v>
      </c>
      <c r="I44" s="7">
        <v>70.53</v>
      </c>
      <c r="J44" s="7">
        <v>815.76</v>
      </c>
      <c r="K44" s="8">
        <v>19940.21</v>
      </c>
      <c r="L44" s="8">
        <v>3141.34</v>
      </c>
      <c r="M44" s="8">
        <v>1332.17</v>
      </c>
      <c r="N44" s="7">
        <v>272.99</v>
      </c>
      <c r="O44" s="7">
        <v>459.88</v>
      </c>
      <c r="P44" s="8">
        <v>12782.43</v>
      </c>
      <c r="Q44" s="8">
        <v>2509.6</v>
      </c>
      <c r="R44" s="8">
        <v>7848.27</v>
      </c>
      <c r="S44" s="8">
        <v>1784.34</v>
      </c>
      <c r="T44" s="8">
        <v>1538.17</v>
      </c>
    </row>
    <row r="45" spans="1:20" ht="15.75" thickBot="1">
      <c r="A45" s="9" t="s">
        <v>60</v>
      </c>
      <c r="B45" s="11">
        <v>3671319.65</v>
      </c>
      <c r="C45" s="5">
        <f t="shared" si="0"/>
        <v>1037515.79</v>
      </c>
      <c r="D45" s="17">
        <v>1.0389999999999999</v>
      </c>
      <c r="E45" s="5">
        <f t="shared" si="1"/>
        <v>1077978.9058099999</v>
      </c>
      <c r="F45" s="11">
        <v>7532.45</v>
      </c>
      <c r="G45" s="11">
        <v>48235.65</v>
      </c>
      <c r="H45" s="11">
        <v>38508.949999999997</v>
      </c>
      <c r="I45" s="11">
        <v>18948.689999999999</v>
      </c>
      <c r="J45" s="11">
        <v>18809.599999999999</v>
      </c>
      <c r="K45" s="11">
        <v>308877.76</v>
      </c>
      <c r="L45" s="11">
        <v>23159.07</v>
      </c>
      <c r="M45" s="11">
        <v>48322.87</v>
      </c>
      <c r="N45" s="11">
        <v>65804.41</v>
      </c>
      <c r="O45" s="11">
        <v>48430.8</v>
      </c>
      <c r="P45" s="11">
        <v>105307.32</v>
      </c>
      <c r="Q45" s="11">
        <v>101473.92</v>
      </c>
      <c r="R45" s="11">
        <v>38970.83</v>
      </c>
      <c r="S45" s="11">
        <v>53189.760000000002</v>
      </c>
      <c r="T45" s="11">
        <v>111943.71</v>
      </c>
    </row>
    <row r="46" spans="1:20" ht="15.75" thickBot="1">
      <c r="A46" s="12" t="s">
        <v>61</v>
      </c>
      <c r="B46" s="13">
        <v>15715156.25</v>
      </c>
      <c r="C46" s="5">
        <f t="shared" si="0"/>
        <v>4059333.1100000003</v>
      </c>
      <c r="D46" s="5">
        <v>1.04</v>
      </c>
      <c r="E46" s="5">
        <f t="shared" si="1"/>
        <v>4221706.4344000006</v>
      </c>
      <c r="F46" s="13">
        <v>85964.93</v>
      </c>
      <c r="G46" s="13">
        <v>272879.53000000003</v>
      </c>
      <c r="H46" s="13">
        <v>121937.43</v>
      </c>
      <c r="I46" s="13">
        <v>251192.92</v>
      </c>
      <c r="J46" s="13">
        <v>245226.19</v>
      </c>
      <c r="K46" s="13">
        <v>1065199.3</v>
      </c>
      <c r="L46" s="13">
        <v>197470.47</v>
      </c>
      <c r="M46" s="13">
        <v>163111.31</v>
      </c>
      <c r="N46" s="13">
        <v>222884.45</v>
      </c>
      <c r="O46" s="13">
        <v>196322.03</v>
      </c>
      <c r="P46" s="13">
        <v>343571.06</v>
      </c>
      <c r="Q46" s="13">
        <v>185991.38</v>
      </c>
      <c r="R46" s="13">
        <v>197021.62</v>
      </c>
      <c r="S46" s="13">
        <v>227607.21</v>
      </c>
      <c r="T46" s="13">
        <v>282953.28000000003</v>
      </c>
    </row>
    <row r="47" spans="1:20" ht="15.75" thickBot="1">
      <c r="A47" s="6" t="s">
        <v>62</v>
      </c>
      <c r="B47" s="8">
        <v>7955445.7599999998</v>
      </c>
      <c r="C47" s="5">
        <f t="shared" si="0"/>
        <v>2410045.0700000003</v>
      </c>
      <c r="D47" s="5">
        <v>1.042</v>
      </c>
      <c r="E47" s="5">
        <f t="shared" si="1"/>
        <v>2511266.9629400005</v>
      </c>
      <c r="F47" s="8">
        <v>19195.7</v>
      </c>
      <c r="G47" s="8">
        <v>183322.27</v>
      </c>
      <c r="H47" s="8">
        <v>73962.39</v>
      </c>
      <c r="I47" s="8">
        <v>130344.59</v>
      </c>
      <c r="J47" s="8">
        <v>68954.53</v>
      </c>
      <c r="K47" s="8">
        <v>239152.22</v>
      </c>
      <c r="L47" s="8">
        <v>164283.82999999999</v>
      </c>
      <c r="M47" s="8">
        <v>133007.67000000001</v>
      </c>
      <c r="N47" s="8">
        <v>137258.60999999999</v>
      </c>
      <c r="O47" s="8">
        <v>105302.93</v>
      </c>
      <c r="P47" s="8">
        <v>383597.88</v>
      </c>
      <c r="Q47" s="8">
        <v>145521.74</v>
      </c>
      <c r="R47" s="8">
        <v>259825.38</v>
      </c>
      <c r="S47" s="8">
        <v>170197.21</v>
      </c>
      <c r="T47" s="8">
        <v>196118.12</v>
      </c>
    </row>
    <row r="48" spans="1:20" ht="15.75" thickBot="1">
      <c r="A48" s="9" t="s">
        <v>63</v>
      </c>
      <c r="B48" s="11">
        <v>417470.18</v>
      </c>
      <c r="C48" s="5">
        <f t="shared" si="0"/>
        <v>235828.45000000004</v>
      </c>
      <c r="D48" s="17">
        <v>1.0429999999999999</v>
      </c>
      <c r="E48" s="5">
        <f t="shared" si="1"/>
        <v>245969.07335000002</v>
      </c>
      <c r="F48" s="11">
        <v>10676.7</v>
      </c>
      <c r="G48" s="11">
        <v>15090.28</v>
      </c>
      <c r="H48" s="11">
        <v>14079.18</v>
      </c>
      <c r="I48" s="11">
        <v>12899.83</v>
      </c>
      <c r="J48" s="11">
        <v>12764.07</v>
      </c>
      <c r="K48" s="11">
        <v>28106.240000000002</v>
      </c>
      <c r="L48" s="11">
        <v>6278.31</v>
      </c>
      <c r="M48" s="11">
        <v>14652.63</v>
      </c>
      <c r="N48" s="11">
        <v>13658.43</v>
      </c>
      <c r="O48" s="10">
        <v>0</v>
      </c>
      <c r="P48" s="11">
        <v>43073.16</v>
      </c>
      <c r="Q48" s="11">
        <v>10528.01</v>
      </c>
      <c r="R48" s="11">
        <v>20845.63</v>
      </c>
      <c r="S48" s="11">
        <v>18527.14</v>
      </c>
      <c r="T48" s="11">
        <v>14648.84</v>
      </c>
    </row>
    <row r="49" spans="1:20" ht="15.75" thickBot="1">
      <c r="A49" s="6" t="s">
        <v>64</v>
      </c>
      <c r="B49" s="8">
        <v>3835770.38</v>
      </c>
      <c r="C49" s="5">
        <f t="shared" si="0"/>
        <v>1007261.3399999999</v>
      </c>
      <c r="D49" s="5">
        <v>1.044</v>
      </c>
      <c r="E49" s="5">
        <f t="shared" si="1"/>
        <v>1051580.8389599998</v>
      </c>
      <c r="F49" s="8">
        <v>20670.12</v>
      </c>
      <c r="G49" s="8">
        <v>111066.15</v>
      </c>
      <c r="H49" s="8">
        <v>42295.19</v>
      </c>
      <c r="I49" s="8">
        <v>15463.42</v>
      </c>
      <c r="J49" s="8">
        <v>28618.720000000001</v>
      </c>
      <c r="K49" s="8">
        <v>81522.67</v>
      </c>
      <c r="L49" s="8">
        <v>43257.59</v>
      </c>
      <c r="M49" s="8">
        <v>60466.64</v>
      </c>
      <c r="N49" s="8">
        <v>5272.91</v>
      </c>
      <c r="O49" s="8">
        <v>39002.31</v>
      </c>
      <c r="P49" s="8">
        <v>260655.71</v>
      </c>
      <c r="Q49" s="8">
        <v>76236.429999999993</v>
      </c>
      <c r="R49" s="8">
        <v>72342.03</v>
      </c>
      <c r="S49" s="8">
        <v>86952.97</v>
      </c>
      <c r="T49" s="8">
        <v>63438.48</v>
      </c>
    </row>
    <row r="50" spans="1:20" ht="15.75" thickBot="1">
      <c r="A50" s="9" t="s">
        <v>65</v>
      </c>
      <c r="B50" s="11">
        <v>47884.25</v>
      </c>
      <c r="C50" s="5">
        <f t="shared" si="0"/>
        <v>16383.96</v>
      </c>
      <c r="D50" s="17">
        <v>1.0449999999999999</v>
      </c>
      <c r="E50" s="5">
        <f t="shared" si="1"/>
        <v>17121.238199999996</v>
      </c>
      <c r="F50" s="10">
        <v>0</v>
      </c>
      <c r="G50" s="10">
        <v>0</v>
      </c>
      <c r="H50" s="11">
        <v>2423.12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1">
        <v>11490.18</v>
      </c>
      <c r="Q50" s="11">
        <v>2470.66</v>
      </c>
      <c r="R50" s="10">
        <v>0</v>
      </c>
      <c r="S50" s="10">
        <v>0</v>
      </c>
      <c r="T50" s="10">
        <v>0</v>
      </c>
    </row>
    <row r="51" spans="1:20" ht="15.75" thickBot="1">
      <c r="A51" s="12" t="s">
        <v>66</v>
      </c>
      <c r="B51" s="13">
        <v>13585645.65</v>
      </c>
      <c r="C51" s="5">
        <f t="shared" si="0"/>
        <v>5876173.6799999997</v>
      </c>
      <c r="D51" s="5">
        <v>1.046</v>
      </c>
      <c r="E51" s="5">
        <f t="shared" si="1"/>
        <v>6146477.66928</v>
      </c>
      <c r="F51" s="13">
        <v>60015.44</v>
      </c>
      <c r="G51" s="13">
        <v>380111.08</v>
      </c>
      <c r="H51" s="13">
        <v>302992.68</v>
      </c>
      <c r="I51" s="13">
        <v>170490.85</v>
      </c>
      <c r="J51" s="13">
        <v>375620.64</v>
      </c>
      <c r="K51" s="13">
        <v>1160873.8899999999</v>
      </c>
      <c r="L51" s="13">
        <v>186055.69</v>
      </c>
      <c r="M51" s="13">
        <v>190928.55</v>
      </c>
      <c r="N51" s="13">
        <v>276731.63</v>
      </c>
      <c r="O51" s="13">
        <v>175617.87</v>
      </c>
      <c r="P51" s="13">
        <v>885067.54</v>
      </c>
      <c r="Q51" s="13">
        <v>384530.35</v>
      </c>
      <c r="R51" s="13">
        <v>500078.8</v>
      </c>
      <c r="S51" s="13">
        <v>387147.04</v>
      </c>
      <c r="T51" s="13">
        <v>439911.63</v>
      </c>
    </row>
    <row r="52" spans="1:20" ht="15.75" thickBot="1">
      <c r="A52" s="3" t="s">
        <v>67</v>
      </c>
      <c r="B52" s="5">
        <v>1483648</v>
      </c>
      <c r="C52" s="5">
        <f t="shared" si="0"/>
        <v>109326.64</v>
      </c>
      <c r="D52" s="17">
        <v>1.0469999999999999</v>
      </c>
      <c r="E52" s="5">
        <f t="shared" si="1"/>
        <v>114464.99208</v>
      </c>
      <c r="F52" s="4">
        <v>690.42</v>
      </c>
      <c r="G52" s="5">
        <v>2772.27</v>
      </c>
      <c r="H52" s="5">
        <v>9360.1299999999992</v>
      </c>
      <c r="I52" s="5">
        <v>1185.73</v>
      </c>
      <c r="J52" s="4">
        <v>417.83</v>
      </c>
      <c r="K52" s="5">
        <v>15766.31</v>
      </c>
      <c r="L52" s="5">
        <v>4702.26</v>
      </c>
      <c r="M52" s="5">
        <v>4235.8100000000004</v>
      </c>
      <c r="N52" s="4">
        <v>965.74</v>
      </c>
      <c r="O52" s="5">
        <v>1222.1400000000001</v>
      </c>
      <c r="P52" s="5">
        <v>14583.36</v>
      </c>
      <c r="Q52" s="5">
        <v>13540.74</v>
      </c>
      <c r="R52" s="5">
        <v>16407.599999999999</v>
      </c>
      <c r="S52" s="5">
        <v>9347.58</v>
      </c>
      <c r="T52" s="5">
        <v>14128.72</v>
      </c>
    </row>
    <row r="53" spans="1:20" ht="15.75" thickBot="1">
      <c r="A53" s="12" t="s">
        <v>68</v>
      </c>
      <c r="B53" s="13">
        <v>16286078.33</v>
      </c>
      <c r="C53" s="5">
        <f t="shared" si="0"/>
        <v>8542829.6799999997</v>
      </c>
      <c r="D53" s="5">
        <v>1.048</v>
      </c>
      <c r="E53" s="5">
        <f t="shared" si="1"/>
        <v>8952885.5046399999</v>
      </c>
      <c r="F53" s="13">
        <v>363863.32</v>
      </c>
      <c r="G53" s="13">
        <v>648169.47</v>
      </c>
      <c r="H53" s="13">
        <v>366367.12</v>
      </c>
      <c r="I53" s="13">
        <v>483321.92</v>
      </c>
      <c r="J53" s="13">
        <v>483941.71</v>
      </c>
      <c r="K53" s="13">
        <v>810139.47</v>
      </c>
      <c r="L53" s="13">
        <v>476096.1</v>
      </c>
      <c r="M53" s="13">
        <v>567386.35</v>
      </c>
      <c r="N53" s="13">
        <v>602419.80000000005</v>
      </c>
      <c r="O53" s="13">
        <v>421576.2</v>
      </c>
      <c r="P53" s="13">
        <v>1100997.32</v>
      </c>
      <c r="Q53" s="13">
        <v>501131.28</v>
      </c>
      <c r="R53" s="13">
        <v>625374.02</v>
      </c>
      <c r="S53" s="13">
        <v>512115.41</v>
      </c>
      <c r="T53" s="13">
        <v>579930.18999999994</v>
      </c>
    </row>
    <row r="54" spans="1:20" ht="15.75" thickBot="1">
      <c r="A54" s="3" t="s">
        <v>69</v>
      </c>
      <c r="B54" s="5">
        <v>17300511.600000001</v>
      </c>
      <c r="C54" s="5">
        <f t="shared" si="0"/>
        <v>4741338</v>
      </c>
      <c r="D54" s="17">
        <v>1.0489999999999999</v>
      </c>
      <c r="E54" s="5">
        <f t="shared" si="1"/>
        <v>4973663.5619999999</v>
      </c>
      <c r="F54" s="5">
        <v>214452.61</v>
      </c>
      <c r="G54" s="5">
        <v>264716.03999999998</v>
      </c>
      <c r="H54" s="5">
        <v>297111.64</v>
      </c>
      <c r="I54" s="5">
        <v>146812.76999999999</v>
      </c>
      <c r="J54" s="5">
        <v>92757.5</v>
      </c>
      <c r="K54" s="5">
        <v>572580.79</v>
      </c>
      <c r="L54" s="5">
        <v>450448.24</v>
      </c>
      <c r="M54" s="5">
        <v>229723.38</v>
      </c>
      <c r="N54" s="5">
        <v>267298.78000000003</v>
      </c>
      <c r="O54" s="5">
        <v>189311.85</v>
      </c>
      <c r="P54" s="5">
        <v>520233.68</v>
      </c>
      <c r="Q54" s="5">
        <v>308564.37</v>
      </c>
      <c r="R54" s="5">
        <v>501256.5</v>
      </c>
      <c r="S54" s="5">
        <v>333392.38</v>
      </c>
      <c r="T54" s="5">
        <v>352677.47</v>
      </c>
    </row>
    <row r="55" spans="1:20" ht="15.75" thickBot="1">
      <c r="A55" s="12" t="s">
        <v>70</v>
      </c>
      <c r="B55" s="13">
        <v>6515544.3399999999</v>
      </c>
      <c r="C55" s="5">
        <f t="shared" si="0"/>
        <v>2156235.75</v>
      </c>
      <c r="D55" s="5">
        <v>1.05</v>
      </c>
      <c r="E55" s="5">
        <f t="shared" si="1"/>
        <v>2264047.5375000001</v>
      </c>
      <c r="F55" s="13">
        <v>66690.5</v>
      </c>
      <c r="G55" s="13">
        <v>104227.98</v>
      </c>
      <c r="H55" s="13">
        <v>157326.26999999999</v>
      </c>
      <c r="I55" s="13">
        <v>157836.89000000001</v>
      </c>
      <c r="J55" s="13">
        <v>89823.27</v>
      </c>
      <c r="K55" s="13">
        <v>247245.03</v>
      </c>
      <c r="L55" s="13">
        <v>114058.6</v>
      </c>
      <c r="M55" s="13">
        <v>101060.94</v>
      </c>
      <c r="N55" s="13">
        <v>196602.31</v>
      </c>
      <c r="O55" s="13">
        <v>109734.71</v>
      </c>
      <c r="P55" s="13">
        <v>199310.84</v>
      </c>
      <c r="Q55" s="13">
        <v>111467.5</v>
      </c>
      <c r="R55" s="13">
        <v>207781.56</v>
      </c>
      <c r="S55" s="13">
        <v>129254.26</v>
      </c>
      <c r="T55" s="13">
        <v>163815.09</v>
      </c>
    </row>
    <row r="56" spans="1:20" ht="29.25" customHeight="1" thickBot="1">
      <c r="A56" s="27" t="s">
        <v>71</v>
      </c>
      <c r="B56" s="18">
        <v>4366155.1399999997</v>
      </c>
      <c r="C56" s="5">
        <f t="shared" si="0"/>
        <v>918716.14999999991</v>
      </c>
      <c r="D56" s="17">
        <v>1.0509999999999999</v>
      </c>
      <c r="E56" s="5">
        <f t="shared" si="1"/>
        <v>965570.6736499999</v>
      </c>
      <c r="F56" s="20">
        <v>16891.150000000001</v>
      </c>
      <c r="G56" s="20">
        <v>59675.82</v>
      </c>
      <c r="H56" s="20">
        <v>93082.69</v>
      </c>
      <c r="I56" s="20">
        <v>37379.5</v>
      </c>
      <c r="J56" s="20">
        <v>15966.35</v>
      </c>
      <c r="K56" s="20">
        <v>192582.1</v>
      </c>
      <c r="L56" s="20">
        <v>45974.73</v>
      </c>
      <c r="M56" s="20">
        <v>55464.15</v>
      </c>
      <c r="N56" s="20">
        <v>5265.63</v>
      </c>
      <c r="O56" s="20">
        <v>35248.47</v>
      </c>
      <c r="P56" s="20">
        <v>75005</v>
      </c>
      <c r="Q56" s="20">
        <v>48440.22</v>
      </c>
      <c r="R56" s="20">
        <v>60336.5</v>
      </c>
      <c r="S56" s="20">
        <v>85902.45</v>
      </c>
      <c r="T56" s="20">
        <v>91501.39</v>
      </c>
    </row>
    <row r="57" spans="1:20" ht="15.75" thickBot="1">
      <c r="A57" s="28"/>
      <c r="B57" s="19"/>
      <c r="C57" s="5">
        <f t="shared" ref="C57:C59" si="2">SUM(F57:T57)</f>
        <v>0</v>
      </c>
      <c r="D57" s="16"/>
      <c r="E57" s="5">
        <f t="shared" si="1"/>
        <v>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 ht="15.75" thickBot="1">
      <c r="A58" s="14" t="s">
        <v>72</v>
      </c>
      <c r="B58" s="15">
        <v>337662327.75</v>
      </c>
      <c r="C58" s="5">
        <f t="shared" si="2"/>
        <v>158345215.34</v>
      </c>
      <c r="D58" s="5"/>
      <c r="E58" s="5">
        <f t="shared" si="1"/>
        <v>0</v>
      </c>
      <c r="F58" s="15">
        <v>4148368.75</v>
      </c>
      <c r="G58" s="15">
        <v>9568396.9700000007</v>
      </c>
      <c r="H58" s="15">
        <v>5579335.4800000004</v>
      </c>
      <c r="I58" s="15">
        <v>7001194.6600000001</v>
      </c>
      <c r="J58" s="15">
        <v>6822494.75</v>
      </c>
      <c r="K58" s="15">
        <v>13752085.300000001</v>
      </c>
      <c r="L58" s="15">
        <v>7517873.6799999997</v>
      </c>
      <c r="M58" s="15">
        <v>15585841.289999999</v>
      </c>
      <c r="N58" s="15">
        <v>18426112.440000001</v>
      </c>
      <c r="O58" s="15">
        <v>4942362.22</v>
      </c>
      <c r="P58" s="15">
        <v>23314703.469999999</v>
      </c>
      <c r="Q58" s="15">
        <v>6843608.2400000002</v>
      </c>
      <c r="R58" s="15">
        <v>12391123.77</v>
      </c>
      <c r="S58" s="15">
        <v>9309292.7699999996</v>
      </c>
      <c r="T58" s="15">
        <v>13142421.550000001</v>
      </c>
    </row>
    <row r="59" spans="1:20">
      <c r="A59" s="14" t="s">
        <v>73</v>
      </c>
      <c r="B59" s="15">
        <v>340390214.26999998</v>
      </c>
      <c r="C59" s="5">
        <f t="shared" si="2"/>
        <v>161073101.86000001</v>
      </c>
      <c r="D59" s="5"/>
      <c r="E59" s="5">
        <f t="shared" ref="E59" si="3">C59*D59</f>
        <v>0</v>
      </c>
      <c r="F59" s="15">
        <v>4148368.75</v>
      </c>
      <c r="G59" s="15">
        <v>9568396.9700000007</v>
      </c>
      <c r="H59" s="15">
        <v>5579335.4800000004</v>
      </c>
      <c r="I59" s="15">
        <v>7001194.6600000001</v>
      </c>
      <c r="J59" s="15">
        <v>6822494.75</v>
      </c>
      <c r="K59" s="15">
        <v>13752085.300000001</v>
      </c>
      <c r="L59" s="15">
        <v>7517873.6799999997</v>
      </c>
      <c r="M59" s="15">
        <v>15585841.289999999</v>
      </c>
      <c r="N59" s="15">
        <v>18426112.440000001</v>
      </c>
      <c r="O59" s="15">
        <v>4942362.22</v>
      </c>
      <c r="P59" s="15">
        <v>23314703.469999999</v>
      </c>
      <c r="Q59" s="15">
        <v>6843608.2400000002</v>
      </c>
      <c r="R59" s="15">
        <v>15119010.289999999</v>
      </c>
      <c r="S59" s="15">
        <v>9309292.7699999996</v>
      </c>
      <c r="T59" s="15">
        <v>13142421.550000001</v>
      </c>
    </row>
  </sheetData>
  <mergeCells count="1">
    <mergeCell ref="A56:A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1F66-E504-4EF3-8784-AB34B65D372A}">
  <dimension ref="B2:Q58"/>
  <sheetViews>
    <sheetView workbookViewId="0">
      <selection activeCell="A12" sqref="A12"/>
    </sheetView>
  </sheetViews>
  <sheetFormatPr defaultRowHeight="15"/>
  <cols>
    <col min="2" max="2" width="14.28515625" bestFit="1" customWidth="1"/>
    <col min="3" max="3" width="19.28515625" bestFit="1" customWidth="1"/>
    <col min="4" max="4" width="12.140625" bestFit="1" customWidth="1"/>
    <col min="5" max="5" width="11.28515625" bestFit="1" customWidth="1"/>
    <col min="6" max="7" width="11.7109375" bestFit="1" customWidth="1"/>
    <col min="8" max="8" width="13.140625" bestFit="1" customWidth="1"/>
    <col min="9" max="10" width="11.7109375" bestFit="1" customWidth="1"/>
    <col min="11" max="11" width="27.85546875" bestFit="1" customWidth="1"/>
    <col min="12" max="12" width="11.7109375" bestFit="1" customWidth="1"/>
    <col min="13" max="13" width="13.140625" bestFit="1" customWidth="1"/>
    <col min="14" max="14" width="11.7109375" bestFit="1" customWidth="1"/>
    <col min="15" max="15" width="13.140625" bestFit="1" customWidth="1"/>
    <col min="16" max="16" width="20.140625" bestFit="1" customWidth="1"/>
    <col min="17" max="17" width="13.140625" bestFit="1" customWidth="1"/>
  </cols>
  <sheetData>
    <row r="2" spans="2:17" ht="15.75" thickBo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2:17" ht="16.5" thickTop="1" thickBot="1">
      <c r="B3" s="5">
        <f>'Build-Up'!A2*'ADHB-Q1'!E2</f>
        <v>22197690.554407194</v>
      </c>
      <c r="C3" s="5">
        <f>'Build-Up'!B2*'ADHB-Q1'!F2</f>
        <v>172582.60334999999</v>
      </c>
      <c r="D3" s="5">
        <f>'Build-Up'!C2*'ADHB-Q1'!G2</f>
        <v>1482070.1624699999</v>
      </c>
      <c r="E3" s="5">
        <f>'Build-Up'!D2*'ADHB-Q1'!H2</f>
        <v>655388.76723</v>
      </c>
      <c r="F3" s="5">
        <f>'Build-Up'!E2*'ADHB-Q1'!I2</f>
        <v>2219272.3455599998</v>
      </c>
      <c r="G3" s="5">
        <f>'Build-Up'!F2*'ADHB-Q1'!J2</f>
        <v>554218.63416000002</v>
      </c>
      <c r="H3" s="5">
        <f>'Build-Up'!G2*'ADHB-Q1'!K2</f>
        <v>2647569.7165199998</v>
      </c>
      <c r="I3" s="5">
        <f>'Build-Up'!H2*'ADHB-Q1'!L2</f>
        <v>712594.11956999998</v>
      </c>
      <c r="J3" s="5">
        <f>'Build-Up'!I2*'ADHB-Q1'!M2</f>
        <v>1208712.1811099998</v>
      </c>
      <c r="K3" s="5">
        <f>'Build-Up'!J2*'ADHB-Q1'!N2</f>
        <v>483293.59730999998</v>
      </c>
      <c r="L3" s="5">
        <f>'Build-Up'!K2*'ADHB-Q1'!O2</f>
        <v>403521.29945999995</v>
      </c>
      <c r="M3" s="5">
        <f>'Build-Up'!L2*'ADHB-Q1'!P2</f>
        <v>3996296.0559899993</v>
      </c>
      <c r="N3" s="5">
        <f>'Build-Up'!M2*'ADHB-Q1'!Q2</f>
        <v>1029682.8958199999</v>
      </c>
      <c r="O3" s="5">
        <f>'Build-Up'!N2*'ADHB-Q1'!R2</f>
        <v>2168945.09919</v>
      </c>
      <c r="P3" s="5">
        <f>'Build-Up'!O2*'ADHB-Q1'!S2</f>
        <v>1933546.8011999999</v>
      </c>
      <c r="Q3" s="5">
        <f>'Build-Up'!P2*'ADHB-Q1'!T2</f>
        <v>2776886.6658599996</v>
      </c>
    </row>
    <row r="4" spans="2:17" ht="15.75" thickBot="1">
      <c r="B4" s="5">
        <f>'Build-Up'!A3*'ADHB-Q1'!E3</f>
        <v>1259693.2794600001</v>
      </c>
      <c r="C4" s="5">
        <f>'Build-Up'!B3*'ADHB-Q1'!F3</f>
        <v>15800.882240000001</v>
      </c>
      <c r="D4" s="5">
        <f>'Build-Up'!C3*'ADHB-Q1'!G3</f>
        <v>51719.413679999998</v>
      </c>
      <c r="E4" s="5">
        <f>'Build-Up'!D3*'ADHB-Q1'!H3</f>
        <v>87264.314719999995</v>
      </c>
      <c r="F4" s="5">
        <f>'Build-Up'!E3*'ADHB-Q1'!I3</f>
        <v>155827.22364000001</v>
      </c>
      <c r="G4" s="5">
        <f>'Build-Up'!F3*'ADHB-Q1'!J3</f>
        <v>68631.380840000013</v>
      </c>
      <c r="H4" s="5">
        <f>'Build-Up'!G3*'ADHB-Q1'!K3</f>
        <v>366677.54508000001</v>
      </c>
      <c r="I4" s="5">
        <f>'Build-Up'!H3*'ADHB-Q1'!L3</f>
        <v>60076.226320000002</v>
      </c>
      <c r="J4" s="5">
        <f>'Build-Up'!I3*'ADHB-Q1'!M3</f>
        <v>50857.1492</v>
      </c>
      <c r="K4" s="5">
        <f>'Build-Up'!J3*'ADHB-Q1'!N3</f>
        <v>23120.192480000002</v>
      </c>
      <c r="L4" s="5">
        <f>'Build-Up'!K3*'ADHB-Q1'!O3</f>
        <v>65700.780639999997</v>
      </c>
      <c r="M4" s="5">
        <f>'Build-Up'!L3*'ADHB-Q1'!P3</f>
        <v>163560.69488</v>
      </c>
      <c r="N4" s="5">
        <f>'Build-Up'!M3*'ADHB-Q1'!Q3</f>
        <v>23616.993399999999</v>
      </c>
      <c r="O4" s="5">
        <f>'Build-Up'!N3*'ADHB-Q1'!R3</f>
        <v>29369.039479999999</v>
      </c>
      <c r="P4" s="5">
        <f>'Build-Up'!O3*'ADHB-Q1'!S3</f>
        <v>78975.255479999993</v>
      </c>
      <c r="Q4" s="5">
        <f>'Build-Up'!P3*'ADHB-Q1'!T3</f>
        <v>31220.361919999999</v>
      </c>
    </row>
    <row r="5" spans="2:17" ht="15.75" thickBot="1">
      <c r="B5" s="5">
        <f>'Build-Up'!A4*'ADHB-Q1'!E4</f>
        <v>385961.84293284995</v>
      </c>
      <c r="C5" s="5">
        <f>'Build-Up'!B4*'ADHB-Q1'!F4</f>
        <v>5130.9361699999999</v>
      </c>
      <c r="D5" s="5">
        <f>'Build-Up'!C4*'ADHB-Q1'!G4</f>
        <v>10473.619729999999</v>
      </c>
      <c r="E5" s="5">
        <f>'Build-Up'!D4*'ADHB-Q1'!H4</f>
        <v>6762.4942299999993</v>
      </c>
      <c r="F5" s="5">
        <f>'Build-Up'!E4*'ADHB-Q1'!I4</f>
        <v>22405.027499999997</v>
      </c>
      <c r="G5" s="5">
        <f>'Build-Up'!F4*'ADHB-Q1'!J4</f>
        <v>43817.011099999996</v>
      </c>
      <c r="H5" s="5">
        <f>'Build-Up'!G4*'ADHB-Q1'!K4</f>
        <v>13835.189319999998</v>
      </c>
      <c r="I5" s="5">
        <f>'Build-Up'!H4*'ADHB-Q1'!L4</f>
        <v>44167.701569999997</v>
      </c>
      <c r="J5" s="5">
        <f>'Build-Up'!I4*'ADHB-Q1'!M4</f>
        <v>7068.6126999999988</v>
      </c>
      <c r="K5" s="5">
        <f>'Build-Up'!J4*'ADHB-Q1'!N4</f>
        <v>5281.8832999999995</v>
      </c>
      <c r="L5" s="5">
        <f>'Build-Up'!K4*'ADHB-Q1'!O4</f>
        <v>7430.0916199999992</v>
      </c>
      <c r="M5" s="5">
        <f>'Build-Up'!L4*'ADHB-Q1'!P4</f>
        <v>144007.98882999999</v>
      </c>
      <c r="N5" s="5">
        <f>'Build-Up'!M4*'ADHB-Q1'!Q4</f>
        <v>33786.264839999996</v>
      </c>
      <c r="O5" s="5">
        <f>'Build-Up'!N4*'ADHB-Q1'!R4</f>
        <v>17374.783530000001</v>
      </c>
      <c r="P5" s="5">
        <f>'Build-Up'!O4*'ADHB-Q1'!S4</f>
        <v>24846.529709999995</v>
      </c>
      <c r="Q5" s="5">
        <f>'Build-Up'!P4*'ADHB-Q1'!T4</f>
        <v>3078.9121999999998</v>
      </c>
    </row>
    <row r="6" spans="2:17" ht="15.75" thickBot="1">
      <c r="B6" s="5">
        <f>'Build-Up'!A5*'ADHB-Q1'!E5</f>
        <v>1250654.4790022399</v>
      </c>
      <c r="C6" s="5">
        <f>'Build-Up'!B5*'ADHB-Q1'!F5</f>
        <v>28065.958439999999</v>
      </c>
      <c r="D6" s="5">
        <f>'Build-Up'!C5*'ADHB-Q1'!G5</f>
        <v>153121.32107999999</v>
      </c>
      <c r="E6" s="5">
        <f>'Build-Up'!D5*'ADHB-Q1'!H5</f>
        <v>136200.05411999999</v>
      </c>
      <c r="F6" s="5">
        <f>'Build-Up'!E5*'ADHB-Q1'!I5</f>
        <v>78203.229000000007</v>
      </c>
      <c r="G6" s="5">
        <f>'Build-Up'!F5*'ADHB-Q1'!J5</f>
        <v>13599.3624</v>
      </c>
      <c r="H6" s="5">
        <f>'Build-Up'!G5*'ADHB-Q1'!K5</f>
        <v>145424.56422</v>
      </c>
      <c r="I6" s="5">
        <f>'Build-Up'!H5*'ADHB-Q1'!L5</f>
        <v>138976.80185999998</v>
      </c>
      <c r="J6" s="5">
        <f>'Build-Up'!I5*'ADHB-Q1'!M5</f>
        <v>23368.785960000001</v>
      </c>
      <c r="K6" s="5">
        <f>'Build-Up'!J5*'ADHB-Q1'!N5</f>
        <v>15144.576719999999</v>
      </c>
      <c r="L6" s="5">
        <f>'Build-Up'!K5*'ADHB-Q1'!O5</f>
        <v>37886.548439999999</v>
      </c>
      <c r="M6" s="5">
        <f>'Build-Up'!L5*'ADHB-Q1'!P5</f>
        <v>172682.04018000001</v>
      </c>
      <c r="N6" s="5">
        <f>'Build-Up'!M5*'ADHB-Q1'!Q5</f>
        <v>24204.57546</v>
      </c>
      <c r="O6" s="5">
        <f>'Build-Up'!N5*'ADHB-Q1'!R5</f>
        <v>126979.71156</v>
      </c>
      <c r="P6" s="5">
        <f>'Build-Up'!O5*'ADHB-Q1'!S5</f>
        <v>83360.270759999999</v>
      </c>
      <c r="Q6" s="5">
        <f>'Build-Up'!P5*'ADHB-Q1'!T5</f>
        <v>83522.602019999991</v>
      </c>
    </row>
    <row r="7" spans="2:17" ht="15.75" thickBot="1">
      <c r="B7" s="5">
        <f>'Build-Up'!A6*'ADHB-Q1'!E6</f>
        <v>7152869.2796683507</v>
      </c>
      <c r="C7" s="5">
        <f>'Build-Up'!B6*'ADHB-Q1'!F6</f>
        <v>531897.65649999992</v>
      </c>
      <c r="D7" s="5">
        <f>'Build-Up'!C6*'ADHB-Q1'!G6</f>
        <v>1103870.93355</v>
      </c>
      <c r="E7" s="5">
        <f>'Build-Up'!D6*'ADHB-Q1'!H6</f>
        <v>62375.789699999994</v>
      </c>
      <c r="F7" s="5">
        <f>'Build-Up'!E6*'ADHB-Q1'!I6</f>
        <v>191860.78099999999</v>
      </c>
      <c r="G7" s="5">
        <f>'Build-Up'!F6*'ADHB-Q1'!J6</f>
        <v>85469.851249999992</v>
      </c>
      <c r="H7" s="5">
        <f>'Build-Up'!G6*'ADHB-Q1'!K6</f>
        <v>204982.86339999997</v>
      </c>
      <c r="I7" s="5">
        <f>'Build-Up'!H6*'ADHB-Q1'!L6</f>
        <v>993887.03574999992</v>
      </c>
      <c r="J7" s="5">
        <f>'Build-Up'!I6*'ADHB-Q1'!M6</f>
        <v>72086.365749999997</v>
      </c>
      <c r="K7" s="5">
        <f>'Build-Up'!J6*'ADHB-Q1'!N6</f>
        <v>15938.707399999998</v>
      </c>
      <c r="L7" s="5">
        <f>'Build-Up'!K6*'ADHB-Q1'!O6</f>
        <v>93787.309349999981</v>
      </c>
      <c r="M7" s="5">
        <f>'Build-Up'!L6*'ADHB-Q1'!P6</f>
        <v>1445000.49715</v>
      </c>
      <c r="N7" s="5">
        <f>'Build-Up'!M6*'ADHB-Q1'!Q6</f>
        <v>549475.1828999999</v>
      </c>
      <c r="O7" s="5">
        <f>'Build-Up'!N6*'ADHB-Q1'!R6</f>
        <v>646928.31700000004</v>
      </c>
      <c r="P7" s="5">
        <f>'Build-Up'!O6*'ADHB-Q1'!S6</f>
        <v>448670.75224999996</v>
      </c>
      <c r="Q7" s="5">
        <f>'Build-Up'!P6*'ADHB-Q1'!T6</f>
        <v>757060.28299999994</v>
      </c>
    </row>
    <row r="8" spans="2:17" ht="15.75" thickBot="1">
      <c r="B8" s="5">
        <f>'Build-Up'!A7*'ADHB-Q1'!E7</f>
        <v>2579025.6563859205</v>
      </c>
      <c r="C8" s="5">
        <f>'Build-Up'!B7*'ADHB-Q1'!F7</f>
        <v>34478.447680000005</v>
      </c>
      <c r="D8" s="5">
        <f>'Build-Up'!C7*'ADHB-Q1'!G7</f>
        <v>259763.85944</v>
      </c>
      <c r="E8" s="5">
        <f>'Build-Up'!D7*'ADHB-Q1'!H7</f>
        <v>175124.93296000001</v>
      </c>
      <c r="F8" s="5">
        <f>'Build-Up'!E7*'ADHB-Q1'!I7</f>
        <v>158128.27912000002</v>
      </c>
      <c r="G8" s="5">
        <f>'Build-Up'!F7*'ADHB-Q1'!J7</f>
        <v>120200.33872</v>
      </c>
      <c r="H8" s="5">
        <f>'Build-Up'!G7*'ADHB-Q1'!K7</f>
        <v>163712.34720000002</v>
      </c>
      <c r="I8" s="5">
        <f>'Build-Up'!H7*'ADHB-Q1'!L7</f>
        <v>236925.19544000001</v>
      </c>
      <c r="J8" s="5">
        <f>'Build-Up'!I7*'ADHB-Q1'!M7</f>
        <v>83025.457519999996</v>
      </c>
      <c r="K8" s="5">
        <f>'Build-Up'!J7*'ADHB-Q1'!N7</f>
        <v>67291.72215999999</v>
      </c>
      <c r="L8" s="5">
        <f>'Build-Up'!K7*'ADHB-Q1'!O7</f>
        <v>124006.72176</v>
      </c>
      <c r="M8" s="5">
        <f>'Build-Up'!L7*'ADHB-Q1'!P7</f>
        <v>394996.76144000003</v>
      </c>
      <c r="N8" s="5">
        <f>'Build-Up'!M7*'ADHB-Q1'!Q7</f>
        <v>98001.11464</v>
      </c>
      <c r="O8" s="5">
        <f>'Build-Up'!N7*'ADHB-Q1'!R7</f>
        <v>125970.60912000001</v>
      </c>
      <c r="P8" s="5">
        <f>'Build-Up'!O7*'ADHB-Q1'!S7</f>
        <v>371120.37536000001</v>
      </c>
      <c r="Q8" s="5">
        <f>'Build-Up'!P7*'ADHB-Q1'!T7</f>
        <v>181847.05312</v>
      </c>
    </row>
    <row r="9" spans="2:17" ht="15.75" thickBot="1">
      <c r="B9" s="5">
        <f>'Build-Up'!A8*'ADHB-Q1'!E8</f>
        <v>879485.79526064987</v>
      </c>
      <c r="C9" s="5">
        <f>'Build-Up'!B8*'ADHB-Q1'!F8</f>
        <v>15191.600219999998</v>
      </c>
      <c r="D9" s="5">
        <f>'Build-Up'!C8*'ADHB-Q1'!G8</f>
        <v>87097.964849999989</v>
      </c>
      <c r="E9" s="5">
        <f>'Build-Up'!D8*'ADHB-Q1'!H8</f>
        <v>35028.103859999996</v>
      </c>
      <c r="F9" s="5">
        <f>'Build-Up'!E8*'ADHB-Q1'!I8</f>
        <v>125936.48294999999</v>
      </c>
      <c r="G9" s="5">
        <f>'Build-Up'!F8*'ADHB-Q1'!J8</f>
        <v>16067.074499999999</v>
      </c>
      <c r="H9" s="5">
        <f>'Build-Up'!G8*'ADHB-Q1'!K8</f>
        <v>73801.330559999988</v>
      </c>
      <c r="I9" s="5">
        <f>'Build-Up'!H8*'ADHB-Q1'!L8</f>
        <v>41833.094939999995</v>
      </c>
      <c r="J9" s="5">
        <f>'Build-Up'!I8*'ADHB-Q1'!M8</f>
        <v>17549.779139999995</v>
      </c>
      <c r="K9" s="5">
        <f>'Build-Up'!J8*'ADHB-Q1'!N8</f>
        <v>30177.298619999998</v>
      </c>
      <c r="L9" s="5">
        <f>'Build-Up'!K8*'ADHB-Q1'!O8</f>
        <v>12721.419089999999</v>
      </c>
      <c r="M9" s="5">
        <f>'Build-Up'!L8*'ADHB-Q1'!P8</f>
        <v>191646.86660999997</v>
      </c>
      <c r="N9" s="5">
        <f>'Build-Up'!M8*'ADHB-Q1'!Q8</f>
        <v>37451.899619999997</v>
      </c>
      <c r="O9" s="5">
        <f>'Build-Up'!N8*'ADHB-Q1'!R8</f>
        <v>53168.220989999994</v>
      </c>
      <c r="P9" s="5">
        <f>'Build-Up'!O8*'ADHB-Q1'!S8</f>
        <v>74787.128999999986</v>
      </c>
      <c r="Q9" s="5">
        <f>'Build-Up'!P8*'ADHB-Q1'!T8</f>
        <v>71447.056919999988</v>
      </c>
    </row>
    <row r="10" spans="2:17" ht="15.75" thickBot="1">
      <c r="B10" s="5">
        <f>'Build-Up'!A9*'ADHB-Q1'!E9</f>
        <v>147717.37566744004</v>
      </c>
      <c r="C10" s="5">
        <f>'Build-Up'!B9*'ADHB-Q1'!F9</f>
        <v>3825.2978800000001</v>
      </c>
      <c r="D10" s="5">
        <f>'Build-Up'!C9*'ADHB-Q1'!G9</f>
        <v>11940.14236</v>
      </c>
      <c r="E10" s="5">
        <f>'Build-Up'!D9*'ADHB-Q1'!H9</f>
        <v>2415.9684999999999</v>
      </c>
      <c r="F10" s="5">
        <f>'Build-Up'!E9*'ADHB-Q1'!I9</f>
        <v>910.42794000000004</v>
      </c>
      <c r="G10" s="5">
        <f>'Build-Up'!F9*'ADHB-Q1'!J9</f>
        <v>1222.9233999999999</v>
      </c>
      <c r="H10" s="5">
        <f>'Build-Up'!G9*'ADHB-Q1'!K9</f>
        <v>54450.040860000001</v>
      </c>
      <c r="I10" s="5">
        <f>'Build-Up'!H9*'ADHB-Q1'!L9</f>
        <v>4823.7319199999993</v>
      </c>
      <c r="J10" s="5">
        <f>'Build-Up'!I9*'ADHB-Q1'!M9</f>
        <v>2863.7459800000001</v>
      </c>
      <c r="K10" s="5">
        <f>'Build-Up'!J9*'ADHB-Q1'!N9</f>
        <v>2415.90742</v>
      </c>
      <c r="L10" s="5">
        <f>'Build-Up'!K9*'ADHB-Q1'!O9</f>
        <v>31767.310980000002</v>
      </c>
      <c r="M10" s="5">
        <f>'Build-Up'!L9*'ADHB-Q1'!P9</f>
        <v>20740.233179999999</v>
      </c>
      <c r="N10" s="5">
        <f>'Build-Up'!M9*'ADHB-Q1'!Q9</f>
        <v>4489.8991800000003</v>
      </c>
      <c r="O10" s="5">
        <f>'Build-Up'!N9*'ADHB-Q1'!R9</f>
        <v>3377.9581400000002</v>
      </c>
      <c r="P10" s="5">
        <f>'Build-Up'!O9*'ADHB-Q1'!S9</f>
        <v>1736.8098</v>
      </c>
      <c r="Q10" s="5">
        <f>'Build-Up'!P9*'ADHB-Q1'!T9</f>
        <v>1330.2206000000001</v>
      </c>
    </row>
    <row r="11" spans="2:17" ht="15.75" thickBot="1">
      <c r="B11" s="5">
        <f>'Build-Up'!A10*'ADHB-Q1'!E10</f>
        <v>22340610.332906764</v>
      </c>
      <c r="C11" s="5">
        <f>'Build-Up'!B10*'ADHB-Q1'!F10</f>
        <v>1139360.2855199999</v>
      </c>
      <c r="D11" s="5">
        <f>'Build-Up'!C10*'ADHB-Q1'!G10</f>
        <v>1007827.8470399999</v>
      </c>
      <c r="E11" s="5">
        <f>'Build-Up'!D10*'ADHB-Q1'!H10</f>
        <v>660548.0003999999</v>
      </c>
      <c r="F11" s="5">
        <f>'Build-Up'!E10*'ADHB-Q1'!I10</f>
        <v>721844.51879999985</v>
      </c>
      <c r="G11" s="5">
        <f>'Build-Up'!F10*'ADHB-Q1'!J10</f>
        <v>2557657.5040899995</v>
      </c>
      <c r="H11" s="5">
        <f>'Build-Up'!G10*'ADHB-Q1'!K10</f>
        <v>733300.44287999999</v>
      </c>
      <c r="I11" s="5">
        <f>'Build-Up'!H10*'ADHB-Q1'!L10</f>
        <v>1319455.25795</v>
      </c>
      <c r="J11" s="5">
        <f>'Build-Up'!I10*'ADHB-Q1'!M10</f>
        <v>1044677.1695999999</v>
      </c>
      <c r="K11" s="5">
        <f>'Build-Up'!J10*'ADHB-Q1'!N10</f>
        <v>2229641.1493399995</v>
      </c>
      <c r="L11" s="5">
        <f>'Build-Up'!K10*'ADHB-Q1'!O10</f>
        <v>1095442.2414799999</v>
      </c>
      <c r="M11" s="5">
        <f>'Build-Up'!L10*'ADHB-Q1'!P10</f>
        <v>5118014.1149999993</v>
      </c>
      <c r="N11" s="5">
        <f>'Build-Up'!M10*'ADHB-Q1'!Q10</f>
        <v>169008.26261999999</v>
      </c>
      <c r="O11" s="5">
        <f>'Build-Up'!N10*'ADHB-Q1'!R10</f>
        <v>1886144.3300099999</v>
      </c>
      <c r="P11" s="5">
        <f>'Build-Up'!O10*'ADHB-Q1'!S10</f>
        <v>125402.28732999999</v>
      </c>
      <c r="Q11" s="5">
        <f>'Build-Up'!P10*'ADHB-Q1'!T10</f>
        <v>2599510.4223499997</v>
      </c>
    </row>
    <row r="12" spans="2:17" ht="15.75" thickBot="1">
      <c r="B12" s="5">
        <f>'Build-Up'!A11*'ADHB-Q1'!E11</f>
        <v>2779661.8061496001</v>
      </c>
      <c r="C12" s="5">
        <f>'Build-Up'!B11*'ADHB-Q1'!F11</f>
        <v>0</v>
      </c>
      <c r="D12" s="5">
        <f>'Build-Up'!C11*'ADHB-Q1'!G11</f>
        <v>0</v>
      </c>
      <c r="E12" s="5">
        <f>'Build-Up'!D11*'ADHB-Q1'!H11</f>
        <v>0</v>
      </c>
      <c r="F12" s="5">
        <f>'Build-Up'!E11*'ADHB-Q1'!I11</f>
        <v>0</v>
      </c>
      <c r="G12" s="5">
        <f>'Build-Up'!F11*'ADHB-Q1'!J11</f>
        <v>0</v>
      </c>
      <c r="H12" s="5">
        <f>'Build-Up'!G11*'ADHB-Q1'!K11</f>
        <v>0</v>
      </c>
      <c r="I12" s="5">
        <f>'Build-Up'!H11*'ADHB-Q1'!L11</f>
        <v>0</v>
      </c>
      <c r="J12" s="5">
        <f>'Build-Up'!I11*'ADHB-Q1'!M11</f>
        <v>0</v>
      </c>
      <c r="K12" s="5">
        <f>'Build-Up'!J11*'ADHB-Q1'!N11</f>
        <v>0</v>
      </c>
      <c r="L12" s="5">
        <f>'Build-Up'!K11*'ADHB-Q1'!O11</f>
        <v>0</v>
      </c>
      <c r="M12" s="5">
        <f>'Build-Up'!L11*'ADHB-Q1'!P11</f>
        <v>0</v>
      </c>
      <c r="N12" s="5">
        <f>'Build-Up'!M11*'ADHB-Q1'!Q11</f>
        <v>0</v>
      </c>
      <c r="O12" s="5">
        <f>'Build-Up'!N11*'ADHB-Q1'!R11</f>
        <v>2782444.2504000003</v>
      </c>
      <c r="P12" s="5">
        <f>'Build-Up'!O11*'ADHB-Q1'!S11</f>
        <v>0</v>
      </c>
      <c r="Q12" s="5">
        <f>'Build-Up'!P11*'ADHB-Q1'!T11</f>
        <v>0</v>
      </c>
    </row>
    <row r="13" spans="2:17" ht="15.75" thickBot="1">
      <c r="B13" s="5">
        <f>'Build-Up'!A12*'ADHB-Q1'!E12</f>
        <v>0</v>
      </c>
      <c r="C13" s="5">
        <f>'Build-Up'!B12*'ADHB-Q1'!F12</f>
        <v>0</v>
      </c>
      <c r="D13" s="5">
        <f>'Build-Up'!C12*'ADHB-Q1'!G12</f>
        <v>0</v>
      </c>
      <c r="E13" s="5">
        <f>'Build-Up'!D12*'ADHB-Q1'!H12</f>
        <v>0</v>
      </c>
      <c r="F13" s="5">
        <f>'Build-Up'!E12*'ADHB-Q1'!I12</f>
        <v>0</v>
      </c>
      <c r="G13" s="5">
        <f>'Build-Up'!F12*'ADHB-Q1'!J12</f>
        <v>0</v>
      </c>
      <c r="H13" s="5">
        <f>'Build-Up'!G12*'ADHB-Q1'!K12</f>
        <v>0</v>
      </c>
      <c r="I13" s="5">
        <f>'Build-Up'!H12*'ADHB-Q1'!L12</f>
        <v>0</v>
      </c>
      <c r="J13" s="5">
        <f>'Build-Up'!I12*'ADHB-Q1'!M12</f>
        <v>0</v>
      </c>
      <c r="K13" s="5">
        <f>'Build-Up'!J12*'ADHB-Q1'!N12</f>
        <v>0</v>
      </c>
      <c r="L13" s="5">
        <f>'Build-Up'!K12*'ADHB-Q1'!O12</f>
        <v>0</v>
      </c>
      <c r="M13" s="5">
        <f>'Build-Up'!L12*'ADHB-Q1'!P12</f>
        <v>0</v>
      </c>
      <c r="N13" s="5">
        <f>'Build-Up'!M12*'ADHB-Q1'!Q12</f>
        <v>0</v>
      </c>
      <c r="O13" s="5">
        <f>'Build-Up'!N12*'ADHB-Q1'!R12</f>
        <v>0</v>
      </c>
      <c r="P13" s="5">
        <f>'Build-Up'!O12*'ADHB-Q1'!S12</f>
        <v>0</v>
      </c>
      <c r="Q13" s="5">
        <f>'Build-Up'!P12*'ADHB-Q1'!T12</f>
        <v>0</v>
      </c>
    </row>
    <row r="14" spans="2:17" ht="15.75" thickBot="1">
      <c r="B14" s="5">
        <f>'Build-Up'!A13*'ADHB-Q1'!E13</f>
        <v>0</v>
      </c>
      <c r="C14" s="5">
        <f>'Build-Up'!B13*'ADHB-Q1'!F13</f>
        <v>0</v>
      </c>
      <c r="D14" s="5">
        <f>'Build-Up'!C13*'ADHB-Q1'!G13</f>
        <v>0</v>
      </c>
      <c r="E14" s="5">
        <f>'Build-Up'!D13*'ADHB-Q1'!H13</f>
        <v>0</v>
      </c>
      <c r="F14" s="5">
        <f>'Build-Up'!E13*'ADHB-Q1'!I13</f>
        <v>0</v>
      </c>
      <c r="G14" s="5">
        <f>'Build-Up'!F13*'ADHB-Q1'!J13</f>
        <v>0</v>
      </c>
      <c r="H14" s="5">
        <f>'Build-Up'!G13*'ADHB-Q1'!K13</f>
        <v>0</v>
      </c>
      <c r="I14" s="5">
        <f>'Build-Up'!H13*'ADHB-Q1'!L13</f>
        <v>0</v>
      </c>
      <c r="J14" s="5">
        <f>'Build-Up'!I13*'ADHB-Q1'!M13</f>
        <v>0</v>
      </c>
      <c r="K14" s="5">
        <f>'Build-Up'!J13*'ADHB-Q1'!N13</f>
        <v>0</v>
      </c>
      <c r="L14" s="5">
        <f>'Build-Up'!K13*'ADHB-Q1'!O13</f>
        <v>0</v>
      </c>
      <c r="M14" s="5">
        <f>'Build-Up'!L13*'ADHB-Q1'!P13</f>
        <v>0</v>
      </c>
      <c r="N14" s="5">
        <f>'Build-Up'!M13*'ADHB-Q1'!Q13</f>
        <v>0</v>
      </c>
      <c r="O14" s="5">
        <f>'Build-Up'!N13*'ADHB-Q1'!R13</f>
        <v>0</v>
      </c>
      <c r="P14" s="5">
        <f>'Build-Up'!O13*'ADHB-Q1'!S13</f>
        <v>0</v>
      </c>
      <c r="Q14" s="5">
        <f>'Build-Up'!P13*'ADHB-Q1'!T13</f>
        <v>0</v>
      </c>
    </row>
    <row r="15" spans="2:17" ht="15.75" thickBot="1">
      <c r="B15" s="5">
        <f>'Build-Up'!A14*'ADHB-Q1'!E14</f>
        <v>6808693.4896661993</v>
      </c>
      <c r="C15" s="5">
        <f>'Build-Up'!B14*'ADHB-Q1'!F14</f>
        <v>41227.350119999996</v>
      </c>
      <c r="D15" s="5">
        <f>'Build-Up'!C14*'ADHB-Q1'!G14</f>
        <v>234232.85225999999</v>
      </c>
      <c r="E15" s="5">
        <f>'Build-Up'!D14*'ADHB-Q1'!H14</f>
        <v>212902.05419999998</v>
      </c>
      <c r="F15" s="5">
        <f>'Build-Up'!E14*'ADHB-Q1'!I14</f>
        <v>186274.92938999998</v>
      </c>
      <c r="G15" s="5">
        <f>'Build-Up'!F14*'ADHB-Q1'!J14</f>
        <v>129392.78417999999</v>
      </c>
      <c r="H15" s="5">
        <f>'Build-Up'!G14*'ADHB-Q1'!K14</f>
        <v>547863.41477999999</v>
      </c>
      <c r="I15" s="5">
        <f>'Build-Up'!H14*'ADHB-Q1'!L14</f>
        <v>201266.76932999998</v>
      </c>
      <c r="J15" s="5">
        <f>'Build-Up'!I14*'ADHB-Q1'!M14</f>
        <v>1008711.1145099999</v>
      </c>
      <c r="K15" s="5">
        <f>'Build-Up'!J14*'ADHB-Q1'!N14</f>
        <v>1738846.2550799998</v>
      </c>
      <c r="L15" s="5">
        <f>'Build-Up'!K14*'ADHB-Q1'!O14</f>
        <v>164576.81294999999</v>
      </c>
      <c r="M15" s="5">
        <f>'Build-Up'!L14*'ADHB-Q1'!P14</f>
        <v>886026.26408999984</v>
      </c>
      <c r="N15" s="5">
        <f>'Build-Up'!M14*'ADHB-Q1'!Q14</f>
        <v>293545.09304999997</v>
      </c>
      <c r="O15" s="5">
        <f>'Build-Up'!N14*'ADHB-Q1'!R14</f>
        <v>357667.74582000001</v>
      </c>
      <c r="P15" s="5">
        <f>'Build-Up'!O14*'ADHB-Q1'!S14</f>
        <v>451492.42610999994</v>
      </c>
      <c r="Q15" s="5">
        <f>'Build-Up'!P14*'ADHB-Q1'!T14</f>
        <v>341077.41722999996</v>
      </c>
    </row>
    <row r="16" spans="2:17" ht="15.75" thickBot="1">
      <c r="B16" s="5">
        <f>'Build-Up'!A15*'ADHB-Q1'!E15</f>
        <v>0</v>
      </c>
      <c r="C16" s="5">
        <f>'Build-Up'!B15*'ADHB-Q1'!F15</f>
        <v>0</v>
      </c>
      <c r="D16" s="5">
        <f>'Build-Up'!C15*'ADHB-Q1'!G15</f>
        <v>0</v>
      </c>
      <c r="E16" s="5">
        <f>'Build-Up'!D15*'ADHB-Q1'!H15</f>
        <v>0</v>
      </c>
      <c r="F16" s="5">
        <f>'Build-Up'!E15*'ADHB-Q1'!I15</f>
        <v>0</v>
      </c>
      <c r="G16" s="5">
        <f>'Build-Up'!F15*'ADHB-Q1'!J15</f>
        <v>0</v>
      </c>
      <c r="H16" s="5">
        <f>'Build-Up'!G15*'ADHB-Q1'!K15</f>
        <v>0</v>
      </c>
      <c r="I16" s="5">
        <f>'Build-Up'!H15*'ADHB-Q1'!L15</f>
        <v>0</v>
      </c>
      <c r="J16" s="5">
        <f>'Build-Up'!I15*'ADHB-Q1'!M15</f>
        <v>0</v>
      </c>
      <c r="K16" s="5">
        <f>'Build-Up'!J15*'ADHB-Q1'!N15</f>
        <v>0</v>
      </c>
      <c r="L16" s="5">
        <f>'Build-Up'!K15*'ADHB-Q1'!O15</f>
        <v>0</v>
      </c>
      <c r="M16" s="5">
        <f>'Build-Up'!L15*'ADHB-Q1'!P15</f>
        <v>0</v>
      </c>
      <c r="N16" s="5">
        <f>'Build-Up'!M15*'ADHB-Q1'!Q15</f>
        <v>0</v>
      </c>
      <c r="O16" s="5">
        <f>'Build-Up'!N15*'ADHB-Q1'!R15</f>
        <v>0</v>
      </c>
      <c r="P16" s="5">
        <f>'Build-Up'!O15*'ADHB-Q1'!S15</f>
        <v>0</v>
      </c>
      <c r="Q16" s="5">
        <f>'Build-Up'!P15*'ADHB-Q1'!T15</f>
        <v>0</v>
      </c>
    </row>
    <row r="17" spans="2:17" ht="15.75" thickBot="1">
      <c r="B17" s="5">
        <f>'Build-Up'!A16*'ADHB-Q1'!E16</f>
        <v>0</v>
      </c>
      <c r="C17" s="5">
        <f>'Build-Up'!B16*'ADHB-Q1'!F16</f>
        <v>0</v>
      </c>
      <c r="D17" s="5">
        <f>'Build-Up'!C16*'ADHB-Q1'!G16</f>
        <v>0</v>
      </c>
      <c r="E17" s="5">
        <f>'Build-Up'!D16*'ADHB-Q1'!H16</f>
        <v>0</v>
      </c>
      <c r="F17" s="5">
        <f>'Build-Up'!E16*'ADHB-Q1'!I16</f>
        <v>0</v>
      </c>
      <c r="G17" s="5">
        <f>'Build-Up'!F16*'ADHB-Q1'!J16</f>
        <v>0</v>
      </c>
      <c r="H17" s="5">
        <f>'Build-Up'!G16*'ADHB-Q1'!K16</f>
        <v>0</v>
      </c>
      <c r="I17" s="5">
        <f>'Build-Up'!H16*'ADHB-Q1'!L16</f>
        <v>0</v>
      </c>
      <c r="J17" s="5">
        <f>'Build-Up'!I16*'ADHB-Q1'!M16</f>
        <v>0</v>
      </c>
      <c r="K17" s="5">
        <f>'Build-Up'!J16*'ADHB-Q1'!N16</f>
        <v>0</v>
      </c>
      <c r="L17" s="5">
        <f>'Build-Up'!K16*'ADHB-Q1'!O16</f>
        <v>0</v>
      </c>
      <c r="M17" s="5">
        <f>'Build-Up'!L16*'ADHB-Q1'!P16</f>
        <v>0</v>
      </c>
      <c r="N17" s="5">
        <f>'Build-Up'!M16*'ADHB-Q1'!Q16</f>
        <v>0</v>
      </c>
      <c r="O17" s="5">
        <f>'Build-Up'!N16*'ADHB-Q1'!R16</f>
        <v>0</v>
      </c>
      <c r="P17" s="5">
        <f>'Build-Up'!O16*'ADHB-Q1'!S16</f>
        <v>0</v>
      </c>
      <c r="Q17" s="5">
        <f>'Build-Up'!P16*'ADHB-Q1'!T16</f>
        <v>0</v>
      </c>
    </row>
    <row r="18" spans="2:17" ht="15.75" thickBot="1">
      <c r="B18" s="5">
        <f>'Build-Up'!A17*'ADHB-Q1'!E17</f>
        <v>6240916.5711602382</v>
      </c>
      <c r="C18" s="5">
        <f>'Build-Up'!B17*'ADHB-Q1'!F17</f>
        <v>76719.919500000004</v>
      </c>
      <c r="D18" s="5">
        <f>'Build-Up'!C17*'ADHB-Q1'!G17</f>
        <v>278762.02487999998</v>
      </c>
      <c r="E18" s="5">
        <f>'Build-Up'!D17*'ADHB-Q1'!H17</f>
        <v>199900.54584000001</v>
      </c>
      <c r="F18" s="5">
        <f>'Build-Up'!E17*'ADHB-Q1'!I17</f>
        <v>131024.95038000001</v>
      </c>
      <c r="G18" s="5">
        <f>'Build-Up'!F17*'ADHB-Q1'!J17</f>
        <v>188556.33060000002</v>
      </c>
      <c r="H18" s="5">
        <f>'Build-Up'!G17*'ADHB-Q1'!K17</f>
        <v>658691.24076000007</v>
      </c>
      <c r="I18" s="5">
        <f>'Build-Up'!H17*'ADHB-Q1'!L17</f>
        <v>128964.11652000001</v>
      </c>
      <c r="J18" s="5">
        <f>'Build-Up'!I17*'ADHB-Q1'!M17</f>
        <v>189887.94521999999</v>
      </c>
      <c r="K18" s="5">
        <f>'Build-Up'!J17*'ADHB-Q1'!N17</f>
        <v>256199.01264000003</v>
      </c>
      <c r="L18" s="5">
        <f>'Build-Up'!K17*'ADHB-Q1'!O17</f>
        <v>138716.18495999998</v>
      </c>
      <c r="M18" s="5">
        <f>'Build-Up'!L17*'ADHB-Q1'!P17</f>
        <v>1254360.08268</v>
      </c>
      <c r="N18" s="5">
        <f>'Build-Up'!M17*'ADHB-Q1'!Q17</f>
        <v>509961.63438</v>
      </c>
      <c r="O18" s="5">
        <f>'Build-Up'!N17*'ADHB-Q1'!R17</f>
        <v>434645.90873999998</v>
      </c>
      <c r="P18" s="5">
        <f>'Build-Up'!O17*'ADHB-Q1'!S17</f>
        <v>1011475.6259399999</v>
      </c>
      <c r="Q18" s="5">
        <f>'Build-Up'!P17*'ADHB-Q1'!T17</f>
        <v>739668.31128000002</v>
      </c>
    </row>
    <row r="19" spans="2:17" ht="15.75" thickBot="1">
      <c r="B19" s="5">
        <f>'Build-Up'!A18*'ADHB-Q1'!E18</f>
        <v>56726.98995599999</v>
      </c>
      <c r="C19" s="5">
        <f>'Build-Up'!B18*'ADHB-Q1'!F18</f>
        <v>0</v>
      </c>
      <c r="D19" s="5">
        <f>'Build-Up'!C18*'ADHB-Q1'!G18</f>
        <v>81.646499999999989</v>
      </c>
      <c r="E19" s="5">
        <f>'Build-Up'!D18*'ADHB-Q1'!H18</f>
        <v>54.636399999999995</v>
      </c>
      <c r="F19" s="5">
        <f>'Build-Up'!E18*'ADHB-Q1'!I18</f>
        <v>468.58928999999995</v>
      </c>
      <c r="G19" s="5">
        <f>'Build-Up'!F18*'ADHB-Q1'!J18</f>
        <v>0</v>
      </c>
      <c r="H19" s="5">
        <f>'Build-Up'!G18*'ADHB-Q1'!K18</f>
        <v>2506.0032399999996</v>
      </c>
      <c r="I19" s="5">
        <f>'Build-Up'!H18*'ADHB-Q1'!L18</f>
        <v>285.67032</v>
      </c>
      <c r="J19" s="5">
        <f>'Build-Up'!I18*'ADHB-Q1'!M18</f>
        <v>0</v>
      </c>
      <c r="K19" s="5">
        <f>'Build-Up'!J18*'ADHB-Q1'!N18</f>
        <v>289.66534999999999</v>
      </c>
      <c r="L19" s="5">
        <f>'Build-Up'!K18*'ADHB-Q1'!O18</f>
        <v>0</v>
      </c>
      <c r="M19" s="5">
        <f>'Build-Up'!L18*'ADHB-Q1'!P18</f>
        <v>7004.6432299999988</v>
      </c>
      <c r="N19" s="5">
        <f>'Build-Up'!M18*'ADHB-Q1'!Q18</f>
        <v>45435.537809999994</v>
      </c>
      <c r="O19" s="5">
        <f>'Build-Up'!N18*'ADHB-Q1'!R18</f>
        <v>150.38361</v>
      </c>
      <c r="P19" s="5">
        <f>'Build-Up'!O18*'ADHB-Q1'!S18</f>
        <v>0</v>
      </c>
      <c r="Q19" s="5">
        <f>'Build-Up'!P18*'ADHB-Q1'!T18</f>
        <v>0</v>
      </c>
    </row>
    <row r="20" spans="2:17" ht="15.75" thickBot="1">
      <c r="B20" s="5">
        <f>'Build-Up'!A19*'ADHB-Q1'!E19</f>
        <v>25712.004182159995</v>
      </c>
      <c r="C20" s="5">
        <f>'Build-Up'!B19*'ADHB-Q1'!F19</f>
        <v>419.49596000000003</v>
      </c>
      <c r="D20" s="5">
        <f>'Build-Up'!C19*'ADHB-Q1'!G19</f>
        <v>4238.8449200000005</v>
      </c>
      <c r="E20" s="5">
        <f>'Build-Up'!D19*'ADHB-Q1'!H19</f>
        <v>1628.6090000000002</v>
      </c>
      <c r="F20" s="5">
        <f>'Build-Up'!E19*'ADHB-Q1'!I19</f>
        <v>539.19628</v>
      </c>
      <c r="G20" s="5">
        <f>'Build-Up'!F19*'ADHB-Q1'!J19</f>
        <v>422.95004</v>
      </c>
      <c r="H20" s="5">
        <f>'Build-Up'!G19*'ADHB-Q1'!K19</f>
        <v>293.90519999999998</v>
      </c>
      <c r="I20" s="5">
        <f>'Build-Up'!H19*'ADHB-Q1'!L19</f>
        <v>373.21540000000005</v>
      </c>
      <c r="J20" s="5">
        <f>'Build-Up'!I19*'ADHB-Q1'!M19</f>
        <v>1103.5374400000001</v>
      </c>
      <c r="K20" s="5">
        <f>'Build-Up'!J19*'ADHB-Q1'!N19</f>
        <v>4019.8912</v>
      </c>
      <c r="L20" s="5">
        <f>'Build-Up'!K19*'ADHB-Q1'!O19</f>
        <v>379.45536000000004</v>
      </c>
      <c r="M20" s="5">
        <f>'Build-Up'!L19*'ADHB-Q1'!P19</f>
        <v>2567.1215999999999</v>
      </c>
      <c r="N20" s="5">
        <f>'Build-Up'!M19*'ADHB-Q1'!Q19</f>
        <v>2897.3152</v>
      </c>
      <c r="O20" s="5">
        <f>'Build-Up'!N19*'ADHB-Q1'!R19</f>
        <v>4590.0508399999999</v>
      </c>
      <c r="P20" s="5">
        <f>'Build-Up'!O19*'ADHB-Q1'!S19</f>
        <v>1473.2473599999998</v>
      </c>
      <c r="Q20" s="5">
        <f>'Build-Up'!P19*'ADHB-Q1'!T19</f>
        <v>535.82443999999998</v>
      </c>
    </row>
    <row r="21" spans="2:17" ht="15.75" thickBot="1">
      <c r="B21" s="5">
        <f>'Build-Up'!A20*'ADHB-Q1'!E20</f>
        <v>13381.212108600001</v>
      </c>
      <c r="C21" s="5">
        <f>'Build-Up'!B20*'ADHB-Q1'!F20</f>
        <v>0</v>
      </c>
      <c r="D21" s="5">
        <f>'Build-Up'!C20*'ADHB-Q1'!G20</f>
        <v>163.63157999999999</v>
      </c>
      <c r="E21" s="5">
        <f>'Build-Up'!D20*'ADHB-Q1'!H20</f>
        <v>120.88691999999999</v>
      </c>
      <c r="F21" s="5">
        <f>'Build-Up'!E20*'ADHB-Q1'!I20</f>
        <v>164.80463999999998</v>
      </c>
      <c r="G21" s="5">
        <f>'Build-Up'!F20*'ADHB-Q1'!J20</f>
        <v>0</v>
      </c>
      <c r="H21" s="5">
        <f>'Build-Up'!G20*'ADHB-Q1'!K20</f>
        <v>143.91594000000001</v>
      </c>
      <c r="I21" s="5">
        <f>'Build-Up'!H20*'ADHB-Q1'!L20</f>
        <v>0</v>
      </c>
      <c r="J21" s="5">
        <f>'Build-Up'!I20*'ADHB-Q1'!M20</f>
        <v>0</v>
      </c>
      <c r="K21" s="5">
        <f>'Build-Up'!J20*'ADHB-Q1'!N20</f>
        <v>1434.7346999999997</v>
      </c>
      <c r="L21" s="5">
        <f>'Build-Up'!K20*'ADHB-Q1'!O20</f>
        <v>637.23911999999996</v>
      </c>
      <c r="M21" s="5">
        <f>'Build-Up'!L20*'ADHB-Q1'!P20</f>
        <v>9520.2462599999999</v>
      </c>
      <c r="N21" s="5">
        <f>'Build-Up'!M20*'ADHB-Q1'!Q20</f>
        <v>913.61822999999993</v>
      </c>
      <c r="O21" s="5">
        <f>'Build-Up'!N20*'ADHB-Q1'!R20</f>
        <v>0</v>
      </c>
      <c r="P21" s="5">
        <f>'Build-Up'!O20*'ADHB-Q1'!S20</f>
        <v>149.64747</v>
      </c>
      <c r="Q21" s="5">
        <f>'Build-Up'!P20*'ADHB-Q1'!T20</f>
        <v>0</v>
      </c>
    </row>
    <row r="22" spans="2:17" ht="15.75" thickBot="1">
      <c r="B22" s="5">
        <f>'Build-Up'!A21*'ADHB-Q1'!E21</f>
        <v>290083.88124479994</v>
      </c>
      <c r="C22" s="5">
        <f>'Build-Up'!B21*'ADHB-Q1'!F21</f>
        <v>7006.1218000000008</v>
      </c>
      <c r="D22" s="5">
        <f>'Build-Up'!C21*'ADHB-Q1'!G21</f>
        <v>86166.29800000001</v>
      </c>
      <c r="E22" s="5">
        <f>'Build-Up'!D21*'ADHB-Q1'!H21</f>
        <v>16247.240600000001</v>
      </c>
      <c r="F22" s="5">
        <f>'Build-Up'!E21*'ADHB-Q1'!I21</f>
        <v>15260.861100000002</v>
      </c>
      <c r="G22" s="5">
        <f>'Build-Up'!F21*'ADHB-Q1'!J21</f>
        <v>0</v>
      </c>
      <c r="H22" s="5">
        <f>'Build-Up'!G21*'ADHB-Q1'!K21</f>
        <v>0</v>
      </c>
      <c r="I22" s="5">
        <f>'Build-Up'!H21*'ADHB-Q1'!L21</f>
        <v>13897.769399999999</v>
      </c>
      <c r="J22" s="5">
        <f>'Build-Up'!I21*'ADHB-Q1'!M21</f>
        <v>1478.2972</v>
      </c>
      <c r="K22" s="5">
        <f>'Build-Up'!J21*'ADHB-Q1'!N21</f>
        <v>18806.934799999999</v>
      </c>
      <c r="L22" s="5">
        <f>'Build-Up'!K21*'ADHB-Q1'!O21</f>
        <v>138.40110000000001</v>
      </c>
      <c r="M22" s="5">
        <f>'Build-Up'!L21*'ADHB-Q1'!P21</f>
        <v>95720.238100000002</v>
      </c>
      <c r="N22" s="5">
        <f>'Build-Up'!M21*'ADHB-Q1'!Q21</f>
        <v>7949.4061000000002</v>
      </c>
      <c r="O22" s="5">
        <f>'Build-Up'!N21*'ADHB-Q1'!R21</f>
        <v>7700.5889999999999</v>
      </c>
      <c r="P22" s="5">
        <f>'Build-Up'!O21*'ADHB-Q1'!S21</f>
        <v>6274.2656000000006</v>
      </c>
      <c r="Q22" s="5">
        <f>'Build-Up'!P21*'ADHB-Q1'!T21</f>
        <v>10281.253999999999</v>
      </c>
    </row>
    <row r="23" spans="2:17" ht="15.75" thickBot="1">
      <c r="B23" s="5">
        <f>'Build-Up'!A22*'ADHB-Q1'!E22</f>
        <v>116666.55998447999</v>
      </c>
      <c r="C23" s="5">
        <f>'Build-Up'!B22*'ADHB-Q1'!F22</f>
        <v>819.90274999999997</v>
      </c>
      <c r="D23" s="5">
        <f>'Build-Up'!C22*'ADHB-Q1'!G22</f>
        <v>36911.676419999996</v>
      </c>
      <c r="E23" s="5">
        <f>'Build-Up'!D22*'ADHB-Q1'!H22</f>
        <v>7792.0402499999991</v>
      </c>
      <c r="F23" s="5">
        <f>'Build-Up'!E22*'ADHB-Q1'!I22</f>
        <v>1096.65408</v>
      </c>
      <c r="G23" s="5">
        <f>'Build-Up'!F22*'ADHB-Q1'!J22</f>
        <v>406.92538999999999</v>
      </c>
      <c r="H23" s="5">
        <f>'Build-Up'!G22*'ADHB-Q1'!K22</f>
        <v>1156.49332</v>
      </c>
      <c r="I23" s="5">
        <f>'Build-Up'!H22*'ADHB-Q1'!L22</f>
        <v>6188.2888199999998</v>
      </c>
      <c r="J23" s="5">
        <f>'Build-Up'!I22*'ADHB-Q1'!M22</f>
        <v>1350.02233</v>
      </c>
      <c r="K23" s="5">
        <f>'Build-Up'!J22*'ADHB-Q1'!N22</f>
        <v>10202.147089999999</v>
      </c>
      <c r="L23" s="5">
        <f>'Build-Up'!K22*'ADHB-Q1'!O22</f>
        <v>7161.1197999999995</v>
      </c>
      <c r="M23" s="5">
        <f>'Build-Up'!L22*'ADHB-Q1'!P22</f>
        <v>23068.346629999996</v>
      </c>
      <c r="N23" s="5">
        <f>'Build-Up'!M22*'ADHB-Q1'!Q22</f>
        <v>1439.2759999999998</v>
      </c>
      <c r="O23" s="5">
        <f>'Build-Up'!N22*'ADHB-Q1'!R22</f>
        <v>7139.8090299999994</v>
      </c>
      <c r="P23" s="5">
        <f>'Build-Up'!O22*'ADHB-Q1'!S22</f>
        <v>8070.7298599999995</v>
      </c>
      <c r="Q23" s="5">
        <f>'Build-Up'!P22*'ADHB-Q1'!T22</f>
        <v>2479.73027</v>
      </c>
    </row>
    <row r="24" spans="2:17" ht="15.75" thickBot="1">
      <c r="B24" s="5">
        <f>'Build-Up'!A23*'ADHB-Q1'!E23</f>
        <v>14757.771776400001</v>
      </c>
      <c r="C24" s="5">
        <f>'Build-Up'!B23*'ADHB-Q1'!F23</f>
        <v>344.84280000000001</v>
      </c>
      <c r="D24" s="5">
        <f>'Build-Up'!C23*'ADHB-Q1'!G23</f>
        <v>678.08591999999999</v>
      </c>
      <c r="E24" s="5">
        <f>'Build-Up'!D23*'ADHB-Q1'!H23</f>
        <v>663.80304000000001</v>
      </c>
      <c r="F24" s="5">
        <f>'Build-Up'!E23*'ADHB-Q1'!I23</f>
        <v>1038.8112000000001</v>
      </c>
      <c r="G24" s="5">
        <f>'Build-Up'!F23*'ADHB-Q1'!J23</f>
        <v>275.87423999999999</v>
      </c>
      <c r="H24" s="5">
        <f>'Build-Up'!G23*'ADHB-Q1'!K23</f>
        <v>322.12847999999997</v>
      </c>
      <c r="I24" s="5">
        <f>'Build-Up'!H23*'ADHB-Q1'!L23</f>
        <v>360.16800000000001</v>
      </c>
      <c r="J24" s="5">
        <f>'Build-Up'!I23*'ADHB-Q1'!M23</f>
        <v>356.40120000000002</v>
      </c>
      <c r="K24" s="5">
        <f>'Build-Up'!J23*'ADHB-Q1'!N23</f>
        <v>1411.4251200000001</v>
      </c>
      <c r="L24" s="5">
        <f>'Build-Up'!K23*'ADHB-Q1'!O23</f>
        <v>334.96656000000002</v>
      </c>
      <c r="M24" s="5">
        <f>'Build-Up'!L23*'ADHB-Q1'!P23</f>
        <v>7638.5234399999999</v>
      </c>
      <c r="N24" s="5">
        <f>'Build-Up'!M23*'ADHB-Q1'!Q23</f>
        <v>289.31088</v>
      </c>
      <c r="O24" s="5">
        <f>'Build-Up'!N23*'ADHB-Q1'!R23</f>
        <v>234.89352000000002</v>
      </c>
      <c r="P24" s="5">
        <f>'Build-Up'!O23*'ADHB-Q1'!S23</f>
        <v>404.22408000000001</v>
      </c>
      <c r="Q24" s="5">
        <f>'Build-Up'!P23*'ADHB-Q1'!T23</f>
        <v>214.92431999999999</v>
      </c>
    </row>
    <row r="25" spans="2:17" ht="15.75" thickBot="1">
      <c r="B25" s="5">
        <f>'Build-Up'!A24*'ADHB-Q1'!E24</f>
        <v>111933.51763230001</v>
      </c>
      <c r="C25" s="5">
        <f>'Build-Up'!B24*'ADHB-Q1'!F24</f>
        <v>0</v>
      </c>
      <c r="D25" s="5">
        <f>'Build-Up'!C24*'ADHB-Q1'!G24</f>
        <v>104794.21383999998</v>
      </c>
      <c r="E25" s="5">
        <f>'Build-Up'!D24*'ADHB-Q1'!H24</f>
        <v>0</v>
      </c>
      <c r="F25" s="5">
        <f>'Build-Up'!E24*'ADHB-Q1'!I24</f>
        <v>409.29525999999998</v>
      </c>
      <c r="G25" s="5">
        <f>'Build-Up'!F24*'ADHB-Q1'!J24</f>
        <v>1822.6871799999999</v>
      </c>
      <c r="H25" s="5">
        <f>'Build-Up'!G24*'ADHB-Q1'!K24</f>
        <v>681.86263999999994</v>
      </c>
      <c r="I25" s="5">
        <f>'Build-Up'!H24*'ADHB-Q1'!L24</f>
        <v>47.228759999999994</v>
      </c>
      <c r="J25" s="5">
        <f>'Build-Up'!I24*'ADHB-Q1'!M24</f>
        <v>872.16189999999983</v>
      </c>
      <c r="K25" s="5">
        <f>'Build-Up'!J24*'ADHB-Q1'!N24</f>
        <v>907.75907999999993</v>
      </c>
      <c r="L25" s="5">
        <f>'Build-Up'!K24*'ADHB-Q1'!O24</f>
        <v>0</v>
      </c>
      <c r="M25" s="5">
        <f>'Build-Up'!L24*'ADHB-Q1'!P24</f>
        <v>643.75527</v>
      </c>
      <c r="N25" s="5">
        <f>'Build-Up'!M24*'ADHB-Q1'!Q24</f>
        <v>0</v>
      </c>
      <c r="O25" s="5">
        <f>'Build-Up'!N24*'ADHB-Q1'!R24</f>
        <v>24.440779999999997</v>
      </c>
      <c r="P25" s="5">
        <f>'Build-Up'!O24*'ADHB-Q1'!S24</f>
        <v>184.67973999999998</v>
      </c>
      <c r="Q25" s="5">
        <f>'Build-Up'!P24*'ADHB-Q1'!T24</f>
        <v>0</v>
      </c>
    </row>
    <row r="26" spans="2:17" ht="15.75" thickBot="1">
      <c r="B26" s="5">
        <f>'Build-Up'!A25*'ADHB-Q1'!E25</f>
        <v>14245616.950595798</v>
      </c>
      <c r="C26" s="5">
        <f>'Build-Up'!B25*'ADHB-Q1'!F25</f>
        <v>3383.17562</v>
      </c>
      <c r="D26" s="5">
        <f>'Build-Up'!C25*'ADHB-Q1'!G25</f>
        <v>73763.771180000011</v>
      </c>
      <c r="E26" s="5">
        <f>'Build-Up'!D25*'ADHB-Q1'!H25</f>
        <v>43347.36868</v>
      </c>
      <c r="F26" s="5">
        <f>'Build-Up'!E25*'ADHB-Q1'!I25</f>
        <v>21736.685959999999</v>
      </c>
      <c r="G26" s="5">
        <f>'Build-Up'!F25*'ADHB-Q1'!J25</f>
        <v>152640.34148</v>
      </c>
      <c r="H26" s="5">
        <f>'Build-Up'!G25*'ADHB-Q1'!K25</f>
        <v>164735.11186</v>
      </c>
      <c r="I26" s="5">
        <f>'Build-Up'!H25*'ADHB-Q1'!L25</f>
        <v>16877.868259999999</v>
      </c>
      <c r="J26" s="5">
        <f>'Build-Up'!I25*'ADHB-Q1'!M25</f>
        <v>2933469.7669199998</v>
      </c>
      <c r="K26" s="5">
        <f>'Build-Up'!J25*'ADHB-Q1'!N25</f>
        <v>9900727.0931799989</v>
      </c>
      <c r="L26" s="5">
        <f>'Build-Up'!K25*'ADHB-Q1'!O25</f>
        <v>76131.889680000008</v>
      </c>
      <c r="M26" s="5">
        <f>'Build-Up'!L25*'ADHB-Q1'!P25</f>
        <v>143018.47516</v>
      </c>
      <c r="N26" s="5">
        <f>'Build-Up'!M25*'ADHB-Q1'!Q25</f>
        <v>137641.29258000001</v>
      </c>
      <c r="O26" s="5">
        <f>'Build-Up'!N25*'ADHB-Q1'!R25</f>
        <v>25589.845600000001</v>
      </c>
      <c r="P26" s="5">
        <f>'Build-Up'!O25*'ADHB-Q1'!S25</f>
        <v>294871.56006000005</v>
      </c>
      <c r="Q26" s="5">
        <f>'Build-Up'!P25*'ADHB-Q1'!T25</f>
        <v>47156.345500000003</v>
      </c>
    </row>
    <row r="27" spans="2:17" ht="15.75" thickBot="1">
      <c r="B27" s="5">
        <f>'Build-Up'!A26*'ADHB-Q1'!E26</f>
        <v>0</v>
      </c>
      <c r="C27" s="5">
        <f>'Build-Up'!B26*'ADHB-Q1'!F26</f>
        <v>0</v>
      </c>
      <c r="D27" s="5">
        <f>'Build-Up'!C26*'ADHB-Q1'!G26</f>
        <v>0</v>
      </c>
      <c r="E27" s="5">
        <f>'Build-Up'!D26*'ADHB-Q1'!H26</f>
        <v>0</v>
      </c>
      <c r="F27" s="5">
        <f>'Build-Up'!E26*'ADHB-Q1'!I26</f>
        <v>0</v>
      </c>
      <c r="G27" s="5">
        <f>'Build-Up'!F26*'ADHB-Q1'!J26</f>
        <v>0</v>
      </c>
      <c r="H27" s="5">
        <f>'Build-Up'!G26*'ADHB-Q1'!K26</f>
        <v>0</v>
      </c>
      <c r="I27" s="5">
        <f>'Build-Up'!H26*'ADHB-Q1'!L26</f>
        <v>0</v>
      </c>
      <c r="J27" s="5">
        <f>'Build-Up'!I26*'ADHB-Q1'!M26</f>
        <v>0</v>
      </c>
      <c r="K27" s="5">
        <f>'Build-Up'!J26*'ADHB-Q1'!N26</f>
        <v>0</v>
      </c>
      <c r="L27" s="5">
        <f>'Build-Up'!K26*'ADHB-Q1'!O26</f>
        <v>0</v>
      </c>
      <c r="M27" s="5">
        <f>'Build-Up'!L26*'ADHB-Q1'!P26</f>
        <v>0</v>
      </c>
      <c r="N27" s="5">
        <f>'Build-Up'!M26*'ADHB-Q1'!Q26</f>
        <v>0</v>
      </c>
      <c r="O27" s="5">
        <f>'Build-Up'!N26*'ADHB-Q1'!R26</f>
        <v>0</v>
      </c>
      <c r="P27" s="5">
        <f>'Build-Up'!O26*'ADHB-Q1'!S26</f>
        <v>0</v>
      </c>
      <c r="Q27" s="5">
        <f>'Build-Up'!P26*'ADHB-Q1'!T26</f>
        <v>0</v>
      </c>
    </row>
    <row r="28" spans="2:17" ht="15.75" thickBot="1">
      <c r="B28" s="5">
        <f>'Build-Up'!A27*'ADHB-Q1'!E27</f>
        <v>759384.58000859991</v>
      </c>
      <c r="C28" s="5">
        <f>'Build-Up'!B27*'ADHB-Q1'!F27</f>
        <v>21375.176760000002</v>
      </c>
      <c r="D28" s="5">
        <f>'Build-Up'!C27*'ADHB-Q1'!G27</f>
        <v>79755.051040000006</v>
      </c>
      <c r="E28" s="5">
        <f>'Build-Up'!D27*'ADHB-Q1'!H27</f>
        <v>1518.59988</v>
      </c>
      <c r="F28" s="5">
        <f>'Build-Up'!E27*'ADHB-Q1'!I27</f>
        <v>66909.510920000001</v>
      </c>
      <c r="G28" s="5">
        <f>'Build-Up'!F27*'ADHB-Q1'!J27</f>
        <v>37824.701880000001</v>
      </c>
      <c r="H28" s="5">
        <f>'Build-Up'!G27*'ADHB-Q1'!K27</f>
        <v>104014.40000000001</v>
      </c>
      <c r="I28" s="5">
        <f>'Build-Up'!H27*'ADHB-Q1'!L27</f>
        <v>40323.513160000002</v>
      </c>
      <c r="J28" s="5">
        <f>'Build-Up'!I27*'ADHB-Q1'!M27</f>
        <v>47890.778320000005</v>
      </c>
      <c r="K28" s="5">
        <f>'Build-Up'!J27*'ADHB-Q1'!N27</f>
        <v>10461.4244</v>
      </c>
      <c r="L28" s="5">
        <f>'Build-Up'!K27*'ADHB-Q1'!O27</f>
        <v>24276.204680000003</v>
      </c>
      <c r="M28" s="5">
        <f>'Build-Up'!L27*'ADHB-Q1'!P27</f>
        <v>101412.18556000001</v>
      </c>
      <c r="N28" s="5">
        <f>'Build-Up'!M27*'ADHB-Q1'!Q27</f>
        <v>40818.990519999999</v>
      </c>
      <c r="O28" s="5">
        <f>'Build-Up'!N27*'ADHB-Q1'!R27</f>
        <v>75664.912680000009</v>
      </c>
      <c r="P28" s="5">
        <f>'Build-Up'!O27*'ADHB-Q1'!S27</f>
        <v>54571.424320000006</v>
      </c>
      <c r="Q28" s="5">
        <f>'Build-Up'!P27*'ADHB-Q1'!T27</f>
        <v>39873.96168</v>
      </c>
    </row>
    <row r="29" spans="2:17" ht="15.75" thickBot="1">
      <c r="B29" s="5">
        <f>'Build-Up'!A28*'ADHB-Q1'!E28</f>
        <v>0</v>
      </c>
      <c r="C29" s="5">
        <f>'Build-Up'!B28*'ADHB-Q1'!F28</f>
        <v>0</v>
      </c>
      <c r="D29" s="5">
        <f>'Build-Up'!C28*'ADHB-Q1'!G28</f>
        <v>0</v>
      </c>
      <c r="E29" s="5">
        <f>'Build-Up'!D28*'ADHB-Q1'!H28</f>
        <v>0</v>
      </c>
      <c r="F29" s="5">
        <f>'Build-Up'!E28*'ADHB-Q1'!I28</f>
        <v>0</v>
      </c>
      <c r="G29" s="5">
        <f>'Build-Up'!F28*'ADHB-Q1'!J28</f>
        <v>0</v>
      </c>
      <c r="H29" s="5">
        <f>'Build-Up'!G28*'ADHB-Q1'!K28</f>
        <v>0</v>
      </c>
      <c r="I29" s="5">
        <f>'Build-Up'!H28*'ADHB-Q1'!L28</f>
        <v>0</v>
      </c>
      <c r="J29" s="5">
        <f>'Build-Up'!I28*'ADHB-Q1'!M28</f>
        <v>0</v>
      </c>
      <c r="K29" s="5">
        <f>'Build-Up'!J28*'ADHB-Q1'!N28</f>
        <v>0</v>
      </c>
      <c r="L29" s="5">
        <f>'Build-Up'!K28*'ADHB-Q1'!O28</f>
        <v>0</v>
      </c>
      <c r="M29" s="5">
        <f>'Build-Up'!L28*'ADHB-Q1'!P28</f>
        <v>0</v>
      </c>
      <c r="N29" s="5">
        <f>'Build-Up'!M28*'ADHB-Q1'!Q28</f>
        <v>0</v>
      </c>
      <c r="O29" s="5">
        <f>'Build-Up'!N28*'ADHB-Q1'!R28</f>
        <v>0</v>
      </c>
      <c r="P29" s="5">
        <f>'Build-Up'!O28*'ADHB-Q1'!S28</f>
        <v>0</v>
      </c>
      <c r="Q29" s="5">
        <f>'Build-Up'!P28*'ADHB-Q1'!T28</f>
        <v>0</v>
      </c>
    </row>
    <row r="30" spans="2:17" ht="15.75" thickBot="1">
      <c r="B30" s="5">
        <f>'Build-Up'!A29*'ADHB-Q1'!E29</f>
        <v>38563.666210739997</v>
      </c>
      <c r="C30" s="5">
        <f>'Build-Up'!B29*'ADHB-Q1'!F29</f>
        <v>547.21283999999991</v>
      </c>
      <c r="D30" s="5">
        <f>'Build-Up'!C29*'ADHB-Q1'!G29</f>
        <v>9798.8134200000004</v>
      </c>
      <c r="E30" s="5">
        <f>'Build-Up'!D29*'ADHB-Q1'!H29</f>
        <v>3610.9425000000001</v>
      </c>
      <c r="F30" s="5">
        <f>'Build-Up'!E29*'ADHB-Q1'!I29</f>
        <v>817.04093999999998</v>
      </c>
      <c r="G30" s="5">
        <f>'Build-Up'!F29*'ADHB-Q1'!J29</f>
        <v>6815.46648</v>
      </c>
      <c r="H30" s="5">
        <f>'Build-Up'!G29*'ADHB-Q1'!K29</f>
        <v>631.36350000000004</v>
      </c>
      <c r="I30" s="5">
        <f>'Build-Up'!H29*'ADHB-Q1'!L29</f>
        <v>2334.3166800000004</v>
      </c>
      <c r="J30" s="5">
        <f>'Build-Up'!I29*'ADHB-Q1'!M29</f>
        <v>482.28594000000004</v>
      </c>
      <c r="K30" s="5">
        <f>'Build-Up'!J29*'ADHB-Q1'!N29</f>
        <v>2100.0608400000001</v>
      </c>
      <c r="L30" s="5">
        <f>'Build-Up'!K29*'ADHB-Q1'!O29</f>
        <v>1014.4893000000001</v>
      </c>
      <c r="M30" s="5">
        <f>'Build-Up'!L29*'ADHB-Q1'!P29</f>
        <v>6465.5255400000005</v>
      </c>
      <c r="N30" s="5">
        <f>'Build-Up'!M29*'ADHB-Q1'!Q29</f>
        <v>0</v>
      </c>
      <c r="O30" s="5">
        <f>'Build-Up'!N29*'ADHB-Q1'!R29</f>
        <v>1671.5848200000003</v>
      </c>
      <c r="P30" s="5">
        <f>'Build-Up'!O29*'ADHB-Q1'!S29</f>
        <v>1126.5933</v>
      </c>
      <c r="Q30" s="5">
        <f>'Build-Up'!P29*'ADHB-Q1'!T29</f>
        <v>428.92236000000003</v>
      </c>
    </row>
    <row r="31" spans="2:17" ht="15.75" thickBot="1">
      <c r="B31" s="5">
        <f>'Build-Up'!A30*'ADHB-Q1'!E30</f>
        <v>29702.167919399999</v>
      </c>
      <c r="C31" s="5">
        <f>'Build-Up'!B30*'ADHB-Q1'!F30</f>
        <v>358.72513999999995</v>
      </c>
      <c r="D31" s="5">
        <f>'Build-Up'!C30*'ADHB-Q1'!G30</f>
        <v>2272.2929999999997</v>
      </c>
      <c r="E31" s="5">
        <f>'Build-Up'!D30*'ADHB-Q1'!H30</f>
        <v>3207.3929999999996</v>
      </c>
      <c r="F31" s="5">
        <f>'Build-Up'!E30*'ADHB-Q1'!I30</f>
        <v>464.00700999999992</v>
      </c>
      <c r="G31" s="5">
        <f>'Build-Up'!F30*'ADHB-Q1'!J30</f>
        <v>5730.8330799999994</v>
      </c>
      <c r="H31" s="5">
        <f>'Build-Up'!G30*'ADHB-Q1'!K30</f>
        <v>1632.40407</v>
      </c>
      <c r="I31" s="5">
        <f>'Build-Up'!H30*'ADHB-Q1'!L30</f>
        <v>629.35347000000002</v>
      </c>
      <c r="J31" s="5">
        <f>'Build-Up'!I30*'ADHB-Q1'!M30</f>
        <v>703.72508999999991</v>
      </c>
      <c r="K31" s="5">
        <f>'Build-Up'!J30*'ADHB-Q1'!N30</f>
        <v>1349.4012499999999</v>
      </c>
      <c r="L31" s="5">
        <f>'Build-Up'!K30*'ADHB-Q1'!O30</f>
        <v>3517.7526899999998</v>
      </c>
      <c r="M31" s="5">
        <f>'Build-Up'!L30*'ADHB-Q1'!P30</f>
        <v>7117.004539999999</v>
      </c>
      <c r="N31" s="5">
        <f>'Build-Up'!M30*'ADHB-Q1'!Q30</f>
        <v>443.12311</v>
      </c>
      <c r="O31" s="5">
        <f>'Build-Up'!N30*'ADHB-Q1'!R30</f>
        <v>466.29280999999997</v>
      </c>
      <c r="P31" s="5">
        <f>'Build-Up'!O30*'ADHB-Q1'!S30</f>
        <v>716.18269999999995</v>
      </c>
      <c r="Q31" s="5">
        <f>'Build-Up'!P30*'ADHB-Q1'!T30</f>
        <v>511.28150999999991</v>
      </c>
    </row>
    <row r="32" spans="2:17" ht="15.75" thickBot="1">
      <c r="B32" s="5">
        <f>'Build-Up'!A31*'ADHB-Q1'!E31</f>
        <v>29590.635068799998</v>
      </c>
      <c r="C32" s="5">
        <f>'Build-Up'!B31*'ADHB-Q1'!F31</f>
        <v>528.13279999999997</v>
      </c>
      <c r="D32" s="5">
        <f>'Build-Up'!C31*'ADHB-Q1'!G31</f>
        <v>3521.8768</v>
      </c>
      <c r="E32" s="5">
        <f>'Build-Up'!D31*'ADHB-Q1'!H31</f>
        <v>825.91600000000005</v>
      </c>
      <c r="F32" s="5">
        <f>'Build-Up'!E31*'ADHB-Q1'!I31</f>
        <v>5630.0504000000001</v>
      </c>
      <c r="G32" s="5">
        <f>'Build-Up'!F31*'ADHB-Q1'!J31</f>
        <v>673.09840000000008</v>
      </c>
      <c r="H32" s="5">
        <f>'Build-Up'!G31*'ADHB-Q1'!K31</f>
        <v>2036.3824</v>
      </c>
      <c r="I32" s="5">
        <f>'Build-Up'!H31*'ADHB-Q1'!L31</f>
        <v>632.07040000000006</v>
      </c>
      <c r="J32" s="5">
        <f>'Build-Up'!I31*'ADHB-Q1'!M31</f>
        <v>1132.3935999999999</v>
      </c>
      <c r="K32" s="5">
        <f>'Build-Up'!J31*'ADHB-Q1'!N31</f>
        <v>1872.4576000000002</v>
      </c>
      <c r="L32" s="5">
        <f>'Build-Up'!K31*'ADHB-Q1'!O31</f>
        <v>5577.1248000000005</v>
      </c>
      <c r="M32" s="5">
        <f>'Build-Up'!L31*'ADHB-Q1'!P31</f>
        <v>1460.8047999999999</v>
      </c>
      <c r="N32" s="5">
        <f>'Build-Up'!M31*'ADHB-Q1'!Q31</f>
        <v>1250.5792000000001</v>
      </c>
      <c r="O32" s="5">
        <f>'Build-Up'!N31*'ADHB-Q1'!R31</f>
        <v>2170.8856000000001</v>
      </c>
      <c r="P32" s="5">
        <f>'Build-Up'!O31*'ADHB-Q1'!S31</f>
        <v>1185.6623999999999</v>
      </c>
      <c r="Q32" s="5">
        <f>'Build-Up'!P31*'ADHB-Q1'!T31</f>
        <v>484.57760000000002</v>
      </c>
    </row>
    <row r="33" spans="2:17" ht="15.75" thickBot="1">
      <c r="B33" s="5">
        <f>'Build-Up'!A32*'ADHB-Q1'!E32</f>
        <v>120891.16857212997</v>
      </c>
      <c r="C33" s="5">
        <f>'Build-Up'!B32*'ADHB-Q1'!F32</f>
        <v>2931.85158</v>
      </c>
      <c r="D33" s="5">
        <f>'Build-Up'!C32*'ADHB-Q1'!G32</f>
        <v>11433.053159999999</v>
      </c>
      <c r="E33" s="5">
        <f>'Build-Up'!D32*'ADHB-Q1'!H32</f>
        <v>3975.0272699999996</v>
      </c>
      <c r="F33" s="5">
        <f>'Build-Up'!E32*'ADHB-Q1'!I32</f>
        <v>7821.2932499999997</v>
      </c>
      <c r="G33" s="5">
        <f>'Build-Up'!F32*'ADHB-Q1'!J32</f>
        <v>5892.9656699999996</v>
      </c>
      <c r="H33" s="5">
        <f>'Build-Up'!G32*'ADHB-Q1'!K32</f>
        <v>15870.346889999999</v>
      </c>
      <c r="I33" s="5">
        <f>'Build-Up'!H32*'ADHB-Q1'!L32</f>
        <v>5203.9589999999998</v>
      </c>
      <c r="J33" s="5">
        <f>'Build-Up'!I32*'ADHB-Q1'!M32</f>
        <v>7409.4215999999997</v>
      </c>
      <c r="K33" s="5">
        <f>'Build-Up'!J32*'ADHB-Q1'!N32</f>
        <v>6822.6203099999993</v>
      </c>
      <c r="L33" s="5">
        <f>'Build-Up'!K32*'ADHB-Q1'!O32</f>
        <v>3993.8901900000001</v>
      </c>
      <c r="M33" s="5">
        <f>'Build-Up'!L32*'ADHB-Q1'!P32</f>
        <v>16460.968649999999</v>
      </c>
      <c r="N33" s="5">
        <f>'Build-Up'!M32*'ADHB-Q1'!Q32</f>
        <v>5683.0896599999996</v>
      </c>
      <c r="O33" s="5">
        <f>'Build-Up'!N32*'ADHB-Q1'!R32</f>
        <v>9591.8052299999999</v>
      </c>
      <c r="P33" s="5">
        <f>'Build-Up'!O32*'ADHB-Q1'!S32</f>
        <v>6709.099259999999</v>
      </c>
      <c r="Q33" s="5">
        <f>'Build-Up'!P32*'ADHB-Q1'!T32</f>
        <v>8373.7935899999993</v>
      </c>
    </row>
    <row r="34" spans="2:17" ht="15.75" thickBot="1">
      <c r="B34" s="5">
        <f>'Build-Up'!A33*'ADHB-Q1'!E33</f>
        <v>8044.1413017599989</v>
      </c>
      <c r="C34" s="5">
        <f>'Build-Up'!B33*'ADHB-Q1'!F33</f>
        <v>184.03804000000002</v>
      </c>
      <c r="D34" s="5">
        <f>'Build-Up'!C33*'ADHB-Q1'!G33</f>
        <v>484.13404000000003</v>
      </c>
      <c r="E34" s="5">
        <f>'Build-Up'!D33*'ADHB-Q1'!H33</f>
        <v>319.51888000000002</v>
      </c>
      <c r="F34" s="5">
        <f>'Build-Up'!E33*'ADHB-Q1'!I33</f>
        <v>314.40266000000003</v>
      </c>
      <c r="G34" s="5">
        <f>'Build-Up'!F33*'ADHB-Q1'!J33</f>
        <v>475.81887999999998</v>
      </c>
      <c r="H34" s="5">
        <f>'Build-Up'!G33*'ADHB-Q1'!K33</f>
        <v>281.14202</v>
      </c>
      <c r="I34" s="5">
        <f>'Build-Up'!H33*'ADHB-Q1'!L33</f>
        <v>397.85644000000002</v>
      </c>
      <c r="J34" s="5">
        <f>'Build-Up'!I33*'ADHB-Q1'!M33</f>
        <v>579.85216000000003</v>
      </c>
      <c r="K34" s="5">
        <f>'Build-Up'!J33*'ADHB-Q1'!N33</f>
        <v>760.13900000000001</v>
      </c>
      <c r="L34" s="5">
        <f>'Build-Up'!K33*'ADHB-Q1'!O33</f>
        <v>311.31833999999998</v>
      </c>
      <c r="M34" s="5">
        <f>'Build-Up'!L33*'ADHB-Q1'!P33</f>
        <v>1670.18012</v>
      </c>
      <c r="N34" s="5">
        <f>'Build-Up'!M33*'ADHB-Q1'!Q33</f>
        <v>83.735120000000009</v>
      </c>
      <c r="O34" s="5">
        <f>'Build-Up'!N33*'ADHB-Q1'!R33</f>
        <v>596.44079999999997</v>
      </c>
      <c r="P34" s="5">
        <f>'Build-Up'!O33*'ADHB-Q1'!S33</f>
        <v>56.0075</v>
      </c>
      <c r="Q34" s="5">
        <f>'Build-Up'!P33*'ADHB-Q1'!T33</f>
        <v>1341.0227400000001</v>
      </c>
    </row>
    <row r="35" spans="2:17" ht="15.75" thickBot="1">
      <c r="B35" s="5">
        <f>'Build-Up'!A34*'ADHB-Q1'!E34</f>
        <v>88900.51385599999</v>
      </c>
      <c r="C35" s="5">
        <f>'Build-Up'!B34*'ADHB-Q1'!F34</f>
        <v>4385.3665099999998</v>
      </c>
      <c r="D35" s="5">
        <f>'Build-Up'!C34*'ADHB-Q1'!G34</f>
        <v>3355.2371299999995</v>
      </c>
      <c r="E35" s="5">
        <f>'Build-Up'!D34*'ADHB-Q1'!H34</f>
        <v>4039.5911499999997</v>
      </c>
      <c r="F35" s="5">
        <f>'Build-Up'!E34*'ADHB-Q1'!I34</f>
        <v>5631.6472100000001</v>
      </c>
      <c r="G35" s="5">
        <f>'Build-Up'!F34*'ADHB-Q1'!J34</f>
        <v>3293.4393799999998</v>
      </c>
      <c r="H35" s="5">
        <f>'Build-Up'!G34*'ADHB-Q1'!K34</f>
        <v>17265.62383</v>
      </c>
      <c r="I35" s="5">
        <f>'Build-Up'!H34*'ADHB-Q1'!L34</f>
        <v>5654.7600899999998</v>
      </c>
      <c r="J35" s="5">
        <f>'Build-Up'!I34*'ADHB-Q1'!M34</f>
        <v>13880.901089999998</v>
      </c>
      <c r="K35" s="5">
        <f>'Build-Up'!J34*'ADHB-Q1'!N34</f>
        <v>5375.3090999999995</v>
      </c>
      <c r="L35" s="5">
        <f>'Build-Up'!K34*'ADHB-Q1'!O34</f>
        <v>4858.33572</v>
      </c>
      <c r="M35" s="5">
        <f>'Build-Up'!L34*'ADHB-Q1'!P34</f>
        <v>8443.5334899999998</v>
      </c>
      <c r="N35" s="5">
        <f>'Build-Up'!M34*'ADHB-Q1'!Q34</f>
        <v>3372.6447999999996</v>
      </c>
      <c r="O35" s="5">
        <f>'Build-Up'!N34*'ADHB-Q1'!R34</f>
        <v>4580.1884799999989</v>
      </c>
      <c r="P35" s="5">
        <f>'Build-Up'!O34*'ADHB-Q1'!S34</f>
        <v>1947.3644399999998</v>
      </c>
      <c r="Q35" s="5">
        <f>'Build-Up'!P34*'ADHB-Q1'!T34</f>
        <v>648.26621999999986</v>
      </c>
    </row>
    <row r="36" spans="2:17" ht="15.75" thickBot="1">
      <c r="B36" s="5">
        <f>'Build-Up'!A35*'ADHB-Q1'!E35</f>
        <v>16852601.445615362</v>
      </c>
      <c r="C36" s="5">
        <f>'Build-Up'!B35*'ADHB-Q1'!F35</f>
        <v>846360.91332000005</v>
      </c>
      <c r="D36" s="5">
        <f>'Build-Up'!C35*'ADHB-Q1'!G35</f>
        <v>879535.65240000002</v>
      </c>
      <c r="E36" s="5">
        <f>'Build-Up'!D35*'ADHB-Q1'!H35</f>
        <v>980164.37988000002</v>
      </c>
      <c r="F36" s="5">
        <f>'Build-Up'!E35*'ADHB-Q1'!I35</f>
        <v>671230.39356</v>
      </c>
      <c r="G36" s="5">
        <f>'Build-Up'!F35*'ADHB-Q1'!J35</f>
        <v>505099.04940000002</v>
      </c>
      <c r="H36" s="5">
        <f>'Build-Up'!G35*'ADHB-Q1'!K35</f>
        <v>1468930.42512</v>
      </c>
      <c r="I36" s="5">
        <f>'Build-Up'!H35*'ADHB-Q1'!L35</f>
        <v>961231.28327999997</v>
      </c>
      <c r="J36" s="5">
        <f>'Build-Up'!I35*'ADHB-Q1'!M35</f>
        <v>1011114.65772</v>
      </c>
      <c r="K36" s="5">
        <f>'Build-Up'!J35*'ADHB-Q1'!N35</f>
        <v>796873.48632000003</v>
      </c>
      <c r="L36" s="5">
        <f>'Build-Up'!K35*'ADHB-Q1'!O35</f>
        <v>854253.46979999996</v>
      </c>
      <c r="M36" s="5">
        <f>'Build-Up'!L35*'ADHB-Q1'!P35</f>
        <v>2334292.20108</v>
      </c>
      <c r="N36" s="5">
        <f>'Build-Up'!M35*'ADHB-Q1'!Q35</f>
        <v>922204.40220000013</v>
      </c>
      <c r="O36" s="5">
        <f>'Build-Up'!N35*'ADHB-Q1'!R35</f>
        <v>1493535.8764800001</v>
      </c>
      <c r="P36" s="5">
        <f>'Build-Up'!O35*'ADHB-Q1'!S35</f>
        <v>1381041.8384400001</v>
      </c>
      <c r="Q36" s="5">
        <f>'Build-Up'!P35*'ADHB-Q1'!T35</f>
        <v>1319669.44236</v>
      </c>
    </row>
    <row r="37" spans="2:17" ht="15.75" thickBot="1">
      <c r="B37" s="5">
        <f>'Build-Up'!A36*'ADHB-Q1'!E36</f>
        <v>3856082.1381807993</v>
      </c>
      <c r="C37" s="5">
        <f>'Build-Up'!B36*'ADHB-Q1'!F36</f>
        <v>77319.821699999986</v>
      </c>
      <c r="D37" s="5">
        <f>'Build-Up'!C36*'ADHB-Q1'!G36</f>
        <v>362474.57289999997</v>
      </c>
      <c r="E37" s="5">
        <f>'Build-Up'!D36*'ADHB-Q1'!H36</f>
        <v>59934.961349999998</v>
      </c>
      <c r="F37" s="5">
        <f>'Build-Up'!E36*'ADHB-Q1'!I36</f>
        <v>67425.636299999998</v>
      </c>
      <c r="G37" s="5">
        <f>'Build-Up'!F36*'ADHB-Q1'!J36</f>
        <v>106846.15039999998</v>
      </c>
      <c r="H37" s="5">
        <f>'Build-Up'!G36*'ADHB-Q1'!K36</f>
        <v>394313.77919999999</v>
      </c>
      <c r="I37" s="5">
        <f>'Build-Up'!H36*'ADHB-Q1'!L36</f>
        <v>184551.26359999998</v>
      </c>
      <c r="J37" s="5">
        <f>'Build-Up'!I36*'ADHB-Q1'!M36</f>
        <v>110686.03424999998</v>
      </c>
      <c r="K37" s="5">
        <f>'Build-Up'!J36*'ADHB-Q1'!N36</f>
        <v>156781.82024999999</v>
      </c>
      <c r="L37" s="5">
        <f>'Build-Up'!K36*'ADHB-Q1'!O36</f>
        <v>79824.895700000008</v>
      </c>
      <c r="M37" s="5">
        <f>'Build-Up'!L36*'ADHB-Q1'!P36</f>
        <v>815306.03220000002</v>
      </c>
      <c r="N37" s="5">
        <f>'Build-Up'!M36*'ADHB-Q1'!Q36</f>
        <v>350421.39659999998</v>
      </c>
      <c r="O37" s="5">
        <f>'Build-Up'!N36*'ADHB-Q1'!R36</f>
        <v>391562.65994999994</v>
      </c>
      <c r="P37" s="5">
        <f>'Build-Up'!O36*'ADHB-Q1'!S36</f>
        <v>236978.03579999998</v>
      </c>
      <c r="Q37" s="5">
        <f>'Build-Up'!P36*'ADHB-Q1'!T36</f>
        <v>356625.60340000002</v>
      </c>
    </row>
    <row r="38" spans="2:17" ht="15.75" thickBot="1">
      <c r="B38" s="5">
        <f>'Build-Up'!A37*'ADHB-Q1'!E37</f>
        <v>13503109.27676256</v>
      </c>
      <c r="C38" s="5">
        <f>'Build-Up'!B37*'ADHB-Q1'!F37</f>
        <v>238128.31198000003</v>
      </c>
      <c r="D38" s="5">
        <f>'Build-Up'!C37*'ADHB-Q1'!G37</f>
        <v>1097767.7324399999</v>
      </c>
      <c r="E38" s="5">
        <f>'Build-Up'!D37*'ADHB-Q1'!H37</f>
        <v>731979.27307999996</v>
      </c>
      <c r="F38" s="5">
        <f>'Build-Up'!E37*'ADHB-Q1'!I37</f>
        <v>765830.31209999998</v>
      </c>
      <c r="G38" s="5">
        <f>'Build-Up'!F37*'ADHB-Q1'!J37</f>
        <v>719681.93223999999</v>
      </c>
      <c r="H38" s="5">
        <f>'Build-Up'!G37*'ADHB-Q1'!K37</f>
        <v>1214669.5606200001</v>
      </c>
      <c r="I38" s="5">
        <f>'Build-Up'!H37*'ADHB-Q1'!L37</f>
        <v>702622.24754000001</v>
      </c>
      <c r="J38" s="5">
        <f>'Build-Up'!I37*'ADHB-Q1'!M37</f>
        <v>343874.62338000006</v>
      </c>
      <c r="K38" s="5">
        <f>'Build-Up'!J37*'ADHB-Q1'!N37</f>
        <v>741170.64244000008</v>
      </c>
      <c r="L38" s="5">
        <f>'Build-Up'!K37*'ADHB-Q1'!O37</f>
        <v>355311.89072000002</v>
      </c>
      <c r="M38" s="5">
        <f>'Build-Up'!L37*'ADHB-Q1'!P37</f>
        <v>1857443.5792799999</v>
      </c>
      <c r="N38" s="5">
        <f>'Build-Up'!M37*'ADHB-Q1'!Q37</f>
        <v>551743.90217999998</v>
      </c>
      <c r="O38" s="5">
        <f>'Build-Up'!N37*'ADHB-Q1'!R37</f>
        <v>1761427.2853999999</v>
      </c>
      <c r="P38" s="5">
        <f>'Build-Up'!O37*'ADHB-Q1'!S37</f>
        <v>691447.63080000004</v>
      </c>
      <c r="Q38" s="5">
        <f>'Build-Up'!P37*'ADHB-Q1'!T37</f>
        <v>1349456.25244</v>
      </c>
    </row>
    <row r="39" spans="2:17" ht="15.75" thickBot="1">
      <c r="B39" s="5">
        <f>'Build-Up'!A38*'ADHB-Q1'!E38</f>
        <v>0</v>
      </c>
      <c r="C39" s="5">
        <f>'Build-Up'!B38*'ADHB-Q1'!F38</f>
        <v>0</v>
      </c>
      <c r="D39" s="5">
        <f>'Build-Up'!C38*'ADHB-Q1'!G38</f>
        <v>0</v>
      </c>
      <c r="E39" s="5">
        <f>'Build-Up'!D38*'ADHB-Q1'!H38</f>
        <v>0</v>
      </c>
      <c r="F39" s="5">
        <f>'Build-Up'!E38*'ADHB-Q1'!I38</f>
        <v>0</v>
      </c>
      <c r="G39" s="5">
        <f>'Build-Up'!F38*'ADHB-Q1'!J38</f>
        <v>0</v>
      </c>
      <c r="H39" s="5">
        <f>'Build-Up'!G38*'ADHB-Q1'!K38</f>
        <v>0</v>
      </c>
      <c r="I39" s="5">
        <f>'Build-Up'!H38*'ADHB-Q1'!L38</f>
        <v>0</v>
      </c>
      <c r="J39" s="5">
        <f>'Build-Up'!I38*'ADHB-Q1'!M38</f>
        <v>0</v>
      </c>
      <c r="K39" s="5">
        <f>'Build-Up'!J38*'ADHB-Q1'!N38</f>
        <v>0</v>
      </c>
      <c r="L39" s="5">
        <f>'Build-Up'!K38*'ADHB-Q1'!O38</f>
        <v>0</v>
      </c>
      <c r="M39" s="5">
        <f>'Build-Up'!L38*'ADHB-Q1'!P38</f>
        <v>0</v>
      </c>
      <c r="N39" s="5">
        <f>'Build-Up'!M38*'ADHB-Q1'!Q38</f>
        <v>0</v>
      </c>
      <c r="O39" s="5">
        <f>'Build-Up'!N38*'ADHB-Q1'!R38</f>
        <v>0</v>
      </c>
      <c r="P39" s="5">
        <f>'Build-Up'!O38*'ADHB-Q1'!S38</f>
        <v>0</v>
      </c>
      <c r="Q39" s="5">
        <f>'Build-Up'!P38*'ADHB-Q1'!T38</f>
        <v>0</v>
      </c>
    </row>
    <row r="40" spans="2:17" ht="15.75" thickBot="1">
      <c r="B40" s="5">
        <f>'Build-Up'!A39*'ADHB-Q1'!E39</f>
        <v>2868091.0986009608</v>
      </c>
      <c r="C40" s="5">
        <f>'Build-Up'!B39*'ADHB-Q1'!F39</f>
        <v>43125.325760000007</v>
      </c>
      <c r="D40" s="5">
        <f>'Build-Up'!C39*'ADHB-Q1'!G39</f>
        <v>87965.588240000012</v>
      </c>
      <c r="E40" s="5">
        <f>'Build-Up'!D39*'ADHB-Q1'!H39</f>
        <v>72726.934639999992</v>
      </c>
      <c r="F40" s="5">
        <f>'Build-Up'!E39*'ADHB-Q1'!I39</f>
        <v>75991.370800000004</v>
      </c>
      <c r="G40" s="5">
        <f>'Build-Up'!F39*'ADHB-Q1'!J39</f>
        <v>151075.69760000001</v>
      </c>
      <c r="H40" s="5">
        <f>'Build-Up'!G39*'ADHB-Q1'!K39</f>
        <v>247449.91383999999</v>
      </c>
      <c r="I40" s="5">
        <f>'Build-Up'!H39*'ADHB-Q1'!L39</f>
        <v>96004.775280000002</v>
      </c>
      <c r="J40" s="5">
        <f>'Build-Up'!I39*'ADHB-Q1'!M39</f>
        <v>78031.858240000001</v>
      </c>
      <c r="K40" s="5">
        <f>'Build-Up'!J39*'ADHB-Q1'!N39</f>
        <v>90919.994560000006</v>
      </c>
      <c r="L40" s="5">
        <f>'Build-Up'!K39*'ADHB-Q1'!O39</f>
        <v>107730.82632000001</v>
      </c>
      <c r="M40" s="5">
        <f>'Build-Up'!L39*'ADHB-Q1'!P39</f>
        <v>473078.67560000002</v>
      </c>
      <c r="N40" s="5">
        <f>'Build-Up'!M39*'ADHB-Q1'!Q39</f>
        <v>244384.80728000001</v>
      </c>
      <c r="O40" s="5">
        <f>'Build-Up'!N39*'ADHB-Q1'!R39</f>
        <v>439773.05744000006</v>
      </c>
      <c r="P40" s="5">
        <f>'Build-Up'!O39*'ADHB-Q1'!S39</f>
        <v>193476.56192000001</v>
      </c>
      <c r="Q40" s="5">
        <f>'Build-Up'!P39*'ADHB-Q1'!T39</f>
        <v>377422.65376000002</v>
      </c>
    </row>
    <row r="41" spans="2:17" ht="15.75" thickBot="1">
      <c r="B41" s="5">
        <f>'Build-Up'!A40*'ADHB-Q1'!E40</f>
        <v>659721.56866777991</v>
      </c>
      <c r="C41" s="5">
        <f>'Build-Up'!B40*'ADHB-Q1'!F40</f>
        <v>5132.2744599999996</v>
      </c>
      <c r="D41" s="5">
        <f>'Build-Up'!C40*'ADHB-Q1'!G40</f>
        <v>29360.639329999995</v>
      </c>
      <c r="E41" s="5">
        <f>'Build-Up'!D40*'ADHB-Q1'!H40</f>
        <v>437.81063999999998</v>
      </c>
      <c r="F41" s="5">
        <f>'Build-Up'!E40*'ADHB-Q1'!I40</f>
        <v>418.41462999999999</v>
      </c>
      <c r="G41" s="5">
        <f>'Build-Up'!F40*'ADHB-Q1'!J40</f>
        <v>0</v>
      </c>
      <c r="H41" s="5">
        <f>'Build-Up'!G40*'ADHB-Q1'!K40</f>
        <v>0</v>
      </c>
      <c r="I41" s="5">
        <f>'Build-Up'!H40*'ADHB-Q1'!L40</f>
        <v>22862.273149999997</v>
      </c>
      <c r="J41" s="5">
        <f>'Build-Up'!I40*'ADHB-Q1'!M40</f>
        <v>0</v>
      </c>
      <c r="K41" s="5">
        <f>'Build-Up'!J40*'ADHB-Q1'!N40</f>
        <v>521872.46479999996</v>
      </c>
      <c r="L41" s="5">
        <f>'Build-Up'!K40*'ADHB-Q1'!O40</f>
        <v>20993.19642</v>
      </c>
      <c r="M41" s="5">
        <f>'Build-Up'!L40*'ADHB-Q1'!P40</f>
        <v>28473.688849999999</v>
      </c>
      <c r="N41" s="5">
        <f>'Build-Up'!M40*'ADHB-Q1'!Q40</f>
        <v>0</v>
      </c>
      <c r="O41" s="5">
        <f>'Build-Up'!N40*'ADHB-Q1'!R40</f>
        <v>9095.4803800000009</v>
      </c>
      <c r="P41" s="5">
        <f>'Build-Up'!O40*'ADHB-Q1'!S40</f>
        <v>0</v>
      </c>
      <c r="Q41" s="5">
        <f>'Build-Up'!P40*'ADHB-Q1'!T40</f>
        <v>0</v>
      </c>
    </row>
    <row r="42" spans="2:17" ht="15.75" thickBot="1">
      <c r="B42" s="5">
        <f>'Build-Up'!A41*'ADHB-Q1'!E41</f>
        <v>418883.59058700007</v>
      </c>
      <c r="C42" s="5">
        <f>'Build-Up'!B41*'ADHB-Q1'!F41</f>
        <v>46436.176500000001</v>
      </c>
      <c r="D42" s="5">
        <f>'Build-Up'!C41*'ADHB-Q1'!G41</f>
        <v>109257.204</v>
      </c>
      <c r="E42" s="5">
        <f>'Build-Up'!D41*'ADHB-Q1'!H41</f>
        <v>0</v>
      </c>
      <c r="F42" s="5">
        <f>'Build-Up'!E41*'ADHB-Q1'!I41</f>
        <v>0</v>
      </c>
      <c r="G42" s="5">
        <f>'Build-Up'!F41*'ADHB-Q1'!J41</f>
        <v>44194.878000000004</v>
      </c>
      <c r="H42" s="5">
        <f>'Build-Up'!G41*'ADHB-Q1'!K41</f>
        <v>0</v>
      </c>
      <c r="I42" s="5">
        <f>'Build-Up'!H41*'ADHB-Q1'!L41</f>
        <v>8165.5244999999995</v>
      </c>
      <c r="J42" s="5">
        <f>'Build-Up'!I41*'ADHB-Q1'!M41</f>
        <v>4088.3745000000004</v>
      </c>
      <c r="K42" s="5">
        <f>'Build-Up'!J41*'ADHB-Q1'!N41</f>
        <v>11335.4745</v>
      </c>
      <c r="L42" s="5">
        <f>'Build-Up'!K41*'ADHB-Q1'!O41</f>
        <v>0</v>
      </c>
      <c r="M42" s="5">
        <f>'Build-Up'!L41*'ADHB-Q1'!P41</f>
        <v>111200.5965</v>
      </c>
      <c r="N42" s="5">
        <f>'Build-Up'!M41*'ADHB-Q1'!Q41</f>
        <v>0</v>
      </c>
      <c r="O42" s="5">
        <f>'Build-Up'!N41*'ADHB-Q1'!R41</f>
        <v>70431.627000000008</v>
      </c>
      <c r="P42" s="5">
        <f>'Build-Up'!O41*'ADHB-Q1'!S41</f>
        <v>0</v>
      </c>
      <c r="Q42" s="5">
        <f>'Build-Up'!P41*'ADHB-Q1'!T41</f>
        <v>0</v>
      </c>
    </row>
    <row r="43" spans="2:17" ht="15.75" thickBot="1">
      <c r="B43" s="5">
        <f>'Build-Up'!A42*'ADHB-Q1'!E42</f>
        <v>6337910.6197550995</v>
      </c>
      <c r="C43" s="5">
        <f>'Build-Up'!B42*'ADHB-Q1'!F42</f>
        <v>7823.9067499999992</v>
      </c>
      <c r="D43" s="5">
        <f>'Build-Up'!C42*'ADHB-Q1'!G42</f>
        <v>0</v>
      </c>
      <c r="E43" s="5">
        <f>'Build-Up'!D42*'ADHB-Q1'!H42</f>
        <v>0</v>
      </c>
      <c r="F43" s="5">
        <f>'Build-Up'!E42*'ADHB-Q1'!I42</f>
        <v>0</v>
      </c>
      <c r="G43" s="5">
        <f>'Build-Up'!F42*'ADHB-Q1'!J42</f>
        <v>0</v>
      </c>
      <c r="H43" s="5">
        <f>'Build-Up'!G42*'ADHB-Q1'!K42</f>
        <v>0</v>
      </c>
      <c r="I43" s="5">
        <f>'Build-Up'!H42*'ADHB-Q1'!L42</f>
        <v>0</v>
      </c>
      <c r="J43" s="5">
        <f>'Build-Up'!I42*'ADHB-Q1'!M42</f>
        <v>6115314.7472899994</v>
      </c>
      <c r="K43" s="5">
        <f>'Build-Up'!J42*'ADHB-Q1'!N42</f>
        <v>0</v>
      </c>
      <c r="L43" s="5">
        <f>'Build-Up'!K42*'ADHB-Q1'!O42</f>
        <v>0</v>
      </c>
      <c r="M43" s="5">
        <f>'Build-Up'!L42*'ADHB-Q1'!P42</f>
        <v>446.48581999999999</v>
      </c>
      <c r="N43" s="5">
        <f>'Build-Up'!M42*'ADHB-Q1'!Q42</f>
        <v>0</v>
      </c>
      <c r="O43" s="5">
        <f>'Build-Up'!N42*'ADHB-Q1'!R42</f>
        <v>0</v>
      </c>
      <c r="P43" s="5">
        <f>'Build-Up'!O42*'ADHB-Q1'!S42</f>
        <v>0</v>
      </c>
      <c r="Q43" s="5">
        <f>'Build-Up'!P42*'ADHB-Q1'!T42</f>
        <v>0</v>
      </c>
    </row>
    <row r="44" spans="2:17" ht="15.75" thickBot="1">
      <c r="B44" s="5">
        <f>'Build-Up'!A43*'ADHB-Q1'!E43</f>
        <v>224605.1267544</v>
      </c>
      <c r="C44" s="5">
        <f>'Build-Up'!B43*'ADHB-Q1'!F43</f>
        <v>1382.79088</v>
      </c>
      <c r="D44" s="5">
        <f>'Build-Up'!C43*'ADHB-Q1'!G43</f>
        <v>3884.2470000000003</v>
      </c>
      <c r="E44" s="5">
        <f>'Build-Up'!D43*'ADHB-Q1'!H43</f>
        <v>4148.1517200000008</v>
      </c>
      <c r="F44" s="5">
        <f>'Build-Up'!E43*'ADHB-Q1'!I43</f>
        <v>3070.3672000000001</v>
      </c>
      <c r="G44" s="5">
        <f>'Build-Up'!F43*'ADHB-Q1'!J43</f>
        <v>7420.0821200000009</v>
      </c>
      <c r="H44" s="5">
        <f>'Build-Up'!G43*'ADHB-Q1'!K43</f>
        <v>3165.1629200000002</v>
      </c>
      <c r="I44" s="5">
        <f>'Build-Up'!H43*'ADHB-Q1'!L43</f>
        <v>2378.76136</v>
      </c>
      <c r="J44" s="5">
        <f>'Build-Up'!I43*'ADHB-Q1'!M43</f>
        <v>167944.88836000001</v>
      </c>
      <c r="K44" s="5">
        <f>'Build-Up'!J43*'ADHB-Q1'!N43</f>
        <v>3555.6653200000001</v>
      </c>
      <c r="L44" s="5">
        <f>'Build-Up'!K43*'ADHB-Q1'!O43</f>
        <v>1063.9928</v>
      </c>
      <c r="M44" s="5">
        <f>'Build-Up'!L43*'ADHB-Q1'!P43</f>
        <v>5027.0346000000009</v>
      </c>
      <c r="N44" s="5">
        <f>'Build-Up'!M43*'ADHB-Q1'!Q43</f>
        <v>3863.2911600000002</v>
      </c>
      <c r="O44" s="5">
        <f>'Build-Up'!N43*'ADHB-Q1'!R43</f>
        <v>5361.0340800000004</v>
      </c>
      <c r="P44" s="5">
        <f>'Build-Up'!O43*'ADHB-Q1'!S43</f>
        <v>3489.1789200000003</v>
      </c>
      <c r="Q44" s="5">
        <f>'Build-Up'!P43*'ADHB-Q1'!T43</f>
        <v>1045.66696</v>
      </c>
    </row>
    <row r="45" spans="2:17" ht="15.75" thickBot="1">
      <c r="B45" s="5">
        <f>'Build-Up'!A44*'ADHB-Q1'!E44</f>
        <v>74851.839398699987</v>
      </c>
      <c r="C45" s="5">
        <f>'Build-Up'!B44*'ADHB-Q1'!F44</f>
        <v>651.1751999999999</v>
      </c>
      <c r="D45" s="5">
        <f>'Build-Up'!C44*'ADHB-Q1'!G44</f>
        <v>7382.3302800000001</v>
      </c>
      <c r="E45" s="5">
        <f>'Build-Up'!D44*'ADHB-Q1'!H44</f>
        <v>8800.1316000000006</v>
      </c>
      <c r="F45" s="5">
        <f>'Build-Up'!E44*'ADHB-Q1'!I44</f>
        <v>74.268090000000001</v>
      </c>
      <c r="G45" s="5">
        <f>'Build-Up'!F44*'ADHB-Q1'!J44</f>
        <v>858.99527999999998</v>
      </c>
      <c r="H45" s="5">
        <f>'Build-Up'!G44*'ADHB-Q1'!K44</f>
        <v>20997.041129999998</v>
      </c>
      <c r="I45" s="5">
        <f>'Build-Up'!H44*'ADHB-Q1'!L44</f>
        <v>3307.8310200000001</v>
      </c>
      <c r="J45" s="5">
        <f>'Build-Up'!I44*'ADHB-Q1'!M44</f>
        <v>1402.7750100000001</v>
      </c>
      <c r="K45" s="5">
        <f>'Build-Up'!J44*'ADHB-Q1'!N44</f>
        <v>287.45846999999998</v>
      </c>
      <c r="L45" s="5">
        <f>'Build-Up'!K44*'ADHB-Q1'!O44</f>
        <v>484.25363999999996</v>
      </c>
      <c r="M45" s="5">
        <f>'Build-Up'!L44*'ADHB-Q1'!P44</f>
        <v>13459.898789999999</v>
      </c>
      <c r="N45" s="5">
        <f>'Build-Up'!M44*'ADHB-Q1'!Q44</f>
        <v>2642.6087999999995</v>
      </c>
      <c r="O45" s="5">
        <f>'Build-Up'!N44*'ADHB-Q1'!R44</f>
        <v>8264.2283100000004</v>
      </c>
      <c r="P45" s="5">
        <f>'Build-Up'!O44*'ADHB-Q1'!S44</f>
        <v>1878.9100199999998</v>
      </c>
      <c r="Q45" s="5">
        <f>'Build-Up'!P44*'ADHB-Q1'!T44</f>
        <v>1619.69301</v>
      </c>
    </row>
    <row r="46" spans="2:17" ht="15.75" thickBot="1">
      <c r="B46" s="5">
        <f>'Build-Up'!A45*'ADHB-Q1'!E45</f>
        <v>1136189.7667237399</v>
      </c>
      <c r="C46" s="5">
        <f>'Build-Up'!B45*'ADHB-Q1'!F45</f>
        <v>7939.2022999999999</v>
      </c>
      <c r="D46" s="5">
        <f>'Build-Up'!C45*'ADHB-Q1'!G45</f>
        <v>50840.375100000005</v>
      </c>
      <c r="E46" s="5">
        <f>'Build-Up'!D45*'ADHB-Q1'!H45</f>
        <v>40588.433299999997</v>
      </c>
      <c r="F46" s="5">
        <f>'Build-Up'!E45*'ADHB-Q1'!I45</f>
        <v>19971.919259999999</v>
      </c>
      <c r="G46" s="5">
        <f>'Build-Up'!F45*'ADHB-Q1'!J45</f>
        <v>19825.3184</v>
      </c>
      <c r="H46" s="5">
        <f>'Build-Up'!G45*'ADHB-Q1'!K45</f>
        <v>325557.15904</v>
      </c>
      <c r="I46" s="5">
        <f>'Build-Up'!H45*'ADHB-Q1'!L45</f>
        <v>24409.659780000002</v>
      </c>
      <c r="J46" s="5">
        <f>'Build-Up'!I45*'ADHB-Q1'!M45</f>
        <v>50932.304980000008</v>
      </c>
      <c r="K46" s="5">
        <f>'Build-Up'!J45*'ADHB-Q1'!N45</f>
        <v>69357.848140000002</v>
      </c>
      <c r="L46" s="5">
        <f>'Build-Up'!K45*'ADHB-Q1'!O45</f>
        <v>51046.063200000004</v>
      </c>
      <c r="M46" s="5">
        <f>'Build-Up'!L45*'ADHB-Q1'!P45</f>
        <v>110993.91528000002</v>
      </c>
      <c r="N46" s="5">
        <f>'Build-Up'!M45*'ADHB-Q1'!Q45</f>
        <v>106953.51168</v>
      </c>
      <c r="O46" s="5">
        <f>'Build-Up'!N45*'ADHB-Q1'!R45</f>
        <v>41075.254820000002</v>
      </c>
      <c r="P46" s="5">
        <f>'Build-Up'!O45*'ADHB-Q1'!S45</f>
        <v>56062.007040000004</v>
      </c>
      <c r="Q46" s="5">
        <f>'Build-Up'!P45*'ADHB-Q1'!T45</f>
        <v>117988.67034000001</v>
      </c>
    </row>
    <row r="47" spans="2:17" ht="15.75" thickBot="1">
      <c r="B47" s="5">
        <f>'Build-Up'!A46*'ADHB-Q1'!E46</f>
        <v>4453900.2882920001</v>
      </c>
      <c r="C47" s="5">
        <f>'Build-Up'!B46*'ADHB-Q1'!F46</f>
        <v>90693.001149999982</v>
      </c>
      <c r="D47" s="5">
        <f>'Build-Up'!C46*'ADHB-Q1'!G46</f>
        <v>287887.90415000002</v>
      </c>
      <c r="E47" s="5">
        <f>'Build-Up'!D46*'ADHB-Q1'!H46</f>
        <v>128643.98864999998</v>
      </c>
      <c r="F47" s="5">
        <f>'Build-Up'!E46*'ADHB-Q1'!I46</f>
        <v>265008.5306</v>
      </c>
      <c r="G47" s="5">
        <f>'Build-Up'!F46*'ADHB-Q1'!J46</f>
        <v>258713.63045</v>
      </c>
      <c r="H47" s="5">
        <f>'Build-Up'!G46*'ADHB-Q1'!K46</f>
        <v>1123785.2615</v>
      </c>
      <c r="I47" s="5">
        <f>'Build-Up'!H46*'ADHB-Q1'!L46</f>
        <v>208331.34584999998</v>
      </c>
      <c r="J47" s="5">
        <f>'Build-Up'!I46*'ADHB-Q1'!M46</f>
        <v>172082.43204999997</v>
      </c>
      <c r="K47" s="5">
        <f>'Build-Up'!J46*'ADHB-Q1'!N46</f>
        <v>235143.09474999999</v>
      </c>
      <c r="L47" s="5">
        <f>'Build-Up'!K46*'ADHB-Q1'!O46</f>
        <v>207119.74164999998</v>
      </c>
      <c r="M47" s="5">
        <f>'Build-Up'!L46*'ADHB-Q1'!P46</f>
        <v>362467.46829999995</v>
      </c>
      <c r="N47" s="5">
        <f>'Build-Up'!M46*'ADHB-Q1'!Q46</f>
        <v>196220.90589999998</v>
      </c>
      <c r="O47" s="5">
        <f>'Build-Up'!N46*'ADHB-Q1'!R46</f>
        <v>207857.80909999998</v>
      </c>
      <c r="P47" s="5">
        <f>'Build-Up'!O46*'ADHB-Q1'!S46</f>
        <v>240125.60654999997</v>
      </c>
      <c r="Q47" s="5">
        <f>'Build-Up'!P46*'ADHB-Q1'!T46</f>
        <v>298515.71040000004</v>
      </c>
    </row>
    <row r="48" spans="2:17" ht="15.75" thickBot="1">
      <c r="B48" s="5">
        <f>'Build-Up'!A47*'ADHB-Q1'!E47</f>
        <v>2651897.9128646408</v>
      </c>
      <c r="C48" s="5">
        <f>'Build-Up'!B47*'ADHB-Q1'!F47</f>
        <v>20270.659200000002</v>
      </c>
      <c r="D48" s="5">
        <f>'Build-Up'!C47*'ADHB-Q1'!G47</f>
        <v>193588.31711999999</v>
      </c>
      <c r="E48" s="5">
        <f>'Build-Up'!D47*'ADHB-Q1'!H47</f>
        <v>78104.283840000004</v>
      </c>
      <c r="F48" s="5">
        <f>'Build-Up'!E47*'ADHB-Q1'!I47</f>
        <v>137643.88704</v>
      </c>
      <c r="G48" s="5">
        <f>'Build-Up'!F47*'ADHB-Q1'!J47</f>
        <v>72815.983680000005</v>
      </c>
      <c r="H48" s="5">
        <f>'Build-Up'!G47*'ADHB-Q1'!K47</f>
        <v>252544.74432000003</v>
      </c>
      <c r="I48" s="5">
        <f>'Build-Up'!H47*'ADHB-Q1'!L47</f>
        <v>173483.72448</v>
      </c>
      <c r="J48" s="5">
        <f>'Build-Up'!I47*'ADHB-Q1'!M47</f>
        <v>140456.09952000002</v>
      </c>
      <c r="K48" s="5">
        <f>'Build-Up'!J47*'ADHB-Q1'!N47</f>
        <v>144945.09216</v>
      </c>
      <c r="L48" s="5">
        <f>'Build-Up'!K47*'ADHB-Q1'!O47</f>
        <v>111199.89408</v>
      </c>
      <c r="M48" s="5">
        <f>'Build-Up'!L47*'ADHB-Q1'!P47</f>
        <v>405079.36128000001</v>
      </c>
      <c r="N48" s="5">
        <f>'Build-Up'!M47*'ADHB-Q1'!Q47</f>
        <v>153670.95744</v>
      </c>
      <c r="O48" s="5">
        <f>'Build-Up'!N47*'ADHB-Q1'!R47</f>
        <v>274375.60128</v>
      </c>
      <c r="P48" s="5">
        <f>'Build-Up'!O47*'ADHB-Q1'!S47</f>
        <v>179728.25375999999</v>
      </c>
      <c r="Q48" s="5">
        <f>'Build-Up'!P47*'ADHB-Q1'!T47</f>
        <v>207100.73472000001</v>
      </c>
    </row>
    <row r="49" spans="2:17" ht="15.75" thickBot="1">
      <c r="B49" s="5">
        <f>'Build-Up'!A48*'ADHB-Q1'!E48</f>
        <v>259989.31053095247</v>
      </c>
      <c r="C49" s="5">
        <f>'Build-Up'!B48*'ADHB-Q1'!F48</f>
        <v>11285.271900000107</v>
      </c>
      <c r="D49" s="5">
        <f>'Build-Up'!C48*'ADHB-Q1'!G48</f>
        <v>15950.425960000151</v>
      </c>
      <c r="E49" s="5">
        <f>'Build-Up'!D48*'ADHB-Q1'!H48</f>
        <v>14881.69326000014</v>
      </c>
      <c r="F49" s="5">
        <f>'Build-Up'!E48*'ADHB-Q1'!I48</f>
        <v>13635.120310000128</v>
      </c>
      <c r="G49" s="5">
        <f>'Build-Up'!F48*'ADHB-Q1'!J48</f>
        <v>13491.621990000127</v>
      </c>
      <c r="H49" s="5">
        <f>'Build-Up'!G48*'ADHB-Q1'!K48</f>
        <v>29708.295680000279</v>
      </c>
      <c r="I49" s="5">
        <f>'Build-Up'!H48*'ADHB-Q1'!L48</f>
        <v>6636.1736700000629</v>
      </c>
      <c r="J49" s="5">
        <f>'Build-Up'!I48*'ADHB-Q1'!M48</f>
        <v>15487.829910000144</v>
      </c>
      <c r="K49" s="5">
        <f>'Build-Up'!J48*'ADHB-Q1'!N48</f>
        <v>14436.960510000135</v>
      </c>
      <c r="L49" s="5">
        <f>'Build-Up'!K48*'ADHB-Q1'!O48</f>
        <v>0</v>
      </c>
      <c r="M49" s="5">
        <f>'Build-Up'!L48*'ADHB-Q1'!P48</f>
        <v>45528.330120000428</v>
      </c>
      <c r="N49" s="5">
        <f>'Build-Up'!M48*'ADHB-Q1'!Q48</f>
        <v>11128.106570000105</v>
      </c>
      <c r="O49" s="5">
        <f>'Build-Up'!N48*'ADHB-Q1'!R48</f>
        <v>22033.830910000208</v>
      </c>
      <c r="P49" s="5">
        <f>'Build-Up'!O48*'ADHB-Q1'!S48</f>
        <v>19583.186980000184</v>
      </c>
      <c r="Q49" s="5">
        <f>'Build-Up'!P48*'ADHB-Q1'!T48</f>
        <v>15483.823880000145</v>
      </c>
    </row>
    <row r="50" spans="2:17" ht="15.75" thickBot="1">
      <c r="B50" s="5">
        <f>'Build-Up'!A49*'ADHB-Q1'!E49</f>
        <v>1112572.5276196904</v>
      </c>
      <c r="C50" s="5">
        <f>'Build-Up'!B49*'ADHB-Q1'!F49</f>
        <v>21868.986960000206</v>
      </c>
      <c r="D50" s="5">
        <f>'Build-Up'!C49*'ADHB-Q1'!G49</f>
        <v>117507.98670000111</v>
      </c>
      <c r="E50" s="5">
        <f>'Build-Up'!D49*'ADHB-Q1'!H49</f>
        <v>44748.31102000043</v>
      </c>
      <c r="F50" s="5">
        <f>'Build-Up'!E49*'ADHB-Q1'!I49</f>
        <v>16360.298360000155</v>
      </c>
      <c r="G50" s="5">
        <f>'Build-Up'!F49*'ADHB-Q1'!J49</f>
        <v>30278.60576000029</v>
      </c>
      <c r="H50" s="5">
        <f>'Build-Up'!G49*'ADHB-Q1'!K49</f>
        <v>86250.984860000812</v>
      </c>
      <c r="I50" s="5">
        <f>'Build-Up'!H49*'ADHB-Q1'!L49</f>
        <v>45766.53022000043</v>
      </c>
      <c r="J50" s="5">
        <f>'Build-Up'!I49*'ADHB-Q1'!M49</f>
        <v>63973.70512000061</v>
      </c>
      <c r="K50" s="5">
        <f>'Build-Up'!J49*'ADHB-Q1'!N49</f>
        <v>5578.7387800000524</v>
      </c>
      <c r="L50" s="5">
        <f>'Build-Up'!K49*'ADHB-Q1'!O49</f>
        <v>41264.443980000389</v>
      </c>
      <c r="M50" s="5">
        <f>'Build-Up'!L49*'ADHB-Q1'!P49</f>
        <v>275773.74118000263</v>
      </c>
      <c r="N50" s="5">
        <f>'Build-Up'!M49*'ADHB-Q1'!Q49</f>
        <v>80658.142940000762</v>
      </c>
      <c r="O50" s="5">
        <f>'Build-Up'!N49*'ADHB-Q1'!R49</f>
        <v>76537.867740000729</v>
      </c>
      <c r="P50" s="5">
        <f>'Build-Up'!O49*'ADHB-Q1'!S49</f>
        <v>91996.242260000872</v>
      </c>
      <c r="Q50" s="5">
        <f>'Build-Up'!P49*'ADHB-Q1'!T49</f>
        <v>67117.911840000641</v>
      </c>
    </row>
    <row r="51" spans="2:17" ht="15.75" thickBot="1">
      <c r="B51" s="5">
        <f>'Build-Up'!A50*'ADHB-Q1'!E50</f>
        <v>18131.391253800168</v>
      </c>
      <c r="C51" s="5">
        <f>'Build-Up'!B50*'ADHB-Q1'!F50</f>
        <v>0</v>
      </c>
      <c r="D51" s="5">
        <f>'Build-Up'!C50*'ADHB-Q1'!G50</f>
        <v>0</v>
      </c>
      <c r="E51" s="5">
        <f>'Build-Up'!D50*'ADHB-Q1'!H50</f>
        <v>2566.0840800000237</v>
      </c>
      <c r="F51" s="5">
        <f>'Build-Up'!E50*'ADHB-Q1'!I50</f>
        <v>0</v>
      </c>
      <c r="G51" s="5">
        <f>'Build-Up'!F50*'ADHB-Q1'!J50</f>
        <v>0</v>
      </c>
      <c r="H51" s="5">
        <f>'Build-Up'!G50*'ADHB-Q1'!K50</f>
        <v>0</v>
      </c>
      <c r="I51" s="5">
        <f>'Build-Up'!H50*'ADHB-Q1'!L50</f>
        <v>0</v>
      </c>
      <c r="J51" s="5">
        <f>'Build-Up'!I50*'ADHB-Q1'!M50</f>
        <v>0</v>
      </c>
      <c r="K51" s="5">
        <f>'Build-Up'!J50*'ADHB-Q1'!N50</f>
        <v>0</v>
      </c>
      <c r="L51" s="5">
        <f>'Build-Up'!K50*'ADHB-Q1'!O50</f>
        <v>0</v>
      </c>
      <c r="M51" s="5">
        <f>'Build-Up'!L50*'ADHB-Q1'!P50</f>
        <v>12168.100620000114</v>
      </c>
      <c r="N51" s="5">
        <f>'Build-Up'!M50*'ADHB-Q1'!Q50</f>
        <v>2616.4289400000243</v>
      </c>
      <c r="O51" s="5">
        <f>'Build-Up'!N50*'ADHB-Q1'!R50</f>
        <v>0</v>
      </c>
      <c r="P51" s="5">
        <f>'Build-Up'!O50*'ADHB-Q1'!S50</f>
        <v>0</v>
      </c>
      <c r="Q51" s="5">
        <f>'Build-Up'!P50*'ADHB-Q1'!T50</f>
        <v>0</v>
      </c>
    </row>
    <row r="52" spans="2:17" ht="15.75" thickBot="1">
      <c r="B52" s="5">
        <f>'Build-Up'!A51*'ADHB-Q1'!E51</f>
        <v>6515266.3294368619</v>
      </c>
      <c r="C52" s="5">
        <f>'Build-Up'!B51*'ADHB-Q1'!F51</f>
        <v>63616.366400000603</v>
      </c>
      <c r="D52" s="5">
        <f>'Build-Up'!C51*'ADHB-Q1'!G51</f>
        <v>402917.74480000383</v>
      </c>
      <c r="E52" s="5">
        <f>'Build-Up'!D51*'ADHB-Q1'!H51</f>
        <v>321172.24080000306</v>
      </c>
      <c r="F52" s="5">
        <f>'Build-Up'!E51*'ADHB-Q1'!I51</f>
        <v>180720.30100000172</v>
      </c>
      <c r="G52" s="5">
        <f>'Build-Up'!F51*'ADHB-Q1'!J51</f>
        <v>398157.87840000377</v>
      </c>
      <c r="H52" s="5">
        <f>'Build-Up'!G51*'ADHB-Q1'!K51</f>
        <v>1230526.3234000115</v>
      </c>
      <c r="I52" s="5">
        <f>'Build-Up'!H51*'ADHB-Q1'!L51</f>
        <v>197219.03140000187</v>
      </c>
      <c r="J52" s="5">
        <f>'Build-Up'!I51*'ADHB-Q1'!M51</f>
        <v>202384.2630000019</v>
      </c>
      <c r="K52" s="5">
        <f>'Build-Up'!J51*'ADHB-Q1'!N51</f>
        <v>293335.52780000278</v>
      </c>
      <c r="L52" s="5">
        <f>'Build-Up'!K51*'ADHB-Q1'!O51</f>
        <v>186154.94220000177</v>
      </c>
      <c r="M52" s="5">
        <f>'Build-Up'!L51*'ADHB-Q1'!P51</f>
        <v>938171.59240000893</v>
      </c>
      <c r="N52" s="5">
        <f>'Build-Up'!M51*'ADHB-Q1'!Q51</f>
        <v>407602.17100000381</v>
      </c>
      <c r="O52" s="5">
        <f>'Build-Up'!N51*'ADHB-Q1'!R51</f>
        <v>530083.52800000506</v>
      </c>
      <c r="P52" s="5">
        <f>'Build-Up'!O51*'ADHB-Q1'!S51</f>
        <v>410375.86240000388</v>
      </c>
      <c r="Q52" s="5">
        <f>'Build-Up'!P51*'ADHB-Q1'!T51</f>
        <v>466306.32780000445</v>
      </c>
    </row>
    <row r="53" spans="2:17" ht="15.75" thickBot="1">
      <c r="B53" s="5">
        <f>'Build-Up'!A52*'ADHB-Q1'!E52</f>
        <v>121447.35659688113</v>
      </c>
      <c r="C53" s="5">
        <f>'Build-Up'!B52*'ADHB-Q1'!F52</f>
        <v>732.53562000000682</v>
      </c>
      <c r="D53" s="5">
        <f>'Build-Up'!C52*'ADHB-Q1'!G52</f>
        <v>2941.3784700000274</v>
      </c>
      <c r="E53" s="5">
        <f>'Build-Up'!D52*'ADHB-Q1'!H52</f>
        <v>9931.0979300000927</v>
      </c>
      <c r="F53" s="5">
        <f>'Build-Up'!E52*'ADHB-Q1'!I52</f>
        <v>1258.0595300000118</v>
      </c>
      <c r="G53" s="5">
        <f>'Build-Up'!F52*'ADHB-Q1'!J52</f>
        <v>443.31763000000416</v>
      </c>
      <c r="H53" s="5">
        <f>'Build-Up'!G52*'ADHB-Q1'!K52</f>
        <v>16728.054910000155</v>
      </c>
      <c r="I53" s="5">
        <f>'Build-Up'!H52*'ADHB-Q1'!L52</f>
        <v>4989.0978600000471</v>
      </c>
      <c r="J53" s="5">
        <f>'Build-Up'!I52*'ADHB-Q1'!M52</f>
        <v>4494.1944100000428</v>
      </c>
      <c r="K53" s="5">
        <f>'Build-Up'!J52*'ADHB-Q1'!N52</f>
        <v>1024.6501400000095</v>
      </c>
      <c r="L53" s="5">
        <f>'Build-Up'!K52*'ADHB-Q1'!O52</f>
        <v>1296.6905400000123</v>
      </c>
      <c r="M53" s="5">
        <f>'Build-Up'!L52*'ADHB-Q1'!P52</f>
        <v>15472.944960000146</v>
      </c>
      <c r="N53" s="5">
        <f>'Build-Up'!M52*'ADHB-Q1'!Q52</f>
        <v>14366.725140000135</v>
      </c>
      <c r="O53" s="5">
        <f>'Build-Up'!N52*'ADHB-Q1'!R52</f>
        <v>17408.463600000163</v>
      </c>
      <c r="P53" s="5">
        <f>'Build-Up'!O52*'ADHB-Q1'!S52</f>
        <v>9917.7823800000933</v>
      </c>
      <c r="Q53" s="5">
        <f>'Build-Up'!P52*'ADHB-Q1'!T52</f>
        <v>14990.57192000014</v>
      </c>
    </row>
    <row r="54" spans="2:17" ht="15.75" thickBot="1">
      <c r="B54" s="5">
        <f>'Build-Up'!A53*'ADHB-Q1'!E53</f>
        <v>9507964.4059277698</v>
      </c>
      <c r="C54" s="5">
        <f>'Build-Up'!B53*'ADHB-Q1'!F53</f>
        <v>386422.84584000369</v>
      </c>
      <c r="D54" s="5">
        <f>'Build-Up'!C53*'ADHB-Q1'!G53</f>
        <v>688355.97714000649</v>
      </c>
      <c r="E54" s="5">
        <f>'Build-Up'!D53*'ADHB-Q1'!H53</f>
        <v>389081.88144000369</v>
      </c>
      <c r="F54" s="5">
        <f>'Build-Up'!E53*'ADHB-Q1'!I53</f>
        <v>513287.87904000486</v>
      </c>
      <c r="G54" s="5">
        <f>'Build-Up'!F53*'ADHB-Q1'!J53</f>
        <v>513946.09602000489</v>
      </c>
      <c r="H54" s="5">
        <f>'Build-Up'!G53*'ADHB-Q1'!K53</f>
        <v>860368.11714000814</v>
      </c>
      <c r="I54" s="5">
        <f>'Build-Up'!H53*'ADHB-Q1'!L53</f>
        <v>505614.05820000474</v>
      </c>
      <c r="J54" s="5">
        <f>'Build-Up'!I53*'ADHB-Q1'!M53</f>
        <v>602564.30370000564</v>
      </c>
      <c r="K54" s="5">
        <f>'Build-Up'!J53*'ADHB-Q1'!N53</f>
        <v>639769.82760000613</v>
      </c>
      <c r="L54" s="5">
        <f>'Build-Up'!K53*'ADHB-Q1'!O53</f>
        <v>447713.92440000427</v>
      </c>
      <c r="M54" s="5">
        <f>'Build-Up'!L53*'ADHB-Q1'!P53</f>
        <v>1169259.1538400112</v>
      </c>
      <c r="N54" s="5">
        <f>'Build-Up'!M53*'ADHB-Q1'!Q53</f>
        <v>532201.41936000506</v>
      </c>
      <c r="O54" s="5">
        <f>'Build-Up'!N53*'ADHB-Q1'!R53</f>
        <v>664147.20924000628</v>
      </c>
      <c r="P54" s="5">
        <f>'Build-Up'!O53*'ADHB-Q1'!S53</f>
        <v>543866.56542000512</v>
      </c>
      <c r="Q54" s="5">
        <f>'Build-Up'!P53*'ADHB-Q1'!T53</f>
        <v>615885.86178000574</v>
      </c>
    </row>
    <row r="55" spans="2:17" ht="15.75" thickBot="1">
      <c r="B55" s="5">
        <f>'Build-Up'!A54*'ADHB-Q1'!E54</f>
        <v>5287004.3664060496</v>
      </c>
      <c r="C55" s="5">
        <f>'Build-Up'!B54*'ADHB-Q1'!F54</f>
        <v>227963.12443000212</v>
      </c>
      <c r="D55" s="5">
        <f>'Build-Up'!C54*'ADHB-Q1'!G54</f>
        <v>281393.15052000259</v>
      </c>
      <c r="E55" s="5">
        <f>'Build-Up'!D54*'ADHB-Q1'!H54</f>
        <v>315829.67332000297</v>
      </c>
      <c r="F55" s="5">
        <f>'Build-Up'!E54*'ADHB-Q1'!I54</f>
        <v>156061.97451000146</v>
      </c>
      <c r="G55" s="5">
        <f>'Build-Up'!F54*'ADHB-Q1'!J54</f>
        <v>98601.22250000092</v>
      </c>
      <c r="H55" s="5">
        <f>'Build-Up'!G54*'ADHB-Q1'!K54</f>
        <v>608653.3797700057</v>
      </c>
      <c r="I55" s="5">
        <f>'Build-Up'!H54*'ADHB-Q1'!L54</f>
        <v>478826.47912000446</v>
      </c>
      <c r="J55" s="5">
        <f>'Build-Up'!I54*'ADHB-Q1'!M54</f>
        <v>244195.95294000229</v>
      </c>
      <c r="K55" s="5">
        <f>'Build-Up'!J54*'ADHB-Q1'!N54</f>
        <v>284138.6031400027</v>
      </c>
      <c r="L55" s="5">
        <f>'Build-Up'!K54*'ADHB-Q1'!O54</f>
        <v>201238.49655000187</v>
      </c>
      <c r="M55" s="5">
        <f>'Build-Up'!L54*'ADHB-Q1'!P54</f>
        <v>553008.40184000519</v>
      </c>
      <c r="N55" s="5">
        <f>'Build-Up'!M54*'ADHB-Q1'!Q54</f>
        <v>328003.92531000305</v>
      </c>
      <c r="O55" s="5">
        <f>'Build-Up'!N54*'ADHB-Q1'!R54</f>
        <v>532835.65950000496</v>
      </c>
      <c r="P55" s="5">
        <f>'Build-Up'!O54*'ADHB-Q1'!S54</f>
        <v>354396.0999400033</v>
      </c>
      <c r="Q55" s="5">
        <f>'Build-Up'!P54*'ADHB-Q1'!T54</f>
        <v>374896.15061000345</v>
      </c>
    </row>
    <row r="56" spans="2:17" ht="15.75" thickBot="1">
      <c r="B56" s="5">
        <f>'Build-Up'!A55*'ADHB-Q1'!E55</f>
        <v>2408946.5799000231</v>
      </c>
      <c r="C56" s="5">
        <f>'Build-Up'!B55*'ADHB-Q1'!F55</f>
        <v>70958.692000000665</v>
      </c>
      <c r="D56" s="5">
        <f>'Build-Up'!C55*'ADHB-Q1'!G55</f>
        <v>110898.57072000104</v>
      </c>
      <c r="E56" s="5">
        <f>'Build-Up'!D55*'ADHB-Q1'!H55</f>
        <v>167395.15128000156</v>
      </c>
      <c r="F56" s="5">
        <f>'Build-Up'!E55*'ADHB-Q1'!I55</f>
        <v>167938.45096000159</v>
      </c>
      <c r="G56" s="5">
        <f>'Build-Up'!F55*'ADHB-Q1'!J55</f>
        <v>95571.959280000912</v>
      </c>
      <c r="H56" s="5">
        <f>'Build-Up'!G55*'ADHB-Q1'!K55</f>
        <v>263068.71192000248</v>
      </c>
      <c r="I56" s="5">
        <f>'Build-Up'!H55*'ADHB-Q1'!L55</f>
        <v>121358.35040000115</v>
      </c>
      <c r="J56" s="5">
        <f>'Build-Up'!I55*'ADHB-Q1'!M55</f>
        <v>107528.84016000101</v>
      </c>
      <c r="K56" s="5">
        <f>'Build-Up'!J55*'ADHB-Q1'!N55</f>
        <v>209184.85784000196</v>
      </c>
      <c r="L56" s="5">
        <f>'Build-Up'!K55*'ADHB-Q1'!O55</f>
        <v>116757.73144000111</v>
      </c>
      <c r="M56" s="5">
        <f>'Build-Up'!L55*'ADHB-Q1'!P55</f>
        <v>212066.73376000201</v>
      </c>
      <c r="N56" s="5">
        <f>'Build-Up'!M55*'ADHB-Q1'!Q55</f>
        <v>118601.42000000112</v>
      </c>
      <c r="O56" s="5">
        <f>'Build-Up'!N55*'ADHB-Q1'!R55</f>
        <v>221079.57984000209</v>
      </c>
      <c r="P56" s="5">
        <f>'Build-Up'!O55*'ADHB-Q1'!S55</f>
        <v>137526.5326400013</v>
      </c>
      <c r="Q56" s="5">
        <f>'Build-Up'!P55*'ADHB-Q1'!T55</f>
        <v>174299.25576000163</v>
      </c>
    </row>
    <row r="57" spans="2:17" ht="15.75" thickBot="1">
      <c r="B57" s="5">
        <f>'Build-Up'!A56*'ADHB-Q1'!E56</f>
        <v>1028332.7674372594</v>
      </c>
      <c r="C57" s="5">
        <f>'Build-Up'!B56*'ADHB-Q1'!F56</f>
        <v>17989.074750000171</v>
      </c>
      <c r="D57" s="5">
        <f>'Build-Up'!C56*'ADHB-Q1'!G56</f>
        <v>63554.748300000596</v>
      </c>
      <c r="E57" s="5">
        <f>'Build-Up'!D56*'ADHB-Q1'!H56</f>
        <v>99133.064850000927</v>
      </c>
      <c r="F57" s="5">
        <f>'Build-Up'!E56*'ADHB-Q1'!I56</f>
        <v>39809.167500000374</v>
      </c>
      <c r="G57" s="5">
        <f>'Build-Up'!F56*'ADHB-Q1'!J56</f>
        <v>17004.16275000016</v>
      </c>
      <c r="H57" s="5">
        <f>'Build-Up'!G56*'ADHB-Q1'!K56</f>
        <v>205099.93650000193</v>
      </c>
      <c r="I57" s="5">
        <f>'Build-Up'!H56*'ADHB-Q1'!L56</f>
        <v>48963.087450000457</v>
      </c>
      <c r="J57" s="5">
        <f>'Build-Up'!I56*'ADHB-Q1'!M56</f>
        <v>59069.319750000555</v>
      </c>
      <c r="K57" s="5">
        <f>'Build-Up'!J56*'ADHB-Q1'!N56</f>
        <v>5607.8959500000528</v>
      </c>
      <c r="L57" s="5">
        <f>'Build-Up'!K56*'ADHB-Q1'!O56</f>
        <v>37539.620550000349</v>
      </c>
      <c r="M57" s="5">
        <f>'Build-Up'!L56*'ADHB-Q1'!P56</f>
        <v>79880.325000000739</v>
      </c>
      <c r="N57" s="5">
        <f>'Build-Up'!M56*'ADHB-Q1'!Q56</f>
        <v>51588.834300000482</v>
      </c>
      <c r="O57" s="5">
        <f>'Build-Up'!N56*'ADHB-Q1'!R56</f>
        <v>64258.372500000602</v>
      </c>
      <c r="P57" s="5">
        <f>'Build-Up'!O56*'ADHB-Q1'!S56</f>
        <v>91486.109250000853</v>
      </c>
      <c r="Q57" s="5">
        <f>'Build-Up'!P56*'ADHB-Q1'!T56</f>
        <v>97448.980350000915</v>
      </c>
    </row>
    <row r="58" spans="2:17">
      <c r="B5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76D2-6691-4027-AB1A-15F0036DA2B6}">
  <dimension ref="A1:U56"/>
  <sheetViews>
    <sheetView workbookViewId="0">
      <selection activeCell="F56" sqref="F56"/>
    </sheetView>
  </sheetViews>
  <sheetFormatPr defaultRowHeight="14.25"/>
  <cols>
    <col min="1" max="1" width="72.140625" style="22" bestFit="1" customWidth="1"/>
    <col min="2" max="2" width="12.140625" style="22" bestFit="1" customWidth="1"/>
    <col min="3" max="3" width="14" style="22" bestFit="1" customWidth="1"/>
    <col min="4" max="4" width="15.5703125" style="22" bestFit="1" customWidth="1"/>
    <col min="5" max="6" width="15.5703125" style="22" customWidth="1"/>
    <col min="7" max="7" width="18.85546875" style="22" bestFit="1" customWidth="1"/>
    <col min="8" max="14" width="13.28515625" style="22" bestFit="1" customWidth="1"/>
    <col min="15" max="15" width="27" style="22" bestFit="1" customWidth="1"/>
    <col min="16" max="16" width="13.28515625" style="22" bestFit="1" customWidth="1"/>
    <col min="17" max="17" width="14.42578125" style="22" bestFit="1" customWidth="1"/>
    <col min="18" max="19" width="13.28515625" style="22" bestFit="1" customWidth="1"/>
    <col min="20" max="20" width="19.85546875" style="22" bestFit="1" customWidth="1"/>
    <col min="21" max="21" width="13.28515625" style="22" bestFit="1" customWidth="1"/>
    <col min="22" max="16384" width="9.140625" style="22"/>
  </cols>
  <sheetData>
    <row r="1" spans="1:21">
      <c r="A1" s="22" t="s">
        <v>0</v>
      </c>
      <c r="B1" s="22" t="s">
        <v>74</v>
      </c>
      <c r="C1" s="22" t="s">
        <v>75</v>
      </c>
      <c r="D1" s="22" t="s">
        <v>1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spans="1:21">
      <c r="A2" s="22" t="s">
        <v>76</v>
      </c>
      <c r="B2" s="22">
        <v>-2.96</v>
      </c>
      <c r="C2" s="23">
        <v>-937299.29</v>
      </c>
      <c r="D2" s="23">
        <f t="shared" ref="D2:D33" si="0">SUM(G2:U2)</f>
        <v>27747286.48</v>
      </c>
      <c r="E2" s="24">
        <v>0.98899999999999999</v>
      </c>
      <c r="F2" s="24">
        <f>D2*E2</f>
        <v>27442066.32872</v>
      </c>
      <c r="G2" s="23">
        <v>187793.92000000001</v>
      </c>
      <c r="H2" s="23">
        <v>1484761.15</v>
      </c>
      <c r="I2" s="23">
        <v>859009.56</v>
      </c>
      <c r="J2" s="23">
        <v>2457601.0499999998</v>
      </c>
      <c r="K2" s="23">
        <v>625093.71</v>
      </c>
      <c r="L2" s="23">
        <v>3234588.95</v>
      </c>
      <c r="M2" s="23">
        <v>852124.7</v>
      </c>
      <c r="N2" s="23">
        <v>1492533.45</v>
      </c>
      <c r="O2" s="23">
        <v>525091.74</v>
      </c>
      <c r="P2" s="23">
        <v>477728.91</v>
      </c>
      <c r="Q2" s="23">
        <v>5608060.8600000003</v>
      </c>
      <c r="R2" s="23">
        <v>1698761.82</v>
      </c>
      <c r="S2" s="23">
        <v>2405241.9500000002</v>
      </c>
      <c r="T2" s="23">
        <v>2454867.5099999998</v>
      </c>
      <c r="U2" s="23">
        <v>3384027.2</v>
      </c>
    </row>
    <row r="3" spans="1:21">
      <c r="A3" s="22" t="s">
        <v>77</v>
      </c>
      <c r="B3" s="22">
        <v>1.65</v>
      </c>
      <c r="C3" s="23">
        <v>45817.4</v>
      </c>
      <c r="D3" s="23">
        <f t="shared" si="0"/>
        <v>1509962.9599999997</v>
      </c>
      <c r="E3" s="24">
        <v>0.99</v>
      </c>
      <c r="F3" s="24">
        <f t="shared" ref="F3:F56" si="1">D3*E3</f>
        <v>1494863.3303999996</v>
      </c>
      <c r="G3" s="23">
        <v>18370.43</v>
      </c>
      <c r="H3" s="23">
        <v>51191.97</v>
      </c>
      <c r="I3" s="23">
        <v>109700.6</v>
      </c>
      <c r="J3" s="23">
        <v>160662.82</v>
      </c>
      <c r="K3" s="23">
        <v>75602.17</v>
      </c>
      <c r="L3" s="23">
        <v>448766.99</v>
      </c>
      <c r="M3" s="23">
        <v>67981.899999999994</v>
      </c>
      <c r="N3" s="23">
        <v>72080.38</v>
      </c>
      <c r="O3" s="23">
        <v>27798.32</v>
      </c>
      <c r="P3" s="23">
        <v>83692.73</v>
      </c>
      <c r="Q3" s="23">
        <v>204420.9</v>
      </c>
      <c r="R3" s="23">
        <v>30737.98</v>
      </c>
      <c r="S3" s="23">
        <v>37797.910000000003</v>
      </c>
      <c r="T3" s="23">
        <v>84155.73</v>
      </c>
      <c r="U3" s="23">
        <v>37002.129999999997</v>
      </c>
    </row>
    <row r="4" spans="1:21">
      <c r="A4" s="22" t="s">
        <v>78</v>
      </c>
      <c r="B4" s="22">
        <v>1.84</v>
      </c>
      <c r="C4" s="23">
        <v>13444.47</v>
      </c>
      <c r="D4" s="23">
        <f t="shared" si="0"/>
        <v>503373.07999999996</v>
      </c>
      <c r="E4" s="24">
        <v>0.99099999999999999</v>
      </c>
      <c r="F4" s="24">
        <f t="shared" si="1"/>
        <v>498842.72227999993</v>
      </c>
      <c r="G4" s="23">
        <v>6744.03</v>
      </c>
      <c r="H4" s="23">
        <v>11817.66</v>
      </c>
      <c r="I4" s="23">
        <v>9604.9699999999993</v>
      </c>
      <c r="J4" s="23">
        <v>28006.81</v>
      </c>
      <c r="K4" s="23">
        <v>52190.39</v>
      </c>
      <c r="L4" s="23">
        <v>18613.46</v>
      </c>
      <c r="M4" s="23">
        <v>55705.4</v>
      </c>
      <c r="N4" s="23">
        <v>8803.58</v>
      </c>
      <c r="O4" s="23">
        <v>7849.63</v>
      </c>
      <c r="P4" s="23">
        <v>9920.92</v>
      </c>
      <c r="Q4" s="23">
        <v>191108.74</v>
      </c>
      <c r="R4" s="23">
        <v>47229.77</v>
      </c>
      <c r="S4" s="23">
        <v>20942.169999999998</v>
      </c>
      <c r="T4" s="23">
        <v>30926.6</v>
      </c>
      <c r="U4" s="23">
        <v>3908.95</v>
      </c>
    </row>
    <row r="5" spans="1:21">
      <c r="A5" s="22" t="s">
        <v>79</v>
      </c>
      <c r="B5" s="22">
        <v>0.56999999999999995</v>
      </c>
      <c r="C5" s="23">
        <v>16194.97</v>
      </c>
      <c r="D5" s="23">
        <f t="shared" si="0"/>
        <v>1682264.0300000003</v>
      </c>
      <c r="E5" s="24">
        <v>0.99199999999999999</v>
      </c>
      <c r="F5" s="24">
        <f t="shared" si="1"/>
        <v>1668805.9177600003</v>
      </c>
      <c r="G5" s="23">
        <v>44182.13</v>
      </c>
      <c r="H5" s="23">
        <v>220061.6</v>
      </c>
      <c r="I5" s="23">
        <v>182749.41</v>
      </c>
      <c r="J5" s="23">
        <v>92443.27</v>
      </c>
      <c r="K5" s="23">
        <v>17545.43</v>
      </c>
      <c r="L5" s="23">
        <v>211075.38</v>
      </c>
      <c r="M5" s="23">
        <v>157615.70000000001</v>
      </c>
      <c r="N5" s="23">
        <v>30657.03</v>
      </c>
      <c r="O5" s="23">
        <v>19885.849999999999</v>
      </c>
      <c r="P5" s="23">
        <v>52219.99</v>
      </c>
      <c r="Q5" s="23">
        <v>244775.65</v>
      </c>
      <c r="R5" s="23">
        <v>32382.02</v>
      </c>
      <c r="S5" s="23">
        <v>166477.32</v>
      </c>
      <c r="T5" s="23">
        <v>105331.98</v>
      </c>
      <c r="U5" s="23">
        <v>104861.27</v>
      </c>
    </row>
    <row r="6" spans="1:21">
      <c r="A6" s="22" t="s">
        <v>80</v>
      </c>
      <c r="B6" s="22">
        <v>-1.57</v>
      </c>
      <c r="C6" s="23">
        <v>-296416.11</v>
      </c>
      <c r="D6" s="23">
        <f t="shared" si="0"/>
        <v>9088737.3599999994</v>
      </c>
      <c r="E6" s="24">
        <v>0.99299999999999999</v>
      </c>
      <c r="F6" s="24">
        <f t="shared" si="1"/>
        <v>9025116.1984799989</v>
      </c>
      <c r="G6" s="23">
        <v>678484.76</v>
      </c>
      <c r="H6" s="23">
        <v>1296427.73</v>
      </c>
      <c r="I6" s="23">
        <v>70944.47</v>
      </c>
      <c r="J6" s="23">
        <v>238621.24</v>
      </c>
      <c r="K6" s="23">
        <v>111562.15</v>
      </c>
      <c r="L6" s="23">
        <v>252659.23</v>
      </c>
      <c r="M6" s="23">
        <v>1198926.8999999999</v>
      </c>
      <c r="N6" s="23">
        <v>90487.67</v>
      </c>
      <c r="O6" s="23">
        <v>20807.84</v>
      </c>
      <c r="P6" s="23">
        <v>101854.24</v>
      </c>
      <c r="Q6" s="23">
        <v>1802072.89</v>
      </c>
      <c r="R6" s="23">
        <v>775832.17</v>
      </c>
      <c r="S6" s="23">
        <v>730636.75</v>
      </c>
      <c r="T6" s="23">
        <v>623773.61</v>
      </c>
      <c r="U6" s="23">
        <v>1095645.71</v>
      </c>
    </row>
    <row r="7" spans="1:21">
      <c r="A7" s="22" t="s">
        <v>81</v>
      </c>
      <c r="B7" s="22">
        <v>0.08</v>
      </c>
      <c r="C7" s="23">
        <v>4611.53</v>
      </c>
      <c r="D7" s="23">
        <f t="shared" si="0"/>
        <v>4227031.0200000005</v>
      </c>
      <c r="E7" s="24">
        <v>0.99399999999999999</v>
      </c>
      <c r="F7" s="24">
        <f t="shared" si="1"/>
        <v>4201668.8338800007</v>
      </c>
      <c r="G7" s="23">
        <v>71335.53</v>
      </c>
      <c r="H7" s="23">
        <v>445552.62</v>
      </c>
      <c r="I7" s="23">
        <v>279667.12</v>
      </c>
      <c r="J7" s="23">
        <v>252441.33</v>
      </c>
      <c r="K7" s="23">
        <v>193952.1</v>
      </c>
      <c r="L7" s="23">
        <v>261597</v>
      </c>
      <c r="M7" s="23">
        <v>361778</v>
      </c>
      <c r="N7" s="23">
        <v>135846.85</v>
      </c>
      <c r="O7" s="23">
        <v>108709.16</v>
      </c>
      <c r="P7" s="23">
        <v>204662.61</v>
      </c>
      <c r="Q7" s="23">
        <v>680902.65</v>
      </c>
      <c r="R7" s="23">
        <v>153035.35</v>
      </c>
      <c r="S7" s="23">
        <v>210871.29</v>
      </c>
      <c r="T7" s="23">
        <v>588927</v>
      </c>
      <c r="U7" s="23">
        <v>277752.40999999997</v>
      </c>
    </row>
    <row r="8" spans="1:21">
      <c r="A8" s="22" t="s">
        <v>82</v>
      </c>
      <c r="B8" s="22">
        <v>-1.07</v>
      </c>
      <c r="C8" s="23">
        <v>-19002.34</v>
      </c>
      <c r="D8" s="23">
        <f t="shared" si="0"/>
        <v>1165912.72</v>
      </c>
      <c r="E8" s="24">
        <v>0.995</v>
      </c>
      <c r="F8" s="24">
        <f t="shared" si="1"/>
        <v>1160083.1564</v>
      </c>
      <c r="G8" s="23">
        <v>20072.14</v>
      </c>
      <c r="H8" s="23">
        <v>98499.04</v>
      </c>
      <c r="I8" s="23">
        <v>43345.63</v>
      </c>
      <c r="J8" s="23">
        <v>165090.28</v>
      </c>
      <c r="K8" s="23">
        <v>23537.4</v>
      </c>
      <c r="L8" s="23">
        <v>90905.96</v>
      </c>
      <c r="M8" s="23">
        <v>57603.199999999997</v>
      </c>
      <c r="N8" s="23">
        <v>19004.849999999999</v>
      </c>
      <c r="O8" s="23">
        <v>35433.18</v>
      </c>
      <c r="P8" s="23">
        <v>16453.32</v>
      </c>
      <c r="Q8" s="23">
        <v>267042.21999999997</v>
      </c>
      <c r="R8" s="23">
        <v>54485.45</v>
      </c>
      <c r="S8" s="23">
        <v>59084.56</v>
      </c>
      <c r="T8" s="23">
        <v>113349.28</v>
      </c>
      <c r="U8" s="23">
        <v>102006.21</v>
      </c>
    </row>
    <row r="9" spans="1:21">
      <c r="A9" s="22" t="s">
        <v>83</v>
      </c>
      <c r="B9" s="22">
        <v>-2.33</v>
      </c>
      <c r="C9" s="23">
        <v>-7146.1</v>
      </c>
      <c r="D9" s="23">
        <f t="shared" si="0"/>
        <v>174337.33000000002</v>
      </c>
      <c r="E9" s="24">
        <v>0.996</v>
      </c>
      <c r="F9" s="24">
        <f t="shared" si="1"/>
        <v>173639.98068000001</v>
      </c>
      <c r="G9" s="23">
        <v>4656.13</v>
      </c>
      <c r="H9" s="23">
        <v>17631.830000000002</v>
      </c>
      <c r="I9" s="23">
        <v>2818.15</v>
      </c>
      <c r="J9" s="23">
        <v>1040.52</v>
      </c>
      <c r="K9" s="23">
        <v>1399.3</v>
      </c>
      <c r="L9" s="23">
        <v>59541.79</v>
      </c>
      <c r="M9" s="23">
        <v>5602.3</v>
      </c>
      <c r="N9" s="23">
        <v>3227.25</v>
      </c>
      <c r="O9" s="23">
        <v>2982.58</v>
      </c>
      <c r="P9" s="23">
        <v>35679.019999999997</v>
      </c>
      <c r="Q9" s="23">
        <v>26430.04</v>
      </c>
      <c r="R9" s="23">
        <v>5645.99</v>
      </c>
      <c r="S9" s="23">
        <v>3886.89</v>
      </c>
      <c r="T9" s="23">
        <v>2276.31</v>
      </c>
      <c r="U9" s="23">
        <v>1519.23</v>
      </c>
    </row>
    <row r="10" spans="1:21">
      <c r="A10" s="22" t="s">
        <v>84</v>
      </c>
      <c r="B10" s="22">
        <v>-1.82</v>
      </c>
      <c r="C10" s="23">
        <v>-772998.81</v>
      </c>
      <c r="D10" s="23">
        <f t="shared" si="0"/>
        <v>35119530.950000003</v>
      </c>
      <c r="E10" s="24">
        <v>0.997</v>
      </c>
      <c r="F10" s="24">
        <f t="shared" si="1"/>
        <v>35014172.357150003</v>
      </c>
      <c r="G10" s="23">
        <v>1852671.67</v>
      </c>
      <c r="H10" s="23">
        <v>1740603.57</v>
      </c>
      <c r="I10" s="23">
        <v>947704.12</v>
      </c>
      <c r="J10" s="23">
        <v>1095364</v>
      </c>
      <c r="K10" s="23">
        <v>3941445.99</v>
      </c>
      <c r="L10" s="23">
        <v>1115367.75</v>
      </c>
      <c r="M10" s="23">
        <v>2089442.1</v>
      </c>
      <c r="N10" s="23">
        <v>1608077.19</v>
      </c>
      <c r="O10" s="23">
        <v>3907203.7</v>
      </c>
      <c r="P10" s="23">
        <v>1477627.96</v>
      </c>
      <c r="Q10" s="23">
        <v>8057875.1399999997</v>
      </c>
      <c r="R10" s="23">
        <v>344429.65</v>
      </c>
      <c r="S10" s="23">
        <v>2864750.13</v>
      </c>
      <c r="T10" s="23">
        <v>167708.26</v>
      </c>
      <c r="U10" s="23">
        <v>3909259.72</v>
      </c>
    </row>
    <row r="11" spans="1:21">
      <c r="A11" s="22" t="s">
        <v>85</v>
      </c>
      <c r="B11" s="22">
        <v>0</v>
      </c>
      <c r="C11" s="23">
        <v>0</v>
      </c>
      <c r="D11" s="23">
        <f t="shared" si="0"/>
        <v>2394976.67</v>
      </c>
      <c r="E11" s="24">
        <v>0.999</v>
      </c>
      <c r="F11" s="24">
        <f t="shared" si="1"/>
        <v>2392581.6933300002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2394976.67</v>
      </c>
      <c r="T11" s="23">
        <v>0</v>
      </c>
      <c r="U11" s="23">
        <v>0</v>
      </c>
    </row>
    <row r="12" spans="1:21">
      <c r="A12" s="22" t="s">
        <v>86</v>
      </c>
      <c r="B12" s="22">
        <v>0</v>
      </c>
      <c r="C12" s="22">
        <v>0</v>
      </c>
      <c r="D12" s="23">
        <f t="shared" si="0"/>
        <v>8714.7199999999993</v>
      </c>
      <c r="E12" s="24">
        <v>1</v>
      </c>
      <c r="F12" s="24">
        <f t="shared" si="1"/>
        <v>8714.7199999999993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8714.7199999999993</v>
      </c>
      <c r="R12" s="23">
        <v>0</v>
      </c>
      <c r="S12" s="23">
        <v>0</v>
      </c>
      <c r="T12" s="23">
        <v>0</v>
      </c>
      <c r="U12" s="23">
        <v>0</v>
      </c>
    </row>
    <row r="13" spans="1:21">
      <c r="A13" s="22" t="s">
        <v>87</v>
      </c>
      <c r="B13" s="22">
        <v>0</v>
      </c>
      <c r="C13" s="22">
        <v>0</v>
      </c>
      <c r="D13" s="23">
        <f t="shared" si="0"/>
        <v>0</v>
      </c>
      <c r="E13" s="24">
        <v>1.0009999999999999</v>
      </c>
      <c r="F13" s="24">
        <f t="shared" si="1"/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</row>
    <row r="14" spans="1:21">
      <c r="A14" s="22" t="s">
        <v>88</v>
      </c>
      <c r="B14" s="22">
        <v>-3.2</v>
      </c>
      <c r="C14" s="23">
        <v>-376687.89</v>
      </c>
      <c r="D14" s="23">
        <f t="shared" si="0"/>
        <v>10504467.82</v>
      </c>
      <c r="E14" s="24">
        <v>1.002</v>
      </c>
      <c r="F14" s="24">
        <f t="shared" si="1"/>
        <v>10525476.75564</v>
      </c>
      <c r="G14" s="23">
        <v>57747.13</v>
      </c>
      <c r="H14" s="23">
        <v>392057.32</v>
      </c>
      <c r="I14" s="23">
        <v>299754.08</v>
      </c>
      <c r="J14" s="23">
        <v>294044.43</v>
      </c>
      <c r="K14" s="23">
        <v>178385.27</v>
      </c>
      <c r="L14" s="23">
        <v>1029046.34</v>
      </c>
      <c r="M14" s="23">
        <v>286223.09999999998</v>
      </c>
      <c r="N14" s="23">
        <v>1548502.36</v>
      </c>
      <c r="O14" s="23">
        <v>2692191</v>
      </c>
      <c r="P14" s="23">
        <v>223250.66</v>
      </c>
      <c r="Q14" s="23">
        <v>1308228.71</v>
      </c>
      <c r="R14" s="23">
        <v>486393.46</v>
      </c>
      <c r="S14" s="23">
        <v>466048.79</v>
      </c>
      <c r="T14" s="23">
        <v>692924.34</v>
      </c>
      <c r="U14" s="23">
        <v>549670.82999999996</v>
      </c>
    </row>
    <row r="15" spans="1:21">
      <c r="A15" s="22" t="s">
        <v>89</v>
      </c>
      <c r="B15" s="22">
        <v>0</v>
      </c>
      <c r="C15" s="23">
        <v>0</v>
      </c>
      <c r="D15" s="23">
        <f t="shared" si="0"/>
        <v>0</v>
      </c>
      <c r="E15" s="24">
        <v>1.0049999999999999</v>
      </c>
      <c r="F15" s="24">
        <f t="shared" si="1"/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</row>
    <row r="16" spans="1:21">
      <c r="A16" s="22" t="s">
        <v>90</v>
      </c>
      <c r="B16" s="22">
        <v>0</v>
      </c>
      <c r="C16" s="23">
        <v>0</v>
      </c>
      <c r="D16" s="23">
        <f t="shared" si="0"/>
        <v>0</v>
      </c>
      <c r="E16" s="24">
        <v>1.006</v>
      </c>
      <c r="F16" s="24">
        <f t="shared" si="1"/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</row>
    <row r="17" spans="1:21">
      <c r="A17" s="22" t="s">
        <v>91</v>
      </c>
      <c r="B17" s="22">
        <v>4.58</v>
      </c>
      <c r="C17" s="23">
        <v>1696991.5</v>
      </c>
      <c r="D17" s="23">
        <f t="shared" si="0"/>
        <v>9496439.8900000006</v>
      </c>
      <c r="E17" s="24">
        <v>1.0069999999999999</v>
      </c>
      <c r="F17" s="24">
        <f t="shared" si="1"/>
        <v>9562914.9692299999</v>
      </c>
      <c r="G17" s="23">
        <v>130187.12</v>
      </c>
      <c r="H17" s="23">
        <v>450396.35</v>
      </c>
      <c r="I17" s="23">
        <v>322913.94</v>
      </c>
      <c r="J17" s="23">
        <v>197966.39</v>
      </c>
      <c r="K17" s="23">
        <v>276523.31</v>
      </c>
      <c r="L17" s="23">
        <v>1072299.31</v>
      </c>
      <c r="M17" s="23">
        <v>195284.3</v>
      </c>
      <c r="N17" s="23">
        <v>277353.03000000003</v>
      </c>
      <c r="O17" s="23">
        <v>421786.37</v>
      </c>
      <c r="P17" s="23">
        <v>209939.98</v>
      </c>
      <c r="Q17" s="23">
        <v>1969685.24</v>
      </c>
      <c r="R17" s="23">
        <v>818651.82</v>
      </c>
      <c r="S17" s="23">
        <v>634112.78</v>
      </c>
      <c r="T17" s="23">
        <v>1426697.35</v>
      </c>
      <c r="U17" s="23">
        <v>1092642.6000000001</v>
      </c>
    </row>
    <row r="18" spans="1:21">
      <c r="A18" s="22" t="s">
        <v>92</v>
      </c>
      <c r="B18" s="22">
        <v>-30.55</v>
      </c>
      <c r="C18" s="23">
        <v>-20725.61</v>
      </c>
      <c r="D18" s="23">
        <f t="shared" si="0"/>
        <v>88245.39</v>
      </c>
      <c r="E18" s="24">
        <v>1.008</v>
      </c>
      <c r="F18" s="24">
        <f t="shared" si="1"/>
        <v>88951.35312</v>
      </c>
      <c r="G18" s="23">
        <v>0</v>
      </c>
      <c r="H18" s="23">
        <v>101.77</v>
      </c>
      <c r="I18" s="23">
        <v>66.75</v>
      </c>
      <c r="J18" s="23">
        <v>573.12</v>
      </c>
      <c r="K18" s="23">
        <v>0</v>
      </c>
      <c r="L18" s="23">
        <v>3374.44</v>
      </c>
      <c r="M18" s="23">
        <v>410.2</v>
      </c>
      <c r="N18" s="23">
        <v>0</v>
      </c>
      <c r="O18" s="23">
        <v>321.27</v>
      </c>
      <c r="P18" s="23">
        <v>0</v>
      </c>
      <c r="Q18" s="23">
        <v>10906.4</v>
      </c>
      <c r="R18" s="23">
        <v>72311.820000000007</v>
      </c>
      <c r="S18" s="23">
        <v>179.62</v>
      </c>
      <c r="T18" s="23">
        <v>0</v>
      </c>
      <c r="U18" s="23">
        <v>0</v>
      </c>
    </row>
    <row r="19" spans="1:21">
      <c r="A19" s="22" t="s">
        <v>93</v>
      </c>
      <c r="B19" s="22">
        <v>2.29</v>
      </c>
      <c r="C19" s="23">
        <v>1355.6</v>
      </c>
      <c r="D19" s="23">
        <f t="shared" si="0"/>
        <v>35458.740000000005</v>
      </c>
      <c r="E19" s="24">
        <v>1.0089999999999999</v>
      </c>
      <c r="F19" s="24">
        <f t="shared" si="1"/>
        <v>35777.86866</v>
      </c>
      <c r="G19" s="23">
        <v>527.38</v>
      </c>
      <c r="H19" s="23">
        <v>5909.26</v>
      </c>
      <c r="I19" s="23">
        <v>2091.9</v>
      </c>
      <c r="J19" s="23">
        <v>739.97</v>
      </c>
      <c r="K19" s="23">
        <v>534.45000000000005</v>
      </c>
      <c r="L19" s="23">
        <v>392.3</v>
      </c>
      <c r="M19" s="23">
        <v>538.79999999999995</v>
      </c>
      <c r="N19" s="23">
        <v>1388.22</v>
      </c>
      <c r="O19" s="23">
        <v>5715.07</v>
      </c>
      <c r="P19" s="23">
        <v>482.62</v>
      </c>
      <c r="Q19" s="23">
        <v>3619.97</v>
      </c>
      <c r="R19" s="23">
        <v>4139.22</v>
      </c>
      <c r="S19" s="23">
        <v>6552</v>
      </c>
      <c r="T19" s="23">
        <v>2146.67</v>
      </c>
      <c r="U19" s="23">
        <v>680.91</v>
      </c>
    </row>
    <row r="20" spans="1:21">
      <c r="A20" s="22" t="s">
        <v>94</v>
      </c>
      <c r="B20" s="22">
        <v>-2.38</v>
      </c>
      <c r="C20" s="23">
        <v>-7205.32</v>
      </c>
      <c r="D20" s="23">
        <f t="shared" si="0"/>
        <v>17068.600000000002</v>
      </c>
      <c r="E20" s="24">
        <v>1.01</v>
      </c>
      <c r="F20" s="24">
        <f t="shared" si="1"/>
        <v>17239.286000000004</v>
      </c>
      <c r="G20" s="23">
        <v>0</v>
      </c>
      <c r="H20" s="23">
        <v>208.57</v>
      </c>
      <c r="I20" s="23">
        <v>165.81</v>
      </c>
      <c r="J20" s="23">
        <v>204.63</v>
      </c>
      <c r="K20" s="23">
        <v>0</v>
      </c>
      <c r="L20" s="23">
        <v>165.75</v>
      </c>
      <c r="M20" s="23">
        <v>0</v>
      </c>
      <c r="N20" s="23">
        <v>0</v>
      </c>
      <c r="O20" s="23">
        <v>1843.88</v>
      </c>
      <c r="P20" s="23">
        <v>730.53</v>
      </c>
      <c r="Q20" s="23">
        <v>12263.92</v>
      </c>
      <c r="R20" s="23">
        <v>1279.99</v>
      </c>
      <c r="S20" s="23">
        <v>0</v>
      </c>
      <c r="T20" s="23">
        <v>205.52</v>
      </c>
      <c r="U20" s="23">
        <v>0</v>
      </c>
    </row>
    <row r="21" spans="1:21">
      <c r="A21" s="22" t="s">
        <v>95</v>
      </c>
      <c r="B21" s="22">
        <v>-2.88</v>
      </c>
      <c r="C21" s="23">
        <v>-23633.23</v>
      </c>
      <c r="D21" s="23">
        <f t="shared" si="0"/>
        <v>343769.86</v>
      </c>
      <c r="E21" s="24">
        <v>1.0109999999999999</v>
      </c>
      <c r="F21" s="24">
        <f t="shared" si="1"/>
        <v>347551.32845999993</v>
      </c>
      <c r="G21" s="23">
        <v>8202.7900000000009</v>
      </c>
      <c r="H21" s="23">
        <v>96610.6</v>
      </c>
      <c r="I21" s="23">
        <v>16144.14</v>
      </c>
      <c r="J21" s="23">
        <v>16667.36</v>
      </c>
      <c r="K21" s="23">
        <v>16336.83</v>
      </c>
      <c r="L21" s="23">
        <v>0</v>
      </c>
      <c r="M21" s="23">
        <v>16082.3</v>
      </c>
      <c r="N21" s="23">
        <v>1727.09</v>
      </c>
      <c r="O21" s="23">
        <v>25596.84</v>
      </c>
      <c r="P21" s="23">
        <v>170.04</v>
      </c>
      <c r="Q21" s="23">
        <v>107576.19</v>
      </c>
      <c r="R21" s="23">
        <v>10468.67</v>
      </c>
      <c r="S21" s="23">
        <v>9198.01</v>
      </c>
      <c r="T21" s="23">
        <v>6978.09</v>
      </c>
      <c r="U21" s="23">
        <v>12010.91</v>
      </c>
    </row>
    <row r="22" spans="1:21">
      <c r="A22" s="22" t="s">
        <v>96</v>
      </c>
      <c r="B22" s="22">
        <v>2.1800000000000002</v>
      </c>
      <c r="C22" s="23">
        <v>11426.44</v>
      </c>
      <c r="D22" s="23">
        <f t="shared" si="0"/>
        <v>145974.21000000002</v>
      </c>
      <c r="E22" s="24">
        <v>1.012</v>
      </c>
      <c r="F22" s="24">
        <f t="shared" si="1"/>
        <v>147725.90052000002</v>
      </c>
      <c r="G22" s="23">
        <v>937.57</v>
      </c>
      <c r="H22" s="23">
        <v>45804.63</v>
      </c>
      <c r="I22" s="23">
        <v>10273.27</v>
      </c>
      <c r="J22" s="23">
        <v>1362.83</v>
      </c>
      <c r="K22" s="23">
        <v>528.72</v>
      </c>
      <c r="L22" s="23">
        <v>1419.9</v>
      </c>
      <c r="M22" s="23">
        <v>8336.9</v>
      </c>
      <c r="N22" s="23">
        <v>1732.11</v>
      </c>
      <c r="O22" s="23">
        <v>14112.6</v>
      </c>
      <c r="P22" s="23">
        <v>8795.91</v>
      </c>
      <c r="Q22" s="23">
        <v>27512.33</v>
      </c>
      <c r="R22" s="23">
        <v>1866.55</v>
      </c>
      <c r="S22" s="23">
        <v>9645.6</v>
      </c>
      <c r="T22" s="23">
        <v>10228.06</v>
      </c>
      <c r="U22" s="23">
        <v>3417.23</v>
      </c>
    </row>
    <row r="23" spans="1:21">
      <c r="A23" s="22" t="s">
        <v>97</v>
      </c>
      <c r="B23" s="22">
        <v>-2.2599999999999998</v>
      </c>
      <c r="C23" s="22">
        <v>-886.11</v>
      </c>
      <c r="D23" s="23">
        <f t="shared" si="0"/>
        <v>18202.509999999998</v>
      </c>
      <c r="E23" s="24">
        <v>1.0129999999999999</v>
      </c>
      <c r="F23" s="24">
        <f t="shared" si="1"/>
        <v>18439.142629999995</v>
      </c>
      <c r="G23" s="23">
        <v>419.9</v>
      </c>
      <c r="H23" s="23">
        <v>934</v>
      </c>
      <c r="I23" s="23">
        <v>870.71</v>
      </c>
      <c r="J23" s="23">
        <v>1231.77</v>
      </c>
      <c r="K23" s="23">
        <v>343.88</v>
      </c>
      <c r="L23" s="23">
        <v>394.52</v>
      </c>
      <c r="M23" s="23">
        <v>453.7</v>
      </c>
      <c r="N23" s="23">
        <v>465.2</v>
      </c>
      <c r="O23" s="23">
        <v>1867.25</v>
      </c>
      <c r="P23" s="23">
        <v>397.77</v>
      </c>
      <c r="Q23" s="23">
        <v>9291.6299999999992</v>
      </c>
      <c r="R23" s="23">
        <v>438.44</v>
      </c>
      <c r="S23" s="23">
        <v>298.67</v>
      </c>
      <c r="T23" s="23">
        <v>522.66999999999996</v>
      </c>
      <c r="U23" s="23">
        <v>272.39999999999998</v>
      </c>
    </row>
    <row r="24" spans="1:21">
      <c r="A24" s="22" t="s">
        <v>98</v>
      </c>
      <c r="B24" s="22">
        <v>1.5</v>
      </c>
      <c r="C24" s="23">
        <v>2019.42</v>
      </c>
      <c r="D24" s="23">
        <f t="shared" si="0"/>
        <v>111107.08000000002</v>
      </c>
      <c r="E24" s="24">
        <v>1.014</v>
      </c>
      <c r="F24" s="24">
        <f t="shared" si="1"/>
        <v>112662.57912000002</v>
      </c>
      <c r="G24" s="23">
        <v>0</v>
      </c>
      <c r="H24" s="23">
        <v>105095.86</v>
      </c>
      <c r="I24" s="23">
        <v>0</v>
      </c>
      <c r="J24" s="23">
        <v>452.99</v>
      </c>
      <c r="K24" s="23">
        <v>1899.31</v>
      </c>
      <c r="L24" s="23">
        <v>731.29</v>
      </c>
      <c r="M24" s="23">
        <v>52.1</v>
      </c>
      <c r="N24" s="23">
        <v>925.24</v>
      </c>
      <c r="O24" s="23">
        <v>1003.91</v>
      </c>
      <c r="P24" s="23">
        <v>0</v>
      </c>
      <c r="Q24" s="23">
        <v>712.09</v>
      </c>
      <c r="R24" s="23">
        <v>0</v>
      </c>
      <c r="S24" s="23">
        <v>27.44</v>
      </c>
      <c r="T24" s="23">
        <v>206.85</v>
      </c>
      <c r="U24" s="23">
        <v>0</v>
      </c>
    </row>
    <row r="25" spans="1:21">
      <c r="A25" s="22" t="s">
        <v>99</v>
      </c>
      <c r="B25" s="22">
        <v>-1.63</v>
      </c>
      <c r="C25" s="23">
        <v>-405614.81</v>
      </c>
      <c r="D25" s="23">
        <f t="shared" si="0"/>
        <v>16671332.939999999</v>
      </c>
      <c r="E25" s="24">
        <v>1.0149999999999999</v>
      </c>
      <c r="F25" s="24">
        <f t="shared" si="1"/>
        <v>16921402.934099998</v>
      </c>
      <c r="G25" s="23">
        <v>3989.04</v>
      </c>
      <c r="H25" s="23">
        <v>100053.39</v>
      </c>
      <c r="I25" s="23">
        <v>51582.28</v>
      </c>
      <c r="J25" s="23">
        <v>25230.83</v>
      </c>
      <c r="K25" s="23">
        <v>167773.61</v>
      </c>
      <c r="L25" s="23">
        <v>179962.94</v>
      </c>
      <c r="M25" s="23">
        <v>19283.400000000001</v>
      </c>
      <c r="N25" s="23">
        <v>3365948.89</v>
      </c>
      <c r="O25" s="23">
        <v>11902957.5</v>
      </c>
      <c r="P25" s="23">
        <v>89049.07</v>
      </c>
      <c r="Q25" s="23">
        <v>164701.68</v>
      </c>
      <c r="R25" s="23">
        <v>172685.46</v>
      </c>
      <c r="S25" s="23">
        <v>32392.78</v>
      </c>
      <c r="T25" s="23">
        <v>339378.31</v>
      </c>
      <c r="U25" s="23">
        <v>56343.76</v>
      </c>
    </row>
    <row r="26" spans="1:21">
      <c r="A26" s="22" t="s">
        <v>100</v>
      </c>
      <c r="B26" s="22">
        <v>-0.04</v>
      </c>
      <c r="C26" s="22">
        <v>-201.19</v>
      </c>
      <c r="D26" s="23">
        <f t="shared" si="0"/>
        <v>259231.6</v>
      </c>
      <c r="E26" s="24">
        <v>1.016</v>
      </c>
      <c r="F26" s="24">
        <f t="shared" si="1"/>
        <v>263379.30560000002</v>
      </c>
      <c r="G26" s="23">
        <v>0</v>
      </c>
      <c r="H26" s="23">
        <v>0</v>
      </c>
      <c r="I26" s="23">
        <v>259231.6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</row>
    <row r="27" spans="1:21">
      <c r="A27" s="22" t="s">
        <v>101</v>
      </c>
      <c r="B27" s="22">
        <v>-1.82</v>
      </c>
      <c r="C27" s="23">
        <v>-31079.21</v>
      </c>
      <c r="D27" s="23">
        <f t="shared" si="0"/>
        <v>999893.34</v>
      </c>
      <c r="E27" s="24">
        <v>1.0169999999999999</v>
      </c>
      <c r="F27" s="24">
        <f t="shared" si="1"/>
        <v>1016891.5267799998</v>
      </c>
      <c r="G27" s="23">
        <v>29294.76</v>
      </c>
      <c r="H27" s="23">
        <v>127108.65</v>
      </c>
      <c r="I27" s="23">
        <v>2003.99</v>
      </c>
      <c r="J27" s="23">
        <v>92977.33</v>
      </c>
      <c r="K27" s="23">
        <v>43461.17</v>
      </c>
      <c r="L27" s="23">
        <v>130211.19</v>
      </c>
      <c r="M27" s="23">
        <v>51136.5</v>
      </c>
      <c r="N27" s="23">
        <v>64396.77</v>
      </c>
      <c r="O27" s="23">
        <v>14726.43</v>
      </c>
      <c r="P27" s="23">
        <v>27921.119999999999</v>
      </c>
      <c r="Q27" s="23">
        <v>138553.54</v>
      </c>
      <c r="R27" s="23">
        <v>58458.15</v>
      </c>
      <c r="S27" s="23">
        <v>97976.46</v>
      </c>
      <c r="T27" s="23">
        <v>72353.95</v>
      </c>
      <c r="U27" s="23">
        <v>49313.33</v>
      </c>
    </row>
    <row r="28" spans="1:21">
      <c r="A28" s="22" t="s">
        <v>102</v>
      </c>
      <c r="B28" s="22">
        <v>0</v>
      </c>
      <c r="C28" s="22">
        <v>0</v>
      </c>
      <c r="D28" s="23">
        <f t="shared" si="0"/>
        <v>0</v>
      </c>
      <c r="E28" s="24">
        <v>1.018</v>
      </c>
      <c r="F28" s="24">
        <f t="shared" si="1"/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</row>
    <row r="29" spans="1:21">
      <c r="A29" s="22" t="s">
        <v>103</v>
      </c>
      <c r="B29" s="22">
        <v>9.98</v>
      </c>
      <c r="C29" s="23">
        <v>7959.94</v>
      </c>
      <c r="D29" s="23">
        <f t="shared" si="0"/>
        <v>47879.150000000009</v>
      </c>
      <c r="E29" s="24">
        <v>1.0189999999999999</v>
      </c>
      <c r="F29" s="24">
        <f t="shared" si="1"/>
        <v>48788.853850000007</v>
      </c>
      <c r="G29" s="23">
        <v>661.77</v>
      </c>
      <c r="H29" s="23">
        <v>12468.68</v>
      </c>
      <c r="I29" s="23">
        <v>5247.6</v>
      </c>
      <c r="J29" s="23">
        <v>855.69</v>
      </c>
      <c r="K29" s="23">
        <v>7354.28</v>
      </c>
      <c r="L29" s="23">
        <v>770.27</v>
      </c>
      <c r="M29" s="23">
        <v>3193</v>
      </c>
      <c r="N29" s="23">
        <v>670.67</v>
      </c>
      <c r="O29" s="23">
        <v>3172.18</v>
      </c>
      <c r="P29" s="23">
        <v>1321.93</v>
      </c>
      <c r="Q29" s="23">
        <v>8120.98</v>
      </c>
      <c r="R29" s="23">
        <v>0</v>
      </c>
      <c r="S29" s="23">
        <v>2173.8200000000002</v>
      </c>
      <c r="T29" s="23">
        <v>1382.55</v>
      </c>
      <c r="U29" s="23">
        <v>485.73</v>
      </c>
    </row>
    <row r="30" spans="1:21">
      <c r="A30" s="22" t="s">
        <v>104</v>
      </c>
      <c r="B30" s="22">
        <v>5.13</v>
      </c>
      <c r="C30" s="23">
        <v>3504.64</v>
      </c>
      <c r="D30" s="23">
        <f t="shared" si="0"/>
        <v>38846.199999999997</v>
      </c>
      <c r="E30" s="24">
        <v>1.02</v>
      </c>
      <c r="F30" s="24">
        <f t="shared" si="1"/>
        <v>39623.123999999996</v>
      </c>
      <c r="G30" s="23">
        <v>442.75</v>
      </c>
      <c r="H30" s="23">
        <v>3506.52</v>
      </c>
      <c r="I30" s="23">
        <v>4104.3599999999997</v>
      </c>
      <c r="J30" s="23">
        <v>601.39</v>
      </c>
      <c r="K30" s="23">
        <v>7622.51</v>
      </c>
      <c r="L30" s="23">
        <v>2165.37</v>
      </c>
      <c r="M30" s="23">
        <v>827.3</v>
      </c>
      <c r="N30" s="23">
        <v>1011.24</v>
      </c>
      <c r="O30" s="23">
        <v>2136.75</v>
      </c>
      <c r="P30" s="23">
        <v>3869.67</v>
      </c>
      <c r="Q30" s="23">
        <v>9590.15</v>
      </c>
      <c r="R30" s="23">
        <v>683.84</v>
      </c>
      <c r="S30" s="23">
        <v>588.54</v>
      </c>
      <c r="T30" s="23">
        <v>995.11</v>
      </c>
      <c r="U30" s="23">
        <v>700.7</v>
      </c>
    </row>
    <row r="31" spans="1:21">
      <c r="A31" s="22" t="s">
        <v>105</v>
      </c>
      <c r="B31" s="22">
        <v>2.04</v>
      </c>
      <c r="C31" s="23">
        <v>1743.29</v>
      </c>
      <c r="D31" s="23">
        <f t="shared" si="0"/>
        <v>44764.72</v>
      </c>
      <c r="E31" s="24">
        <v>1.0209999999999999</v>
      </c>
      <c r="F31" s="24">
        <f t="shared" si="1"/>
        <v>45704.779119999999</v>
      </c>
      <c r="G31" s="23">
        <v>726.72</v>
      </c>
      <c r="H31" s="23">
        <v>5440</v>
      </c>
      <c r="I31" s="23">
        <v>1257.27</v>
      </c>
      <c r="J31" s="23">
        <v>9542.09</v>
      </c>
      <c r="K31" s="23">
        <v>871.18</v>
      </c>
      <c r="L31" s="23">
        <v>3064.61</v>
      </c>
      <c r="M31" s="23">
        <v>952.7</v>
      </c>
      <c r="N31" s="23">
        <v>1659.29</v>
      </c>
      <c r="O31" s="23">
        <v>2963.84</v>
      </c>
      <c r="P31" s="23">
        <v>8798.19</v>
      </c>
      <c r="Q31" s="23">
        <v>2166.56</v>
      </c>
      <c r="R31" s="23">
        <v>1930.67</v>
      </c>
      <c r="S31" s="23">
        <v>3080.31</v>
      </c>
      <c r="T31" s="23">
        <v>1614.16</v>
      </c>
      <c r="U31" s="23">
        <v>697.13</v>
      </c>
    </row>
    <row r="32" spans="1:21">
      <c r="A32" s="22" t="s">
        <v>106</v>
      </c>
      <c r="B32" s="22">
        <v>-1.6</v>
      </c>
      <c r="C32" s="23">
        <v>-4896.79</v>
      </c>
      <c r="D32" s="23">
        <f t="shared" si="0"/>
        <v>189540.68999999997</v>
      </c>
      <c r="E32" s="24">
        <v>1.0229999999999999</v>
      </c>
      <c r="F32" s="24">
        <f t="shared" si="1"/>
        <v>193900.12586999996</v>
      </c>
      <c r="G32" s="23">
        <v>4987.84</v>
      </c>
      <c r="H32" s="23">
        <v>15245.17</v>
      </c>
      <c r="I32" s="23">
        <v>9722.7999999999993</v>
      </c>
      <c r="J32" s="23">
        <v>13875.64</v>
      </c>
      <c r="K32" s="23">
        <v>10933.54</v>
      </c>
      <c r="L32" s="23">
        <v>25856.63</v>
      </c>
      <c r="M32" s="23">
        <v>7966.44</v>
      </c>
      <c r="N32" s="23">
        <v>11666.2</v>
      </c>
      <c r="O32" s="23">
        <v>10451.56</v>
      </c>
      <c r="P32" s="23">
        <v>6019.94</v>
      </c>
      <c r="Q32" s="23">
        <v>25227.85</v>
      </c>
      <c r="R32" s="23">
        <v>8561.0499999999993</v>
      </c>
      <c r="S32" s="23">
        <v>14850.28</v>
      </c>
      <c r="T32" s="23">
        <v>10441.76</v>
      </c>
      <c r="U32" s="23">
        <v>13733.99</v>
      </c>
    </row>
    <row r="33" spans="1:21">
      <c r="A33" s="22" t="s">
        <v>107</v>
      </c>
      <c r="B33" s="22">
        <v>-5.0999999999999996</v>
      </c>
      <c r="C33" s="23">
        <v>-640.27</v>
      </c>
      <c r="D33" s="23">
        <f t="shared" si="0"/>
        <v>10794.169999999998</v>
      </c>
      <c r="E33" s="24">
        <v>1.024</v>
      </c>
      <c r="F33" s="24">
        <f t="shared" si="1"/>
        <v>11053.230079999998</v>
      </c>
      <c r="G33" s="23">
        <v>253.23</v>
      </c>
      <c r="H33" s="23">
        <v>699.49</v>
      </c>
      <c r="I33" s="23">
        <v>419.08</v>
      </c>
      <c r="J33" s="23">
        <v>418.91</v>
      </c>
      <c r="K33" s="23">
        <v>594.29</v>
      </c>
      <c r="L33" s="23">
        <v>404.42</v>
      </c>
      <c r="M33" s="23">
        <v>571.29999999999995</v>
      </c>
      <c r="N33" s="23">
        <v>751.15</v>
      </c>
      <c r="O33" s="23">
        <v>1042.19</v>
      </c>
      <c r="P33" s="23">
        <v>438.64</v>
      </c>
      <c r="Q33" s="23">
        <v>2216.7199999999998</v>
      </c>
      <c r="R33" s="23">
        <v>124.78</v>
      </c>
      <c r="S33" s="23">
        <v>831.7</v>
      </c>
      <c r="T33" s="23">
        <v>79.39</v>
      </c>
      <c r="U33" s="23">
        <v>1948.88</v>
      </c>
    </row>
    <row r="34" spans="1:21">
      <c r="A34" s="22" t="s">
        <v>49</v>
      </c>
      <c r="B34" s="22">
        <v>-1.35</v>
      </c>
      <c r="C34" s="23">
        <v>-6432.2</v>
      </c>
      <c r="D34" s="23">
        <f t="shared" ref="D34:D56" si="2">SUM(G34:U34)</f>
        <v>119428.43999999999</v>
      </c>
      <c r="E34" s="24">
        <v>1.0249999999999999</v>
      </c>
      <c r="F34" s="24">
        <f t="shared" si="1"/>
        <v>122414.15099999998</v>
      </c>
      <c r="G34" s="23">
        <v>6120.1</v>
      </c>
      <c r="H34" s="23">
        <v>4330.24</v>
      </c>
      <c r="I34" s="23">
        <v>5714.25</v>
      </c>
      <c r="J34" s="23">
        <v>6755.81</v>
      </c>
      <c r="K34" s="23">
        <v>4081.49</v>
      </c>
      <c r="L34" s="23">
        <v>23150.93</v>
      </c>
      <c r="M34" s="23">
        <v>7531.5</v>
      </c>
      <c r="N34" s="23">
        <v>22185.82</v>
      </c>
      <c r="O34" s="23">
        <v>7182.56</v>
      </c>
      <c r="P34" s="23">
        <v>6965.17</v>
      </c>
      <c r="Q34" s="23">
        <v>10923.84</v>
      </c>
      <c r="R34" s="23">
        <v>4717.83</v>
      </c>
      <c r="S34" s="23">
        <v>6269.73</v>
      </c>
      <c r="T34" s="23">
        <v>2658.06</v>
      </c>
      <c r="U34" s="23">
        <v>841.11</v>
      </c>
    </row>
    <row r="35" spans="1:21">
      <c r="A35" s="22" t="s">
        <v>50</v>
      </c>
      <c r="B35" s="22">
        <v>1.51</v>
      </c>
      <c r="C35" s="23">
        <v>1080527.92</v>
      </c>
      <c r="D35" s="23">
        <f t="shared" si="2"/>
        <v>26758824.02</v>
      </c>
      <c r="E35" s="24">
        <v>1.026</v>
      </c>
      <c r="F35" s="24">
        <f t="shared" si="1"/>
        <v>27454553.44452</v>
      </c>
      <c r="G35" s="23">
        <v>1316782.8799999999</v>
      </c>
      <c r="H35" s="23">
        <v>1415274.57</v>
      </c>
      <c r="I35" s="23">
        <v>1609864.36</v>
      </c>
      <c r="J35" s="23">
        <v>1278699.6200000001</v>
      </c>
      <c r="K35" s="23">
        <v>755313.94</v>
      </c>
      <c r="L35" s="23">
        <v>2487303.35</v>
      </c>
      <c r="M35" s="23">
        <v>1408849.3</v>
      </c>
      <c r="N35" s="23">
        <v>1880589.02</v>
      </c>
      <c r="O35" s="23">
        <v>1361106.45</v>
      </c>
      <c r="P35" s="23">
        <v>1419347.22</v>
      </c>
      <c r="Q35" s="23">
        <v>3833839.08</v>
      </c>
      <c r="R35" s="23">
        <v>1468400.07</v>
      </c>
      <c r="S35" s="23">
        <v>2030528.43</v>
      </c>
      <c r="T35" s="23">
        <v>2362503.29</v>
      </c>
      <c r="U35" s="23">
        <v>2130422.44</v>
      </c>
    </row>
    <row r="36" spans="1:21">
      <c r="A36" s="22" t="s">
        <v>108</v>
      </c>
      <c r="B36" s="22">
        <v>0.35</v>
      </c>
      <c r="C36" s="23">
        <v>54633.73</v>
      </c>
      <c r="D36" s="23">
        <f t="shared" si="2"/>
        <v>5395193.2200000007</v>
      </c>
      <c r="E36" s="24">
        <v>1.028</v>
      </c>
      <c r="F36" s="24">
        <f t="shared" si="1"/>
        <v>5546258.6301600011</v>
      </c>
      <c r="G36" s="23">
        <v>113559.23</v>
      </c>
      <c r="H36" s="23">
        <v>540025.4</v>
      </c>
      <c r="I36" s="23">
        <v>81757.41</v>
      </c>
      <c r="J36" s="23">
        <v>94793.89</v>
      </c>
      <c r="K36" s="23">
        <v>130036.35</v>
      </c>
      <c r="L36" s="23">
        <v>555084.37</v>
      </c>
      <c r="M36" s="23">
        <v>267653.8</v>
      </c>
      <c r="N36" s="23">
        <v>146380.46</v>
      </c>
      <c r="O36" s="23">
        <v>242722.17</v>
      </c>
      <c r="P36" s="23">
        <v>100221.2</v>
      </c>
      <c r="Q36" s="23">
        <v>1167278.8</v>
      </c>
      <c r="R36" s="23">
        <v>519696.82</v>
      </c>
      <c r="S36" s="23">
        <v>547957.31000000006</v>
      </c>
      <c r="T36" s="23">
        <v>378031.69</v>
      </c>
      <c r="U36" s="23">
        <v>509994.32</v>
      </c>
    </row>
    <row r="37" spans="1:21">
      <c r="A37" s="22" t="s">
        <v>109</v>
      </c>
      <c r="B37" s="22">
        <v>0.33</v>
      </c>
      <c r="C37" s="23">
        <v>191739.73</v>
      </c>
      <c r="D37" s="23">
        <f t="shared" si="2"/>
        <v>22083860.159999996</v>
      </c>
      <c r="E37" s="24">
        <v>1.0289999999999999</v>
      </c>
      <c r="F37" s="24">
        <f t="shared" si="1"/>
        <v>22724292.104639996</v>
      </c>
      <c r="G37" s="23">
        <v>382199.71</v>
      </c>
      <c r="H37" s="23">
        <v>1903257.65</v>
      </c>
      <c r="I37" s="23">
        <v>1234348.31</v>
      </c>
      <c r="J37" s="23">
        <v>1297320.25</v>
      </c>
      <c r="K37" s="23">
        <v>1130797.8899999999</v>
      </c>
      <c r="L37" s="23">
        <v>2190839.14</v>
      </c>
      <c r="M37" s="23">
        <v>1182693.6000000001</v>
      </c>
      <c r="N37" s="23">
        <v>516056.61</v>
      </c>
      <c r="O37" s="23">
        <v>1206564.6399999999</v>
      </c>
      <c r="P37" s="23">
        <v>586531.19999999995</v>
      </c>
      <c r="Q37" s="23">
        <v>3374699.25</v>
      </c>
      <c r="R37" s="23">
        <v>941382.84</v>
      </c>
      <c r="S37" s="23">
        <v>2715770.62</v>
      </c>
      <c r="T37" s="23">
        <v>1073347.92</v>
      </c>
      <c r="U37" s="23">
        <v>2348050.5299999998</v>
      </c>
    </row>
    <row r="38" spans="1:21">
      <c r="A38" s="22" t="s">
        <v>110</v>
      </c>
      <c r="B38" s="22">
        <v>0</v>
      </c>
      <c r="C38" s="23">
        <v>0</v>
      </c>
      <c r="D38" s="23">
        <f t="shared" si="2"/>
        <v>0</v>
      </c>
      <c r="E38" s="24">
        <v>1.0309999999999999</v>
      </c>
      <c r="F38" s="24">
        <f t="shared" si="1"/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</row>
    <row r="39" spans="1:21">
      <c r="A39" s="22" t="s">
        <v>111</v>
      </c>
      <c r="B39" s="22">
        <v>0.88</v>
      </c>
      <c r="C39" s="23">
        <v>67216.22</v>
      </c>
      <c r="D39" s="23">
        <f t="shared" si="2"/>
        <v>3846185.2</v>
      </c>
      <c r="E39" s="24">
        <v>1.032</v>
      </c>
      <c r="F39" s="24">
        <f t="shared" si="1"/>
        <v>3969263.1264000004</v>
      </c>
      <c r="G39" s="23">
        <v>58242.11</v>
      </c>
      <c r="H39" s="23">
        <v>130258.86</v>
      </c>
      <c r="I39" s="23">
        <v>89525.02</v>
      </c>
      <c r="J39" s="23">
        <v>103675.68</v>
      </c>
      <c r="K39" s="23">
        <v>208314.93</v>
      </c>
      <c r="L39" s="23">
        <v>347003.03</v>
      </c>
      <c r="M39" s="23">
        <v>129016</v>
      </c>
      <c r="N39" s="23">
        <v>118027.25</v>
      </c>
      <c r="O39" s="23">
        <v>133544.99</v>
      </c>
      <c r="P39" s="23">
        <v>164642.62</v>
      </c>
      <c r="Q39" s="23">
        <v>645518.05000000005</v>
      </c>
      <c r="R39" s="23">
        <v>329798.03999999998</v>
      </c>
      <c r="S39" s="23">
        <v>577736.48</v>
      </c>
      <c r="T39" s="23">
        <v>291947.64</v>
      </c>
      <c r="U39" s="23">
        <v>518934.5</v>
      </c>
    </row>
    <row r="40" spans="1:21">
      <c r="A40" s="22" t="s">
        <v>112</v>
      </c>
      <c r="B40" s="22">
        <v>2.4300000000000002</v>
      </c>
      <c r="C40" s="23">
        <v>29303.89</v>
      </c>
      <c r="D40" s="23">
        <f t="shared" si="2"/>
        <v>805166.03999999992</v>
      </c>
      <c r="E40" s="24">
        <v>1.0329999999999999</v>
      </c>
      <c r="F40" s="24">
        <f t="shared" si="1"/>
        <v>831736.51931999985</v>
      </c>
      <c r="G40" s="23">
        <v>9000.2800000000007</v>
      </c>
      <c r="H40" s="23">
        <v>33982.870000000003</v>
      </c>
      <c r="I40" s="23">
        <v>650.22</v>
      </c>
      <c r="J40" s="23">
        <v>552.27</v>
      </c>
      <c r="K40" s="23">
        <v>0</v>
      </c>
      <c r="L40" s="23">
        <v>0</v>
      </c>
      <c r="M40" s="23">
        <v>27903.8</v>
      </c>
      <c r="N40" s="23">
        <v>0</v>
      </c>
      <c r="O40" s="23">
        <v>651354.80000000005</v>
      </c>
      <c r="P40" s="23">
        <v>31881.200000000001</v>
      </c>
      <c r="Q40" s="23">
        <v>38246.94</v>
      </c>
      <c r="R40" s="23">
        <v>0</v>
      </c>
      <c r="S40" s="23">
        <v>11593.66</v>
      </c>
      <c r="T40" s="23">
        <v>0</v>
      </c>
      <c r="U40" s="23">
        <v>0</v>
      </c>
    </row>
    <row r="41" spans="1:21">
      <c r="A41" s="22" t="s">
        <v>113</v>
      </c>
      <c r="B41" s="22">
        <v>-0.43</v>
      </c>
      <c r="C41" s="23">
        <v>-2579.63</v>
      </c>
      <c r="D41" s="23">
        <f t="shared" si="2"/>
        <v>562337.67999999993</v>
      </c>
      <c r="E41" s="24">
        <v>1.034</v>
      </c>
      <c r="F41" s="24">
        <f t="shared" si="1"/>
        <v>581457.16111999995</v>
      </c>
      <c r="G41" s="23">
        <v>69699.25</v>
      </c>
      <c r="H41" s="23">
        <v>168932.46</v>
      </c>
      <c r="I41" s="23">
        <v>0</v>
      </c>
      <c r="J41" s="23">
        <v>0</v>
      </c>
      <c r="K41" s="23">
        <v>54134.7</v>
      </c>
      <c r="L41" s="23">
        <v>0</v>
      </c>
      <c r="M41" s="23">
        <v>10444.6</v>
      </c>
      <c r="N41" s="23">
        <v>5328.59</v>
      </c>
      <c r="O41" s="23">
        <v>17686.740000000002</v>
      </c>
      <c r="P41" s="23">
        <v>0</v>
      </c>
      <c r="Q41" s="23">
        <v>144524.35</v>
      </c>
      <c r="R41" s="23">
        <v>0</v>
      </c>
      <c r="S41" s="23">
        <v>91586.99</v>
      </c>
      <c r="T41" s="23">
        <v>0</v>
      </c>
      <c r="U41" s="23">
        <v>0</v>
      </c>
    </row>
    <row r="42" spans="1:21">
      <c r="A42" s="22" t="s">
        <v>114</v>
      </c>
      <c r="B42" s="22">
        <v>1.76</v>
      </c>
      <c r="C42" s="23">
        <v>156623.24</v>
      </c>
      <c r="D42" s="23">
        <f t="shared" si="2"/>
        <v>8742336.2100000009</v>
      </c>
      <c r="E42" s="24">
        <v>1.0349999999999999</v>
      </c>
      <c r="F42" s="24">
        <f t="shared" si="1"/>
        <v>9048317.9773500003</v>
      </c>
      <c r="G42" s="23">
        <v>17022.650000000001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8725313.5600000005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</row>
    <row r="43" spans="1:21">
      <c r="A43" s="22" t="s">
        <v>115</v>
      </c>
      <c r="B43" s="22">
        <v>-0.98</v>
      </c>
      <c r="C43" s="23">
        <v>-29741.75</v>
      </c>
      <c r="D43" s="23">
        <f t="shared" si="2"/>
        <v>326597.14</v>
      </c>
      <c r="E43" s="24">
        <v>1.036</v>
      </c>
      <c r="F43" s="24">
        <f t="shared" si="1"/>
        <v>338354.63704</v>
      </c>
      <c r="G43" s="23">
        <v>2265.5300000000002</v>
      </c>
      <c r="H43" s="23">
        <v>5953.26</v>
      </c>
      <c r="I43" s="23">
        <v>5735.93</v>
      </c>
      <c r="J43" s="23">
        <v>4838.2299999999996</v>
      </c>
      <c r="K43" s="23">
        <v>9533.1299999999992</v>
      </c>
      <c r="L43" s="23">
        <v>4195.2</v>
      </c>
      <c r="M43" s="23">
        <v>3443.8</v>
      </c>
      <c r="N43" s="23">
        <v>255746.53</v>
      </c>
      <c r="O43" s="23">
        <v>5815.11</v>
      </c>
      <c r="P43" s="23">
        <v>1441.59</v>
      </c>
      <c r="Q43" s="23">
        <v>7974.53</v>
      </c>
      <c r="R43" s="23">
        <v>5679.3</v>
      </c>
      <c r="S43" s="23">
        <v>7523.67</v>
      </c>
      <c r="T43" s="23">
        <v>4765.82</v>
      </c>
      <c r="U43" s="23">
        <v>1685.51</v>
      </c>
    </row>
    <row r="44" spans="1:21">
      <c r="A44" s="22" t="s">
        <v>116</v>
      </c>
      <c r="B44" s="22">
        <v>0.36</v>
      </c>
      <c r="C44" s="23">
        <v>4695.41</v>
      </c>
      <c r="D44" s="23">
        <f t="shared" si="2"/>
        <v>106324.62</v>
      </c>
      <c r="E44" s="24">
        <v>1.038</v>
      </c>
      <c r="F44" s="24">
        <f t="shared" si="1"/>
        <v>110364.95556</v>
      </c>
      <c r="G44" s="23">
        <v>1291.3599999999999</v>
      </c>
      <c r="H44" s="23">
        <v>12670.21</v>
      </c>
      <c r="I44" s="23">
        <v>12088.5</v>
      </c>
      <c r="J44" s="23">
        <v>98.72</v>
      </c>
      <c r="K44" s="23">
        <v>1274.8900000000001</v>
      </c>
      <c r="L44" s="23">
        <v>30855.45</v>
      </c>
      <c r="M44" s="23">
        <v>4840.7</v>
      </c>
      <c r="N44" s="23">
        <v>1927.59</v>
      </c>
      <c r="O44" s="23">
        <v>403.06</v>
      </c>
      <c r="P44" s="23">
        <v>762.28</v>
      </c>
      <c r="Q44" s="23">
        <v>18912.54</v>
      </c>
      <c r="R44" s="23">
        <v>4247.9399999999996</v>
      </c>
      <c r="S44" s="23">
        <v>11704.57</v>
      </c>
      <c r="T44" s="23">
        <v>2703.01</v>
      </c>
      <c r="U44" s="23">
        <v>2543.8000000000002</v>
      </c>
    </row>
    <row r="45" spans="1:21">
      <c r="A45" s="22" t="s">
        <v>117</v>
      </c>
      <c r="B45" s="22">
        <v>-0.17</v>
      </c>
      <c r="C45" s="23">
        <v>-10025.99</v>
      </c>
      <c r="D45" s="23">
        <f t="shared" si="2"/>
        <v>1702789.4799999997</v>
      </c>
      <c r="E45" s="24">
        <v>1.0389999999999999</v>
      </c>
      <c r="F45" s="24">
        <f t="shared" si="1"/>
        <v>1769198.2697199995</v>
      </c>
      <c r="G45" s="23">
        <v>14442.62</v>
      </c>
      <c r="H45" s="23">
        <v>95692.39</v>
      </c>
      <c r="I45" s="23">
        <v>63659.06</v>
      </c>
      <c r="J45" s="23">
        <v>32428.87</v>
      </c>
      <c r="K45" s="23">
        <v>32285.02</v>
      </c>
      <c r="L45" s="23">
        <v>486294.04</v>
      </c>
      <c r="M45" s="23">
        <v>37236.199999999997</v>
      </c>
      <c r="N45" s="23">
        <v>80489.8</v>
      </c>
      <c r="O45" s="23">
        <v>106248.19</v>
      </c>
      <c r="P45" s="23">
        <v>72457.56</v>
      </c>
      <c r="Q45" s="23">
        <v>171520.47</v>
      </c>
      <c r="R45" s="23">
        <v>162905.64000000001</v>
      </c>
      <c r="S45" s="23">
        <v>60317.42</v>
      </c>
      <c r="T45" s="23">
        <v>99079.26</v>
      </c>
      <c r="U45" s="23">
        <v>187732.94</v>
      </c>
    </row>
    <row r="46" spans="1:21">
      <c r="A46" s="22" t="s">
        <v>61</v>
      </c>
      <c r="B46" s="22">
        <v>0.4</v>
      </c>
      <c r="C46" s="23">
        <v>102908.03</v>
      </c>
      <c r="D46" s="23">
        <f t="shared" si="2"/>
        <v>6543856.71</v>
      </c>
      <c r="E46" s="24">
        <v>1.04</v>
      </c>
      <c r="F46" s="24">
        <f t="shared" si="1"/>
        <v>6805610.9784000004</v>
      </c>
      <c r="G46" s="23">
        <v>143423.60999999999</v>
      </c>
      <c r="H46" s="23">
        <v>459679.42</v>
      </c>
      <c r="I46" s="23">
        <v>190088.42</v>
      </c>
      <c r="J46" s="23">
        <v>406927.03</v>
      </c>
      <c r="K46" s="23">
        <v>369239.83</v>
      </c>
      <c r="L46" s="23">
        <v>1718636.4</v>
      </c>
      <c r="M46" s="23">
        <v>311723.09999999998</v>
      </c>
      <c r="N46" s="23">
        <v>245501.05</v>
      </c>
      <c r="O46" s="23">
        <v>356141.03</v>
      </c>
      <c r="P46" s="23">
        <v>322334.26</v>
      </c>
      <c r="Q46" s="23">
        <v>547143.22</v>
      </c>
      <c r="R46" s="23">
        <v>332939.03000000003</v>
      </c>
      <c r="S46" s="23">
        <v>318337.2</v>
      </c>
      <c r="T46" s="23">
        <v>359265.5</v>
      </c>
      <c r="U46" s="23">
        <v>462477.61</v>
      </c>
    </row>
    <row r="47" spans="1:21">
      <c r="A47" s="22" t="s">
        <v>118</v>
      </c>
      <c r="B47" s="22">
        <v>-0.11</v>
      </c>
      <c r="C47" s="23">
        <v>-10924.64</v>
      </c>
      <c r="D47" s="23">
        <f t="shared" si="2"/>
        <v>3150269.3</v>
      </c>
      <c r="E47" s="24">
        <v>1.042</v>
      </c>
      <c r="F47" s="24">
        <f t="shared" si="1"/>
        <v>3282580.6105999998</v>
      </c>
      <c r="G47" s="23">
        <v>26557.8</v>
      </c>
      <c r="H47" s="23">
        <v>238475.72</v>
      </c>
      <c r="I47" s="23">
        <v>94653.23</v>
      </c>
      <c r="J47" s="23">
        <v>158353.49</v>
      </c>
      <c r="K47" s="23">
        <v>94587.47</v>
      </c>
      <c r="L47" s="23">
        <v>310660.25</v>
      </c>
      <c r="M47" s="23">
        <v>220195.3</v>
      </c>
      <c r="N47" s="23">
        <v>158675.94</v>
      </c>
      <c r="O47" s="23">
        <v>176400.46</v>
      </c>
      <c r="P47" s="23">
        <v>140209.35999999999</v>
      </c>
      <c r="Q47" s="23">
        <v>509665.75</v>
      </c>
      <c r="R47" s="23">
        <v>186623.88</v>
      </c>
      <c r="S47" s="23">
        <v>334360.08</v>
      </c>
      <c r="T47" s="23">
        <v>237540</v>
      </c>
      <c r="U47" s="23">
        <v>263310.57</v>
      </c>
    </row>
    <row r="48" spans="1:21">
      <c r="A48" s="22" t="s">
        <v>119</v>
      </c>
      <c r="B48" s="22">
        <v>-0.72</v>
      </c>
      <c r="C48" s="23">
        <v>-4582.92</v>
      </c>
      <c r="D48" s="23">
        <f t="shared" si="2"/>
        <v>359009.03</v>
      </c>
      <c r="E48" s="24">
        <v>1.0429999999999999</v>
      </c>
      <c r="F48" s="24">
        <f t="shared" si="1"/>
        <v>374446.41829</v>
      </c>
      <c r="G48" s="23">
        <v>14456.28</v>
      </c>
      <c r="H48" s="23">
        <v>26771.22</v>
      </c>
      <c r="I48" s="23">
        <v>21955.37</v>
      </c>
      <c r="J48" s="23">
        <v>18815.990000000002</v>
      </c>
      <c r="K48" s="23">
        <v>17911.87</v>
      </c>
      <c r="L48" s="23">
        <v>44910.6</v>
      </c>
      <c r="M48" s="23">
        <v>9381.2000000000007</v>
      </c>
      <c r="N48" s="23">
        <v>20137.73</v>
      </c>
      <c r="O48" s="23">
        <v>21240.84</v>
      </c>
      <c r="P48" s="22">
        <v>0</v>
      </c>
      <c r="Q48" s="23">
        <v>65164.34</v>
      </c>
      <c r="R48" s="23">
        <v>16796.7</v>
      </c>
      <c r="S48" s="23">
        <v>28834.59</v>
      </c>
      <c r="T48" s="23">
        <v>30194.95</v>
      </c>
      <c r="U48" s="23">
        <v>22437.35</v>
      </c>
    </row>
    <row r="49" spans="1:21">
      <c r="A49" s="22" t="s">
        <v>120</v>
      </c>
      <c r="B49" s="22">
        <v>3.15</v>
      </c>
      <c r="C49" s="23">
        <v>235970.35</v>
      </c>
      <c r="D49" s="23">
        <f t="shared" si="2"/>
        <v>1843288.3700000003</v>
      </c>
      <c r="E49" s="24">
        <v>1.044</v>
      </c>
      <c r="F49" s="24">
        <f t="shared" si="1"/>
        <v>1924393.0582800005</v>
      </c>
      <c r="G49" s="23">
        <v>40264.050000000003</v>
      </c>
      <c r="H49" s="23">
        <v>232934.5</v>
      </c>
      <c r="I49" s="23">
        <v>76799.77</v>
      </c>
      <c r="J49" s="23">
        <v>27645.98</v>
      </c>
      <c r="K49" s="23">
        <v>52493.89</v>
      </c>
      <c r="L49" s="23">
        <v>145814.93</v>
      </c>
      <c r="M49" s="23">
        <v>78146.039999999994</v>
      </c>
      <c r="N49" s="23">
        <v>112801.8</v>
      </c>
      <c r="O49" s="23">
        <v>10029.299999999999</v>
      </c>
      <c r="P49" s="23">
        <v>70480.2</v>
      </c>
      <c r="Q49" s="23">
        <v>467778.28</v>
      </c>
      <c r="R49" s="23">
        <v>143260.07</v>
      </c>
      <c r="S49" s="23">
        <v>120907.13</v>
      </c>
      <c r="T49" s="23">
        <v>149133.51</v>
      </c>
      <c r="U49" s="23">
        <v>114798.92</v>
      </c>
    </row>
    <row r="50" spans="1:21">
      <c r="A50" s="22" t="s">
        <v>121</v>
      </c>
      <c r="B50" s="22">
        <v>0.71</v>
      </c>
      <c r="C50" s="22">
        <v>515.02</v>
      </c>
      <c r="D50" s="23">
        <f t="shared" si="2"/>
        <v>24742.799999999999</v>
      </c>
      <c r="E50" s="24">
        <v>1.0449999999999999</v>
      </c>
      <c r="F50" s="24">
        <f t="shared" si="1"/>
        <v>25856.225999999999</v>
      </c>
      <c r="G50" s="22">
        <v>0</v>
      </c>
      <c r="H50" s="22">
        <v>0</v>
      </c>
      <c r="I50" s="23">
        <v>3539.89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3">
        <v>17446.72</v>
      </c>
      <c r="R50" s="23">
        <v>3756.19</v>
      </c>
      <c r="S50" s="22">
        <v>0</v>
      </c>
      <c r="T50" s="22">
        <v>0</v>
      </c>
      <c r="U50" s="22">
        <v>0</v>
      </c>
    </row>
    <row r="51" spans="1:21">
      <c r="A51" s="22" t="s">
        <v>66</v>
      </c>
      <c r="B51" s="22">
        <v>-2.97</v>
      </c>
      <c r="C51" s="23">
        <v>-547180.55000000005</v>
      </c>
      <c r="D51" s="23">
        <f t="shared" si="2"/>
        <v>8558609.8499999996</v>
      </c>
      <c r="E51" s="24">
        <v>1.046</v>
      </c>
      <c r="F51" s="24">
        <f t="shared" si="1"/>
        <v>8952305.9031000007</v>
      </c>
      <c r="G51" s="23">
        <v>85730.05</v>
      </c>
      <c r="H51" s="23">
        <v>631294.87</v>
      </c>
      <c r="I51" s="23">
        <v>415166.46</v>
      </c>
      <c r="J51" s="23">
        <v>236471.83</v>
      </c>
      <c r="K51" s="23">
        <v>545462.06000000006</v>
      </c>
      <c r="L51" s="23">
        <v>1712985.87</v>
      </c>
      <c r="M51" s="23">
        <v>254490.1</v>
      </c>
      <c r="N51" s="23">
        <v>280406.92</v>
      </c>
      <c r="O51" s="23">
        <v>413655.84</v>
      </c>
      <c r="P51" s="23">
        <v>234870.18</v>
      </c>
      <c r="Q51" s="23">
        <v>1211284.21</v>
      </c>
      <c r="R51" s="23">
        <v>597272.73</v>
      </c>
      <c r="S51" s="23">
        <v>731149.02</v>
      </c>
      <c r="T51" s="23">
        <v>578162.34</v>
      </c>
      <c r="U51" s="23">
        <v>630207.37</v>
      </c>
    </row>
    <row r="52" spans="1:21">
      <c r="A52" s="22" t="s">
        <v>67</v>
      </c>
      <c r="B52" s="22">
        <v>-2.37</v>
      </c>
      <c r="C52" s="23">
        <v>-56107.16</v>
      </c>
      <c r="D52" s="23">
        <f t="shared" si="2"/>
        <v>174521.68</v>
      </c>
      <c r="E52" s="24">
        <v>1.0469999999999999</v>
      </c>
      <c r="F52" s="24">
        <f t="shared" si="1"/>
        <v>182724.19895999998</v>
      </c>
      <c r="G52" s="23">
        <v>1201.0999999999999</v>
      </c>
      <c r="H52" s="23">
        <v>4843.8</v>
      </c>
      <c r="I52" s="23">
        <v>14522.5</v>
      </c>
      <c r="J52" s="23">
        <v>1774.63</v>
      </c>
      <c r="K52" s="22">
        <v>594.78</v>
      </c>
      <c r="L52" s="23">
        <v>25021.73</v>
      </c>
      <c r="M52" s="23">
        <v>7382.5</v>
      </c>
      <c r="N52" s="23">
        <v>6707.88</v>
      </c>
      <c r="O52" s="23">
        <v>1613.17</v>
      </c>
      <c r="P52" s="23">
        <v>1746.09</v>
      </c>
      <c r="Q52" s="23">
        <v>22953.74</v>
      </c>
      <c r="R52" s="23">
        <v>22201.200000000001</v>
      </c>
      <c r="S52" s="23">
        <v>26087.759999999998</v>
      </c>
      <c r="T52" s="23">
        <v>16529.21</v>
      </c>
      <c r="U52" s="23">
        <v>21341.59</v>
      </c>
    </row>
    <row r="53" spans="1:21">
      <c r="A53" s="22" t="s">
        <v>68</v>
      </c>
      <c r="B53" s="22">
        <v>0.05</v>
      </c>
      <c r="C53" s="23">
        <v>11097.69</v>
      </c>
      <c r="D53" s="23">
        <f t="shared" si="2"/>
        <v>12335440.050000001</v>
      </c>
      <c r="E53" s="24">
        <v>1.048</v>
      </c>
      <c r="F53" s="24">
        <f t="shared" si="1"/>
        <v>12927541.172400001</v>
      </c>
      <c r="G53" s="23">
        <v>475381.62</v>
      </c>
      <c r="H53" s="23">
        <v>907915.29</v>
      </c>
      <c r="I53" s="23">
        <v>616132.72</v>
      </c>
      <c r="J53" s="23">
        <v>778512.76</v>
      </c>
      <c r="K53" s="23">
        <v>724099.88</v>
      </c>
      <c r="L53" s="23">
        <v>1200774.6100000001</v>
      </c>
      <c r="M53" s="23">
        <v>636427.86</v>
      </c>
      <c r="N53" s="23">
        <v>878719.45</v>
      </c>
      <c r="O53" s="23">
        <v>810056.49</v>
      </c>
      <c r="P53" s="23">
        <v>609791.81999999995</v>
      </c>
      <c r="Q53" s="23">
        <v>1659984.09</v>
      </c>
      <c r="R53" s="23">
        <v>685513.67</v>
      </c>
      <c r="S53" s="23">
        <v>879248.62</v>
      </c>
      <c r="T53" s="23">
        <v>678715.01</v>
      </c>
      <c r="U53" s="23">
        <v>794166.16</v>
      </c>
    </row>
    <row r="54" spans="1:21">
      <c r="A54" s="22" t="s">
        <v>69</v>
      </c>
      <c r="B54" s="22">
        <v>-0.71</v>
      </c>
      <c r="C54" s="23">
        <v>-187625.96</v>
      </c>
      <c r="D54" s="23">
        <f t="shared" si="2"/>
        <v>7261895.5499999998</v>
      </c>
      <c r="E54" s="24">
        <v>1.0489999999999999</v>
      </c>
      <c r="F54" s="24">
        <f t="shared" si="1"/>
        <v>7617728.4319499992</v>
      </c>
      <c r="G54" s="23">
        <v>340755.08</v>
      </c>
      <c r="H54" s="23">
        <v>427430.38</v>
      </c>
      <c r="I54" s="23">
        <v>442763.57</v>
      </c>
      <c r="J54" s="23">
        <v>220026.33</v>
      </c>
      <c r="K54" s="23">
        <v>134238.04999999999</v>
      </c>
      <c r="L54" s="23">
        <v>828213.9</v>
      </c>
      <c r="M54" s="23">
        <v>679357.6</v>
      </c>
      <c r="N54" s="23">
        <v>314897.77</v>
      </c>
      <c r="O54" s="23">
        <v>431205.48</v>
      </c>
      <c r="P54" s="23">
        <v>257929.7</v>
      </c>
      <c r="Q54" s="23">
        <v>798992.48</v>
      </c>
      <c r="R54" s="23">
        <v>488576.74</v>
      </c>
      <c r="S54" s="23">
        <v>778249.98</v>
      </c>
      <c r="T54" s="23">
        <v>548746.18999999994</v>
      </c>
      <c r="U54" s="23">
        <v>570512.30000000005</v>
      </c>
    </row>
    <row r="55" spans="1:21">
      <c r="A55" s="22" t="s">
        <v>70</v>
      </c>
      <c r="B55" s="22">
        <v>-1.89</v>
      </c>
      <c r="C55" s="23">
        <v>-191748.27</v>
      </c>
      <c r="D55" s="23">
        <f t="shared" si="2"/>
        <v>3414294.7499999995</v>
      </c>
      <c r="E55" s="24">
        <v>1.05</v>
      </c>
      <c r="F55" s="24">
        <f t="shared" si="1"/>
        <v>3585009.4874999998</v>
      </c>
      <c r="G55" s="23">
        <v>121792.18</v>
      </c>
      <c r="H55" s="23">
        <v>189344.3</v>
      </c>
      <c r="I55" s="23">
        <v>221182.33</v>
      </c>
      <c r="J55" s="23">
        <v>239093.34</v>
      </c>
      <c r="K55" s="23">
        <v>123528.93</v>
      </c>
      <c r="L55" s="23">
        <v>390877.88</v>
      </c>
      <c r="M55" s="23">
        <v>179446.2</v>
      </c>
      <c r="N55" s="23">
        <v>140470.14000000001</v>
      </c>
      <c r="O55" s="23">
        <v>322777.92</v>
      </c>
      <c r="P55" s="23">
        <v>162040.41</v>
      </c>
      <c r="Q55" s="23">
        <v>320356.65000000002</v>
      </c>
      <c r="R55" s="23">
        <v>192961.99</v>
      </c>
      <c r="S55" s="23">
        <v>331261.03999999998</v>
      </c>
      <c r="T55" s="23">
        <v>212446.69</v>
      </c>
      <c r="U55" s="23">
        <v>266714.75</v>
      </c>
    </row>
    <row r="56" spans="1:21">
      <c r="A56" s="22" t="s">
        <v>71</v>
      </c>
      <c r="B56" s="22">
        <v>-1.19</v>
      </c>
      <c r="C56" s="23">
        <v>-86842.65</v>
      </c>
      <c r="D56" s="23">
        <f t="shared" si="2"/>
        <v>1542364.87</v>
      </c>
      <c r="E56" s="24">
        <v>1.0509999999999999</v>
      </c>
      <c r="F56" s="24">
        <f t="shared" si="1"/>
        <v>1621025.4783699999</v>
      </c>
      <c r="G56" s="23">
        <v>34386.78</v>
      </c>
      <c r="H56" s="23">
        <v>114264.57</v>
      </c>
      <c r="I56" s="23">
        <v>144426.67000000001</v>
      </c>
      <c r="J56" s="23">
        <v>60727.8</v>
      </c>
      <c r="K56" s="23">
        <v>24555.74</v>
      </c>
      <c r="L56" s="23">
        <v>322437.2</v>
      </c>
      <c r="M56" s="23">
        <v>74687.8</v>
      </c>
      <c r="N56" s="23">
        <v>91772.63</v>
      </c>
      <c r="O56" s="23">
        <v>9274.7199999999993</v>
      </c>
      <c r="P56" s="23">
        <v>54372.38</v>
      </c>
      <c r="Q56" s="23">
        <v>127068.45</v>
      </c>
      <c r="R56" s="23">
        <v>85846.6</v>
      </c>
      <c r="S56" s="23">
        <v>99417.34</v>
      </c>
      <c r="T56" s="23">
        <v>149548.60999999999</v>
      </c>
      <c r="U56" s="23">
        <v>149577.57999999999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E891-FBAC-408B-AFAB-2FB2FC28552C}">
  <dimension ref="B2:S57"/>
  <sheetViews>
    <sheetView workbookViewId="0">
      <selection activeCell="S4" sqref="S4"/>
    </sheetView>
  </sheetViews>
  <sheetFormatPr defaultRowHeight="14.25"/>
  <cols>
    <col min="1" max="1" width="9.140625" style="22"/>
    <col min="2" max="2" width="12.42578125" style="22" bestFit="1" customWidth="1"/>
    <col min="3" max="18" width="9.140625" style="22"/>
    <col min="19" max="19" width="9.5703125" style="22" bestFit="1" customWidth="1"/>
    <col min="20" max="16384" width="9.140625" style="22"/>
  </cols>
  <sheetData>
    <row r="2" spans="2:19"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</row>
    <row r="3" spans="2:19">
      <c r="B3" s="22">
        <f>'Build-Up'!A2*'ADHB-Q2'!F2</f>
        <v>27743929.058335915</v>
      </c>
      <c r="C3" s="22">
        <f>'Build-Up'!B2*'ADHB-Q2'!G2</f>
        <v>189859.65312</v>
      </c>
      <c r="D3" s="22">
        <f>'Build-Up'!C2*'ADHB-Q2'!H2</f>
        <v>1501093.5226499997</v>
      </c>
      <c r="E3" s="22">
        <f>'Build-Up'!D2*'ADHB-Q2'!I2</f>
        <v>868458.66515999998</v>
      </c>
      <c r="F3" s="22">
        <f>'Build-Up'!E2*'ADHB-Q2'!J2</f>
        <v>2484634.6615499994</v>
      </c>
      <c r="G3" s="22">
        <f>'Build-Up'!F2*'ADHB-Q2'!K2</f>
        <v>631969.74080999987</v>
      </c>
      <c r="H3" s="22">
        <f>'Build-Up'!G2*'ADHB-Q2'!L2</f>
        <v>3270169.42845</v>
      </c>
      <c r="I3" s="22">
        <f>'Build-Up'!H2*'ADHB-Q2'!M2</f>
        <v>861498.07169999985</v>
      </c>
      <c r="J3" s="22">
        <f>'Build-Up'!I2*'ADHB-Q2'!N2</f>
        <v>1508951.3179499998</v>
      </c>
      <c r="K3" s="22">
        <f>'Build-Up'!J2*'ADHB-Q2'!O2</f>
        <v>530867.74913999997</v>
      </c>
      <c r="L3" s="22">
        <f>'Build-Up'!K2*'ADHB-Q2'!P2</f>
        <v>482983.92800999992</v>
      </c>
      <c r="M3" s="22">
        <f>'Build-Up'!L2*'ADHB-Q2'!Q2</f>
        <v>5669749.5294599999</v>
      </c>
      <c r="N3" s="22">
        <f>'Build-Up'!M2*'ADHB-Q2'!R2</f>
        <v>1717448.2000199999</v>
      </c>
      <c r="O3" s="22">
        <f>'Build-Up'!N2*'ADHB-Q2'!S2</f>
        <v>2431699.6114499997</v>
      </c>
      <c r="P3" s="22">
        <f>'Build-Up'!O2*'ADHB-Q2'!T2</f>
        <v>2481871.0526099997</v>
      </c>
      <c r="Q3" s="22">
        <f>'Build-Up'!P2*'ADHB-Q2'!U2</f>
        <v>3421251.4992</v>
      </c>
      <c r="S3" s="25"/>
    </row>
    <row r="4" spans="2:19">
      <c r="B4" s="22">
        <f>'Build-Up'!A3*'ADHB-Q2'!F3</f>
        <v>1512801.6903647997</v>
      </c>
      <c r="C4" s="22">
        <f>'Build-Up'!B3*'ADHB-Q2'!G3</f>
        <v>18590.87516</v>
      </c>
      <c r="D4" s="22">
        <f>'Build-Up'!C3*'ADHB-Q2'!H3</f>
        <v>51806.273639999999</v>
      </c>
      <c r="E4" s="22">
        <f>'Build-Up'!D3*'ADHB-Q2'!I3</f>
        <v>111017.00720000001</v>
      </c>
      <c r="F4" s="22">
        <f>'Build-Up'!E3*'ADHB-Q2'!J3</f>
        <v>162590.77384000001</v>
      </c>
      <c r="G4" s="22">
        <f>'Build-Up'!F3*'ADHB-Q2'!K3</f>
        <v>76509.396039999992</v>
      </c>
      <c r="H4" s="22">
        <f>'Build-Up'!G3*'ADHB-Q2'!L3</f>
        <v>454152.19387999998</v>
      </c>
      <c r="I4" s="22">
        <f>'Build-Up'!H3*'ADHB-Q2'!M3</f>
        <v>68797.682799999995</v>
      </c>
      <c r="J4" s="22">
        <f>'Build-Up'!I3*'ADHB-Q2'!N3</f>
        <v>72945.344560000012</v>
      </c>
      <c r="K4" s="22">
        <f>'Build-Up'!J3*'ADHB-Q2'!O3</f>
        <v>28131.899839999998</v>
      </c>
      <c r="L4" s="22">
        <f>'Build-Up'!K3*'ADHB-Q2'!P3</f>
        <v>84697.042759999997</v>
      </c>
      <c r="M4" s="22">
        <f>'Build-Up'!L3*'ADHB-Q2'!Q3</f>
        <v>206873.95079999999</v>
      </c>
      <c r="N4" s="22">
        <f>'Build-Up'!M3*'ADHB-Q2'!R3</f>
        <v>31106.835759999998</v>
      </c>
      <c r="O4" s="22">
        <f>'Build-Up'!N3*'ADHB-Q2'!S3</f>
        <v>38251.484920000003</v>
      </c>
      <c r="P4" s="22">
        <f>'Build-Up'!O3*'ADHB-Q2'!T3</f>
        <v>85165.598759999993</v>
      </c>
      <c r="Q4" s="22">
        <f>'Build-Up'!P3*'ADHB-Q2'!U3</f>
        <v>37446.155559999999</v>
      </c>
      <c r="S4" s="25"/>
    </row>
    <row r="5" spans="2:19">
      <c r="B5" s="22">
        <f>'Build-Up'!A4*'ADHB-Q2'!F4</f>
        <v>505327.67766963987</v>
      </c>
      <c r="C5" s="22">
        <f>'Build-Up'!B4*'ADHB-Q2'!G4</f>
        <v>6831.7023899999995</v>
      </c>
      <c r="D5" s="22">
        <f>'Build-Up'!C4*'ADHB-Q2'!H4</f>
        <v>11971.289579999999</v>
      </c>
      <c r="E5" s="22">
        <f>'Build-Up'!D4*'ADHB-Q2'!I4</f>
        <v>9729.8346099999981</v>
      </c>
      <c r="F5" s="22">
        <f>'Build-Up'!E4*'ADHB-Q2'!J4</f>
        <v>28370.898529999999</v>
      </c>
      <c r="G5" s="22">
        <f>'Build-Up'!F4*'ADHB-Q2'!K4</f>
        <v>52868.865069999993</v>
      </c>
      <c r="H5" s="22">
        <f>'Build-Up'!G4*'ADHB-Q2'!L4</f>
        <v>18855.434979999998</v>
      </c>
      <c r="I5" s="22">
        <f>'Build-Up'!H4*'ADHB-Q2'!M4</f>
        <v>56429.570199999995</v>
      </c>
      <c r="J5" s="22">
        <f>'Build-Up'!I4*'ADHB-Q2'!N4</f>
        <v>8918.0265399999989</v>
      </c>
      <c r="K5" s="22">
        <f>'Build-Up'!J4*'ADHB-Q2'!O4</f>
        <v>7951.675189999999</v>
      </c>
      <c r="L5" s="22">
        <f>'Build-Up'!K4*'ADHB-Q2'!P4</f>
        <v>10049.891959999999</v>
      </c>
      <c r="M5" s="22">
        <f>'Build-Up'!L4*'ADHB-Q2'!Q4</f>
        <v>193593.15361999997</v>
      </c>
      <c r="N5" s="22">
        <f>'Build-Up'!M4*'ADHB-Q2'!R4</f>
        <v>47843.757009999994</v>
      </c>
      <c r="O5" s="22">
        <f>'Build-Up'!N4*'ADHB-Q2'!S4</f>
        <v>21214.418209999996</v>
      </c>
      <c r="P5" s="22">
        <f>'Build-Up'!O4*'ADHB-Q2'!T4</f>
        <v>31328.645799999995</v>
      </c>
      <c r="Q5" s="22">
        <f>'Build-Up'!P4*'ADHB-Q2'!U4</f>
        <v>3959.7663499999994</v>
      </c>
      <c r="S5" s="25"/>
    </row>
    <row r="6" spans="2:19">
      <c r="B6" s="22">
        <f>'Build-Up'!A5*'ADHB-Q2'!F5</f>
        <v>1692169.2006086404</v>
      </c>
      <c r="C6" s="22">
        <f>'Build-Up'!B5*'ADHB-Q2'!G5</f>
        <v>44800.679819999998</v>
      </c>
      <c r="D6" s="22">
        <f>'Build-Up'!C5*'ADHB-Q2'!H5</f>
        <v>223142.46240000002</v>
      </c>
      <c r="E6" s="22">
        <f>'Build-Up'!D5*'ADHB-Q2'!I5</f>
        <v>185307.90174</v>
      </c>
      <c r="F6" s="22">
        <f>'Build-Up'!E5*'ADHB-Q2'!J5</f>
        <v>93737.475780000008</v>
      </c>
      <c r="G6" s="22">
        <f>'Build-Up'!F5*'ADHB-Q2'!K5</f>
        <v>17791.066020000002</v>
      </c>
      <c r="H6" s="22">
        <f>'Build-Up'!G5*'ADHB-Q2'!L5</f>
        <v>214030.43532000002</v>
      </c>
      <c r="I6" s="22">
        <f>'Build-Up'!H5*'ADHB-Q2'!M5</f>
        <v>159822.31980000003</v>
      </c>
      <c r="J6" s="22">
        <f>'Build-Up'!I5*'ADHB-Q2'!N5</f>
        <v>31086.228419999999</v>
      </c>
      <c r="K6" s="22">
        <f>'Build-Up'!J5*'ADHB-Q2'!O5</f>
        <v>20164.251899999999</v>
      </c>
      <c r="L6" s="22">
        <f>'Build-Up'!K5*'ADHB-Q2'!P5</f>
        <v>52951.069859999996</v>
      </c>
      <c r="M6" s="22">
        <f>'Build-Up'!L5*'ADHB-Q2'!Q5</f>
        <v>248202.5091</v>
      </c>
      <c r="N6" s="22">
        <f>'Build-Up'!M5*'ADHB-Q2'!R5</f>
        <v>32835.368280000002</v>
      </c>
      <c r="O6" s="22">
        <f>'Build-Up'!N5*'ADHB-Q2'!S5</f>
        <v>168808.00248</v>
      </c>
      <c r="P6" s="22">
        <f>'Build-Up'!O5*'ADHB-Q2'!T5</f>
        <v>106806.62772</v>
      </c>
      <c r="Q6" s="22">
        <f>'Build-Up'!P5*'ADHB-Q2'!U5</f>
        <v>106329.32778000001</v>
      </c>
      <c r="S6" s="25"/>
    </row>
    <row r="7" spans="2:19">
      <c r="B7" s="22">
        <f>'Build-Up'!A6*'ADHB-Q2'!F6</f>
        <v>9160492.9414571971</v>
      </c>
      <c r="C7" s="22">
        <f>'Build-Up'!B6*'ADHB-Q2'!G6</f>
        <v>688662.03139999998</v>
      </c>
      <c r="D7" s="22">
        <f>'Build-Up'!C6*'ADHB-Q2'!H6</f>
        <v>1315874.1459499998</v>
      </c>
      <c r="E7" s="22">
        <f>'Build-Up'!D6*'ADHB-Q2'!I6</f>
        <v>72008.63704999999</v>
      </c>
      <c r="F7" s="22">
        <f>'Build-Up'!E6*'ADHB-Q2'!J6</f>
        <v>242200.55859999996</v>
      </c>
      <c r="G7" s="22">
        <f>'Build-Up'!F6*'ADHB-Q2'!K6</f>
        <v>113235.58224999998</v>
      </c>
      <c r="H7" s="22">
        <f>'Build-Up'!G6*'ADHB-Q2'!L6</f>
        <v>256449.11844999998</v>
      </c>
      <c r="I7" s="22">
        <f>'Build-Up'!H6*'ADHB-Q2'!M6</f>
        <v>1216910.8034999997</v>
      </c>
      <c r="J7" s="22">
        <f>'Build-Up'!I6*'ADHB-Q2'!N6</f>
        <v>91844.985049999988</v>
      </c>
      <c r="K7" s="22">
        <f>'Build-Up'!J6*'ADHB-Q2'!O6</f>
        <v>21119.957599999998</v>
      </c>
      <c r="L7" s="22">
        <f>'Build-Up'!K6*'ADHB-Q2'!P6</f>
        <v>103382.0536</v>
      </c>
      <c r="M7" s="22">
        <f>'Build-Up'!L6*'ADHB-Q2'!Q6</f>
        <v>1829103.9833499996</v>
      </c>
      <c r="N7" s="22">
        <f>'Build-Up'!M6*'ADHB-Q2'!R6</f>
        <v>787469.65255</v>
      </c>
      <c r="O7" s="22">
        <f>'Build-Up'!N6*'ADHB-Q2'!S6</f>
        <v>741596.3012499999</v>
      </c>
      <c r="P7" s="22">
        <f>'Build-Up'!O6*'ADHB-Q2'!T6</f>
        <v>633130.2141499999</v>
      </c>
      <c r="Q7" s="22">
        <f>'Build-Up'!P6*'ADHB-Q2'!U6</f>
        <v>1112080.3956499998</v>
      </c>
      <c r="S7" s="25"/>
    </row>
    <row r="8" spans="2:19">
      <c r="B8" s="22">
        <f>'Build-Up'!A7*'ADHB-Q2'!F7</f>
        <v>4268895.5352220805</v>
      </c>
      <c r="C8" s="22">
        <f>'Build-Up'!B7*'ADHB-Q2'!G7</f>
        <v>72476.898480000003</v>
      </c>
      <c r="D8" s="22">
        <f>'Build-Up'!C7*'ADHB-Q2'!H7</f>
        <v>452681.46192000003</v>
      </c>
      <c r="E8" s="22">
        <f>'Build-Up'!D7*'ADHB-Q2'!I7</f>
        <v>284141.79392000003</v>
      </c>
      <c r="F8" s="22">
        <f>'Build-Up'!E7*'ADHB-Q2'!J7</f>
        <v>256480.39127999998</v>
      </c>
      <c r="G8" s="22">
        <f>'Build-Up'!F7*'ADHB-Q2'!K7</f>
        <v>197055.33360000001</v>
      </c>
      <c r="H8" s="22">
        <f>'Build-Up'!G7*'ADHB-Q2'!L7</f>
        <v>265782.55200000003</v>
      </c>
      <c r="I8" s="22">
        <f>'Build-Up'!H7*'ADHB-Q2'!M7</f>
        <v>367566.44800000003</v>
      </c>
      <c r="J8" s="22">
        <f>'Build-Up'!I7*'ADHB-Q2'!N7</f>
        <v>138020.3996</v>
      </c>
      <c r="K8" s="22">
        <f>'Build-Up'!J7*'ADHB-Q2'!O7</f>
        <v>110448.50656000001</v>
      </c>
      <c r="L8" s="22">
        <f>'Build-Up'!K7*'ADHB-Q2'!P7</f>
        <v>207937.21175999998</v>
      </c>
      <c r="M8" s="22">
        <f>'Build-Up'!L7*'ADHB-Q2'!Q7</f>
        <v>691797.09240000008</v>
      </c>
      <c r="N8" s="22">
        <f>'Build-Up'!M7*'ADHB-Q2'!R7</f>
        <v>155483.91560000001</v>
      </c>
      <c r="O8" s="22">
        <f>'Build-Up'!N7*'ADHB-Q2'!S7</f>
        <v>214245.23064000002</v>
      </c>
      <c r="P8" s="22">
        <f>'Build-Up'!O7*'ADHB-Q2'!T7</f>
        <v>598349.83200000005</v>
      </c>
      <c r="Q8" s="22">
        <f>'Build-Up'!P7*'ADHB-Q2'!U7</f>
        <v>282196.44855999999</v>
      </c>
      <c r="S8" s="25"/>
    </row>
    <row r="9" spans="2:19">
      <c r="B9" s="22">
        <f>'Build-Up'!A8*'ADHB-Q2'!F8</f>
        <v>1179804.5700587998</v>
      </c>
      <c r="C9" s="22">
        <f>'Build-Up'!B8*'ADHB-Q2'!G8</f>
        <v>20413.366379999996</v>
      </c>
      <c r="D9" s="22">
        <f>'Build-Up'!C8*'ADHB-Q2'!H8</f>
        <v>100173.52367999998</v>
      </c>
      <c r="E9" s="22">
        <f>'Build-Up'!D8*'ADHB-Q2'!I8</f>
        <v>44082.50570999999</v>
      </c>
      <c r="F9" s="22">
        <f>'Build-Up'!E8*'ADHB-Q2'!J8</f>
        <v>167896.81475999998</v>
      </c>
      <c r="G9" s="22">
        <f>'Build-Up'!F8*'ADHB-Q2'!K8</f>
        <v>23937.535799999998</v>
      </c>
      <c r="H9" s="22">
        <f>'Build-Up'!G8*'ADHB-Q2'!L8</f>
        <v>92451.361319999996</v>
      </c>
      <c r="I9" s="22">
        <f>'Build-Up'!H8*'ADHB-Q2'!M8</f>
        <v>58582.454399999995</v>
      </c>
      <c r="J9" s="22">
        <f>'Build-Up'!I8*'ADHB-Q2'!N8</f>
        <v>19327.932449999997</v>
      </c>
      <c r="K9" s="22">
        <f>'Build-Up'!J8*'ADHB-Q2'!O8</f>
        <v>36035.54406</v>
      </c>
      <c r="L9" s="22">
        <f>'Build-Up'!K8*'ADHB-Q2'!P8</f>
        <v>16733.026439999998</v>
      </c>
      <c r="M9" s="22">
        <f>'Build-Up'!L8*'ADHB-Q2'!Q8</f>
        <v>271581.93773999996</v>
      </c>
      <c r="N9" s="22">
        <f>'Build-Up'!M8*'ADHB-Q2'!R8</f>
        <v>55411.702649999992</v>
      </c>
      <c r="O9" s="22">
        <f>'Build-Up'!N8*'ADHB-Q2'!S8</f>
        <v>60088.99751999999</v>
      </c>
      <c r="P9" s="22">
        <f>'Build-Up'!O8*'ADHB-Q2'!T8</f>
        <v>115276.21775999998</v>
      </c>
      <c r="Q9" s="22">
        <f>'Build-Up'!P8*'ADHB-Q2'!U8</f>
        <v>103740.31556999999</v>
      </c>
    </row>
    <row r="10" spans="2:19">
      <c r="B10" s="22">
        <f>'Build-Up'!A9*'ADHB-Q2'!F9</f>
        <v>176765.50033224002</v>
      </c>
      <c r="C10" s="22">
        <f>'Build-Up'!B9*'ADHB-Q2'!G9</f>
        <v>4739.9403400000001</v>
      </c>
      <c r="D10" s="22">
        <f>'Build-Up'!C9*'ADHB-Q2'!H9</f>
        <v>17949.202940000003</v>
      </c>
      <c r="E10" s="22">
        <f>'Build-Up'!D9*'ADHB-Q2'!I9</f>
        <v>2868.8767000000003</v>
      </c>
      <c r="F10" s="22">
        <f>'Build-Up'!E9*'ADHB-Q2'!J9</f>
        <v>1059.24936</v>
      </c>
      <c r="G10" s="22">
        <f>'Build-Up'!F9*'ADHB-Q2'!K9</f>
        <v>1424.4874</v>
      </c>
      <c r="H10" s="22">
        <f>'Build-Up'!G9*'ADHB-Q2'!L9</f>
        <v>60613.542220000003</v>
      </c>
      <c r="I10" s="22">
        <f>'Build-Up'!H9*'ADHB-Q2'!M9</f>
        <v>5703.1414000000004</v>
      </c>
      <c r="J10" s="22">
        <f>'Build-Up'!I9*'ADHB-Q2'!N9</f>
        <v>3285.3405000000002</v>
      </c>
      <c r="K10" s="22">
        <f>'Build-Up'!J9*'ADHB-Q2'!O9</f>
        <v>3036.2664399999999</v>
      </c>
      <c r="L10" s="22">
        <f>'Build-Up'!K9*'ADHB-Q2'!P9</f>
        <v>36321.242359999997</v>
      </c>
      <c r="M10" s="22">
        <f>'Build-Up'!L9*'ADHB-Q2'!Q9</f>
        <v>26905.780720000002</v>
      </c>
      <c r="N10" s="22">
        <f>'Build-Up'!M9*'ADHB-Q2'!R9</f>
        <v>5747.6178199999995</v>
      </c>
      <c r="O10" s="22">
        <f>'Build-Up'!N9*'ADHB-Q2'!S9</f>
        <v>3956.8540199999998</v>
      </c>
      <c r="P10" s="22">
        <f>'Build-Up'!O9*'ADHB-Q2'!T9</f>
        <v>2317.2835799999998</v>
      </c>
      <c r="Q10" s="22">
        <f>'Build-Up'!P9*'ADHB-Q2'!U9</f>
        <v>1546.5761400000001</v>
      </c>
    </row>
    <row r="11" spans="2:19">
      <c r="B11" s="22">
        <f>'Build-Up'!A10*'ADHB-Q2'!F10</f>
        <v>35679441.63193585</v>
      </c>
      <c r="C11" s="22">
        <f>'Build-Up'!B10*'ADHB-Q2'!G10</f>
        <v>1887872.4317299998</v>
      </c>
      <c r="D11" s="22">
        <f>'Build-Up'!C10*'ADHB-Q2'!H10</f>
        <v>1773675.0378299998</v>
      </c>
      <c r="E11" s="22">
        <f>'Build-Up'!D10*'ADHB-Q2'!I10</f>
        <v>965710.49827999994</v>
      </c>
      <c r="F11" s="22">
        <f>'Build-Up'!E10*'ADHB-Q2'!J10</f>
        <v>1116175.916</v>
      </c>
      <c r="G11" s="22">
        <f>'Build-Up'!F10*'ADHB-Q2'!K10</f>
        <v>4016333.4638099996</v>
      </c>
      <c r="H11" s="22">
        <f>'Build-Up'!G10*'ADHB-Q2'!L10</f>
        <v>1136559.73725</v>
      </c>
      <c r="I11" s="22">
        <f>'Build-Up'!H10*'ADHB-Q2'!M10</f>
        <v>2129141.4998999997</v>
      </c>
      <c r="J11" s="22">
        <f>'Build-Up'!I10*'ADHB-Q2'!N10</f>
        <v>1638630.6566099997</v>
      </c>
      <c r="K11" s="22">
        <f>'Build-Up'!J10*'ADHB-Q2'!O10</f>
        <v>3981440.5702999998</v>
      </c>
      <c r="L11" s="22">
        <f>'Build-Up'!K10*'ADHB-Q2'!P10</f>
        <v>1505702.8912399998</v>
      </c>
      <c r="M11" s="22">
        <f>'Build-Up'!L10*'ADHB-Q2'!Q10</f>
        <v>8210974.7676599985</v>
      </c>
      <c r="N11" s="22">
        <f>'Build-Up'!M10*'ADHB-Q2'!R10</f>
        <v>350973.81335000001</v>
      </c>
      <c r="O11" s="22">
        <f>'Build-Up'!N10*'ADHB-Q2'!S10</f>
        <v>2919180.3824699996</v>
      </c>
      <c r="P11" s="22">
        <f>'Build-Up'!O10*'ADHB-Q2'!T10</f>
        <v>170894.71693999998</v>
      </c>
      <c r="Q11" s="22">
        <f>'Build-Up'!P10*'ADHB-Q2'!U10</f>
        <v>3983535.6546799997</v>
      </c>
    </row>
    <row r="12" spans="2:19">
      <c r="B12" s="22">
        <f>'Build-Up'!A11*'ADHB-Q2'!F11</f>
        <v>2440433.3271966004</v>
      </c>
      <c r="C12" s="22">
        <f>'Build-Up'!B11*'ADHB-Q2'!G11</f>
        <v>0</v>
      </c>
      <c r="D12" s="22">
        <f>'Build-Up'!C11*'ADHB-Q2'!H11</f>
        <v>0</v>
      </c>
      <c r="E12" s="22">
        <f>'Build-Up'!D11*'ADHB-Q2'!I11</f>
        <v>0</v>
      </c>
      <c r="F12" s="22">
        <f>'Build-Up'!E11*'ADHB-Q2'!J11</f>
        <v>0</v>
      </c>
      <c r="G12" s="22">
        <f>'Build-Up'!F11*'ADHB-Q2'!K11</f>
        <v>0</v>
      </c>
      <c r="H12" s="22">
        <f>'Build-Up'!G11*'ADHB-Q2'!L11</f>
        <v>0</v>
      </c>
      <c r="I12" s="22">
        <f>'Build-Up'!H11*'ADHB-Q2'!M11</f>
        <v>0</v>
      </c>
      <c r="J12" s="22">
        <f>'Build-Up'!I11*'ADHB-Q2'!N11</f>
        <v>0</v>
      </c>
      <c r="K12" s="22">
        <f>'Build-Up'!J11*'ADHB-Q2'!O11</f>
        <v>0</v>
      </c>
      <c r="L12" s="22">
        <f>'Build-Up'!K11*'ADHB-Q2'!P11</f>
        <v>0</v>
      </c>
      <c r="M12" s="22">
        <f>'Build-Up'!L11*'ADHB-Q2'!Q11</f>
        <v>0</v>
      </c>
      <c r="N12" s="22">
        <f>'Build-Up'!M11*'ADHB-Q2'!R11</f>
        <v>0</v>
      </c>
      <c r="O12" s="22">
        <f>'Build-Up'!N11*'ADHB-Q2'!S11</f>
        <v>2442876.2034</v>
      </c>
      <c r="P12" s="22">
        <f>'Build-Up'!O11*'ADHB-Q2'!T11</f>
        <v>0</v>
      </c>
      <c r="Q12" s="22">
        <f>'Build-Up'!P11*'ADHB-Q2'!U11</f>
        <v>0</v>
      </c>
    </row>
    <row r="13" spans="2:19">
      <c r="B13" s="22">
        <f>'Build-Up'!A12*'ADHB-Q2'!F12</f>
        <v>8897.7291199999981</v>
      </c>
      <c r="C13" s="22">
        <f>'Build-Up'!B12*'ADHB-Q2'!G12</f>
        <v>0</v>
      </c>
      <c r="D13" s="22">
        <f>'Build-Up'!C12*'ADHB-Q2'!H12</f>
        <v>0</v>
      </c>
      <c r="E13" s="22">
        <f>'Build-Up'!D12*'ADHB-Q2'!I12</f>
        <v>0</v>
      </c>
      <c r="F13" s="22">
        <f>'Build-Up'!E12*'ADHB-Q2'!J12</f>
        <v>0</v>
      </c>
      <c r="G13" s="22">
        <f>'Build-Up'!F12*'ADHB-Q2'!K12</f>
        <v>0</v>
      </c>
      <c r="H13" s="22">
        <f>'Build-Up'!G12*'ADHB-Q2'!L12</f>
        <v>0</v>
      </c>
      <c r="I13" s="22">
        <f>'Build-Up'!H12*'ADHB-Q2'!M12</f>
        <v>0</v>
      </c>
      <c r="J13" s="22">
        <f>'Build-Up'!I12*'ADHB-Q2'!N12</f>
        <v>0</v>
      </c>
      <c r="K13" s="22">
        <f>'Build-Up'!J12*'ADHB-Q2'!O12</f>
        <v>0</v>
      </c>
      <c r="L13" s="22">
        <f>'Build-Up'!K12*'ADHB-Q2'!P12</f>
        <v>0</v>
      </c>
      <c r="M13" s="22">
        <f>'Build-Up'!L12*'ADHB-Q2'!Q12</f>
        <v>8897.7291199999981</v>
      </c>
      <c r="N13" s="22">
        <f>'Build-Up'!M12*'ADHB-Q2'!R12</f>
        <v>0</v>
      </c>
      <c r="O13" s="22">
        <f>'Build-Up'!N12*'ADHB-Q2'!S12</f>
        <v>0</v>
      </c>
      <c r="P13" s="22">
        <f>'Build-Up'!O12*'ADHB-Q2'!T12</f>
        <v>0</v>
      </c>
      <c r="Q13" s="22">
        <f>'Build-Up'!P12*'ADHB-Q2'!U12</f>
        <v>0</v>
      </c>
    </row>
    <row r="14" spans="2:19">
      <c r="B14" s="22">
        <f>'Build-Up'!A13*'ADHB-Q2'!F13</f>
        <v>0</v>
      </c>
      <c r="C14" s="22">
        <f>'Build-Up'!B13*'ADHB-Q2'!G13</f>
        <v>0</v>
      </c>
      <c r="D14" s="22">
        <f>'Build-Up'!C13*'ADHB-Q2'!H13</f>
        <v>0</v>
      </c>
      <c r="E14" s="22">
        <f>'Build-Up'!D13*'ADHB-Q2'!I13</f>
        <v>0</v>
      </c>
      <c r="F14" s="22">
        <f>'Build-Up'!E13*'ADHB-Q2'!J13</f>
        <v>0</v>
      </c>
      <c r="G14" s="22">
        <f>'Build-Up'!F13*'ADHB-Q2'!K13</f>
        <v>0</v>
      </c>
      <c r="H14" s="22">
        <f>'Build-Up'!G13*'ADHB-Q2'!L13</f>
        <v>0</v>
      </c>
      <c r="I14" s="22">
        <f>'Build-Up'!H13*'ADHB-Q2'!M13</f>
        <v>0</v>
      </c>
      <c r="J14" s="22">
        <f>'Build-Up'!I13*'ADHB-Q2'!N13</f>
        <v>0</v>
      </c>
      <c r="K14" s="22">
        <f>'Build-Up'!J13*'ADHB-Q2'!O13</f>
        <v>0</v>
      </c>
      <c r="L14" s="22">
        <f>'Build-Up'!K13*'ADHB-Q2'!P13</f>
        <v>0</v>
      </c>
      <c r="M14" s="22">
        <f>'Build-Up'!L13*'ADHB-Q2'!Q13</f>
        <v>0</v>
      </c>
      <c r="N14" s="22">
        <f>'Build-Up'!M13*'ADHB-Q2'!R13</f>
        <v>0</v>
      </c>
      <c r="O14" s="22">
        <f>'Build-Up'!N13*'ADHB-Q2'!S13</f>
        <v>0</v>
      </c>
      <c r="P14" s="22">
        <f>'Build-Up'!O13*'ADHB-Q2'!T13</f>
        <v>0</v>
      </c>
      <c r="Q14" s="22">
        <f>'Build-Up'!P13*'ADHB-Q2'!U13</f>
        <v>0</v>
      </c>
    </row>
    <row r="15" spans="2:19">
      <c r="B15" s="22">
        <f>'Build-Up'!A14*'ADHB-Q2'!F14</f>
        <v>10767562.721019719</v>
      </c>
      <c r="C15" s="22">
        <f>'Build-Up'!B14*'ADHB-Q2'!G14</f>
        <v>59075.313989999995</v>
      </c>
      <c r="D15" s="22">
        <f>'Build-Up'!C14*'ADHB-Q2'!H14</f>
        <v>401074.63835999998</v>
      </c>
      <c r="E15" s="22">
        <f>'Build-Up'!D14*'ADHB-Q2'!I14</f>
        <v>306648.42384</v>
      </c>
      <c r="F15" s="22">
        <f>'Build-Up'!E14*'ADHB-Q2'!J14</f>
        <v>300807.45188999997</v>
      </c>
      <c r="G15" s="22">
        <f>'Build-Up'!F14*'ADHB-Q2'!K14</f>
        <v>182488.13120999996</v>
      </c>
      <c r="H15" s="22">
        <f>'Build-Up'!G14*'ADHB-Q2'!L14</f>
        <v>1052714.40582</v>
      </c>
      <c r="I15" s="22">
        <f>'Build-Up'!H14*'ADHB-Q2'!M14</f>
        <v>292806.23129999993</v>
      </c>
      <c r="J15" s="22">
        <f>'Build-Up'!I14*'ADHB-Q2'!N14</f>
        <v>1584117.9142799999</v>
      </c>
      <c r="K15" s="22">
        <f>'Build-Up'!J14*'ADHB-Q2'!O14</f>
        <v>2754111.3929999997</v>
      </c>
      <c r="L15" s="22">
        <f>'Build-Up'!K14*'ADHB-Q2'!P14</f>
        <v>228385.42517999999</v>
      </c>
      <c r="M15" s="22">
        <f>'Build-Up'!L14*'ADHB-Q2'!Q14</f>
        <v>1338317.9703299999</v>
      </c>
      <c r="N15" s="22">
        <f>'Build-Up'!M14*'ADHB-Q2'!R14</f>
        <v>497580.50957999995</v>
      </c>
      <c r="O15" s="22">
        <f>'Build-Up'!N14*'ADHB-Q2'!S14</f>
        <v>476767.91216999991</v>
      </c>
      <c r="P15" s="22">
        <f>'Build-Up'!O14*'ADHB-Q2'!T14</f>
        <v>708861.59981999989</v>
      </c>
      <c r="Q15" s="22">
        <f>'Build-Up'!P14*'ADHB-Q2'!U14</f>
        <v>562313.25908999995</v>
      </c>
    </row>
    <row r="16" spans="2:19">
      <c r="B16" s="22">
        <f>'Build-Up'!A15*'ADHB-Q2'!F15</f>
        <v>0</v>
      </c>
      <c r="C16" s="22">
        <f>'Build-Up'!B15*'ADHB-Q2'!G15</f>
        <v>0</v>
      </c>
      <c r="D16" s="22">
        <f>'Build-Up'!C15*'ADHB-Q2'!H15</f>
        <v>0</v>
      </c>
      <c r="E16" s="22">
        <f>'Build-Up'!D15*'ADHB-Q2'!I15</f>
        <v>0</v>
      </c>
      <c r="F16" s="22">
        <f>'Build-Up'!E15*'ADHB-Q2'!J15</f>
        <v>0</v>
      </c>
      <c r="G16" s="22">
        <f>'Build-Up'!F15*'ADHB-Q2'!K15</f>
        <v>0</v>
      </c>
      <c r="H16" s="22">
        <f>'Build-Up'!G15*'ADHB-Q2'!L15</f>
        <v>0</v>
      </c>
      <c r="I16" s="22">
        <f>'Build-Up'!H15*'ADHB-Q2'!M15</f>
        <v>0</v>
      </c>
      <c r="J16" s="22">
        <f>'Build-Up'!I15*'ADHB-Q2'!N15</f>
        <v>0</v>
      </c>
      <c r="K16" s="22">
        <f>'Build-Up'!J15*'ADHB-Q2'!O15</f>
        <v>0</v>
      </c>
      <c r="L16" s="22">
        <f>'Build-Up'!K15*'ADHB-Q2'!P15</f>
        <v>0</v>
      </c>
      <c r="M16" s="22">
        <f>'Build-Up'!L15*'ADHB-Q2'!Q15</f>
        <v>0</v>
      </c>
      <c r="N16" s="22">
        <f>'Build-Up'!M15*'ADHB-Q2'!R15</f>
        <v>0</v>
      </c>
      <c r="O16" s="22">
        <f>'Build-Up'!N15*'ADHB-Q2'!S15</f>
        <v>0</v>
      </c>
      <c r="P16" s="22">
        <f>'Build-Up'!O15*'ADHB-Q2'!T15</f>
        <v>0</v>
      </c>
      <c r="Q16" s="22">
        <f>'Build-Up'!P15*'ADHB-Q2'!U15</f>
        <v>0</v>
      </c>
    </row>
    <row r="17" spans="2:17">
      <c r="B17" s="22">
        <f>'Build-Up'!A16*'ADHB-Q2'!F16</f>
        <v>0</v>
      </c>
      <c r="C17" s="22">
        <f>'Build-Up'!B16*'ADHB-Q2'!G16</f>
        <v>0</v>
      </c>
      <c r="D17" s="22">
        <f>'Build-Up'!C16*'ADHB-Q2'!H16</f>
        <v>0</v>
      </c>
      <c r="E17" s="22">
        <f>'Build-Up'!D16*'ADHB-Q2'!I16</f>
        <v>0</v>
      </c>
      <c r="F17" s="22">
        <f>'Build-Up'!E16*'ADHB-Q2'!J16</f>
        <v>0</v>
      </c>
      <c r="G17" s="22">
        <f>'Build-Up'!F16*'ADHB-Q2'!K16</f>
        <v>0</v>
      </c>
      <c r="H17" s="22">
        <f>'Build-Up'!G16*'ADHB-Q2'!L16</f>
        <v>0</v>
      </c>
      <c r="I17" s="22">
        <f>'Build-Up'!H16*'ADHB-Q2'!M16</f>
        <v>0</v>
      </c>
      <c r="J17" s="22">
        <f>'Build-Up'!I16*'ADHB-Q2'!N16</f>
        <v>0</v>
      </c>
      <c r="K17" s="22">
        <f>'Build-Up'!J16*'ADHB-Q2'!O16</f>
        <v>0</v>
      </c>
      <c r="L17" s="22">
        <f>'Build-Up'!K16*'ADHB-Q2'!P16</f>
        <v>0</v>
      </c>
      <c r="M17" s="22">
        <f>'Build-Up'!L16*'ADHB-Q2'!Q16</f>
        <v>0</v>
      </c>
      <c r="N17" s="22">
        <f>'Build-Up'!M16*'ADHB-Q2'!R16</f>
        <v>0</v>
      </c>
      <c r="O17" s="22">
        <f>'Build-Up'!N16*'ADHB-Q2'!S16</f>
        <v>0</v>
      </c>
      <c r="P17" s="22">
        <f>'Build-Up'!O16*'ADHB-Q2'!T16</f>
        <v>0</v>
      </c>
      <c r="Q17" s="22">
        <f>'Build-Up'!P16*'ADHB-Q2'!U16</f>
        <v>0</v>
      </c>
    </row>
    <row r="18" spans="2:17">
      <c r="B18" s="22">
        <f>'Build-Up'!A17*'ADHB-Q2'!F17</f>
        <v>9811550.7584299799</v>
      </c>
      <c r="C18" s="22">
        <f>'Build-Up'!B17*'ADHB-Q2'!G17</f>
        <v>133571.98512</v>
      </c>
      <c r="D18" s="22">
        <f>'Build-Up'!C17*'ADHB-Q2'!H17</f>
        <v>462106.65509999997</v>
      </c>
      <c r="E18" s="22">
        <f>'Build-Up'!D17*'ADHB-Q2'!I17</f>
        <v>331309.70244000002</v>
      </c>
      <c r="F18" s="22">
        <f>'Build-Up'!E17*'ADHB-Q2'!J17</f>
        <v>203113.51614000002</v>
      </c>
      <c r="G18" s="22">
        <f>'Build-Up'!F17*'ADHB-Q2'!K17</f>
        <v>283712.91606000002</v>
      </c>
      <c r="H18" s="22">
        <f>'Build-Up'!G17*'ADHB-Q2'!L17</f>
        <v>1100179.0920600002</v>
      </c>
      <c r="I18" s="22">
        <f>'Build-Up'!H17*'ADHB-Q2'!M17</f>
        <v>200361.6918</v>
      </c>
      <c r="J18" s="22">
        <f>'Build-Up'!I17*'ADHB-Q2'!N17</f>
        <v>284564.20878000004</v>
      </c>
      <c r="K18" s="22">
        <f>'Build-Up'!J17*'ADHB-Q2'!O17</f>
        <v>432752.81562000001</v>
      </c>
      <c r="L18" s="22">
        <f>'Build-Up'!K17*'ADHB-Q2'!P17</f>
        <v>215398.41948000001</v>
      </c>
      <c r="M18" s="22">
        <f>'Build-Up'!L17*'ADHB-Q2'!Q17</f>
        <v>2020897.0562400001</v>
      </c>
      <c r="N18" s="22">
        <f>'Build-Up'!M17*'ADHB-Q2'!R17</f>
        <v>839936.76731999998</v>
      </c>
      <c r="O18" s="22">
        <f>'Build-Up'!N17*'ADHB-Q2'!S17</f>
        <v>650599.71228000009</v>
      </c>
      <c r="P18" s="22">
        <f>'Build-Up'!O17*'ADHB-Q2'!T17</f>
        <v>1463791.4811000002</v>
      </c>
      <c r="Q18" s="22">
        <f>'Build-Up'!P17*'ADHB-Q2'!U17</f>
        <v>1121051.3076000002</v>
      </c>
    </row>
    <row r="19" spans="2:17">
      <c r="B19" s="22">
        <f>'Build-Up'!A18*'ADHB-Q2'!F18</f>
        <v>91353.039654239998</v>
      </c>
      <c r="C19" s="22">
        <f>'Build-Up'!B18*'ADHB-Q2'!G18</f>
        <v>0</v>
      </c>
      <c r="D19" s="22">
        <f>'Build-Up'!C18*'ADHB-Q2'!H18</f>
        <v>104.51778999999999</v>
      </c>
      <c r="E19" s="22">
        <f>'Build-Up'!D18*'ADHB-Q2'!I18</f>
        <v>68.552250000000001</v>
      </c>
      <c r="F19" s="22">
        <f>'Build-Up'!E18*'ADHB-Q2'!J18</f>
        <v>588.5942399999999</v>
      </c>
      <c r="G19" s="22">
        <f>'Build-Up'!F18*'ADHB-Q2'!K18</f>
        <v>0</v>
      </c>
      <c r="H19" s="22">
        <f>'Build-Up'!G18*'ADHB-Q2'!L18</f>
        <v>3465.5498799999996</v>
      </c>
      <c r="I19" s="22">
        <f>'Build-Up'!H18*'ADHB-Q2'!M18</f>
        <v>421.27539999999993</v>
      </c>
      <c r="J19" s="22">
        <f>'Build-Up'!I18*'ADHB-Q2'!N18</f>
        <v>0</v>
      </c>
      <c r="K19" s="22">
        <f>'Build-Up'!J18*'ADHB-Q2'!O18</f>
        <v>329.94428999999997</v>
      </c>
      <c r="L19" s="22">
        <f>'Build-Up'!K18*'ADHB-Q2'!P18</f>
        <v>0</v>
      </c>
      <c r="M19" s="22">
        <f>'Build-Up'!L18*'ADHB-Q2'!Q18</f>
        <v>11200.872799999999</v>
      </c>
      <c r="N19" s="22">
        <f>'Build-Up'!M18*'ADHB-Q2'!R18</f>
        <v>74264.239140000005</v>
      </c>
      <c r="O19" s="22">
        <f>'Build-Up'!N18*'ADHB-Q2'!S18</f>
        <v>184.46974</v>
      </c>
      <c r="P19" s="22">
        <f>'Build-Up'!O18*'ADHB-Q2'!T18</f>
        <v>0</v>
      </c>
      <c r="Q19" s="22">
        <f>'Build-Up'!P18*'ADHB-Q2'!U18</f>
        <v>0</v>
      </c>
    </row>
    <row r="20" spans="2:17">
      <c r="B20" s="22">
        <f>'Build-Up'!A19*'ADHB-Q2'!F19</f>
        <v>36779.648982480001</v>
      </c>
      <c r="C20" s="22">
        <f>'Build-Up'!B19*'ADHB-Q2'!G19</f>
        <v>542.14664000000005</v>
      </c>
      <c r="D20" s="22">
        <f>'Build-Up'!C19*'ADHB-Q2'!H19</f>
        <v>6074.7192800000003</v>
      </c>
      <c r="E20" s="22">
        <f>'Build-Up'!D19*'ADHB-Q2'!I19</f>
        <v>2150.4732000000004</v>
      </c>
      <c r="F20" s="22">
        <f>'Build-Up'!E19*'ADHB-Q2'!J19</f>
        <v>760.68916000000002</v>
      </c>
      <c r="G20" s="22">
        <f>'Build-Up'!F19*'ADHB-Q2'!K19</f>
        <v>549.41460000000006</v>
      </c>
      <c r="H20" s="22">
        <f>'Build-Up'!G19*'ADHB-Q2'!L19</f>
        <v>403.28440000000001</v>
      </c>
      <c r="I20" s="22">
        <f>'Build-Up'!H19*'ADHB-Q2'!M19</f>
        <v>553.88639999999998</v>
      </c>
      <c r="J20" s="22">
        <f>'Build-Up'!I19*'ADHB-Q2'!N19</f>
        <v>1427.09016</v>
      </c>
      <c r="K20" s="22">
        <f>'Build-Up'!J19*'ADHB-Q2'!O19</f>
        <v>5875.0919599999997</v>
      </c>
      <c r="L20" s="22">
        <f>'Build-Up'!K19*'ADHB-Q2'!P19</f>
        <v>496.13336000000004</v>
      </c>
      <c r="M20" s="22">
        <f>'Build-Up'!L19*'ADHB-Q2'!Q19</f>
        <v>3721.3291599999998</v>
      </c>
      <c r="N20" s="22">
        <f>'Build-Up'!M19*'ADHB-Q2'!R19</f>
        <v>4255.11816</v>
      </c>
      <c r="O20" s="22">
        <f>'Build-Up'!N19*'ADHB-Q2'!S19</f>
        <v>6735.4560000000001</v>
      </c>
      <c r="P20" s="22">
        <f>'Build-Up'!O19*'ADHB-Q2'!T19</f>
        <v>2206.7767600000002</v>
      </c>
      <c r="Q20" s="22">
        <f>'Build-Up'!P19*'ADHB-Q2'!U19</f>
        <v>699.97547999999995</v>
      </c>
    </row>
    <row r="21" spans="2:17">
      <c r="B21" s="22">
        <f>'Build-Up'!A20*'ADHB-Q2'!F20</f>
        <v>17739.225294000003</v>
      </c>
      <c r="C21" s="22">
        <f>'Build-Up'!B20*'ADHB-Q2'!G20</f>
        <v>0</v>
      </c>
      <c r="D21" s="22">
        <f>'Build-Up'!C20*'ADHB-Q2'!H20</f>
        <v>214.61852999999996</v>
      </c>
      <c r="E21" s="22">
        <f>'Build-Up'!D20*'ADHB-Q2'!I20</f>
        <v>170.61848999999998</v>
      </c>
      <c r="F21" s="22">
        <f>'Build-Up'!E20*'ADHB-Q2'!J20</f>
        <v>210.56426999999996</v>
      </c>
      <c r="G21" s="22">
        <f>'Build-Up'!F20*'ADHB-Q2'!K20</f>
        <v>0</v>
      </c>
      <c r="H21" s="22">
        <f>'Build-Up'!G20*'ADHB-Q2'!L20</f>
        <v>170.55674999999999</v>
      </c>
      <c r="I21" s="22">
        <f>'Build-Up'!H20*'ADHB-Q2'!M20</f>
        <v>0</v>
      </c>
      <c r="J21" s="22">
        <f>'Build-Up'!I20*'ADHB-Q2'!N20</f>
        <v>0</v>
      </c>
      <c r="K21" s="22">
        <f>'Build-Up'!J20*'ADHB-Q2'!O20</f>
        <v>1897.3525199999999</v>
      </c>
      <c r="L21" s="22">
        <f>'Build-Up'!K20*'ADHB-Q2'!P20</f>
        <v>751.71536999999989</v>
      </c>
      <c r="M21" s="22">
        <f>'Build-Up'!L20*'ADHB-Q2'!Q20</f>
        <v>12619.57368</v>
      </c>
      <c r="N21" s="22">
        <f>'Build-Up'!M20*'ADHB-Q2'!R20</f>
        <v>1317.10971</v>
      </c>
      <c r="O21" s="22">
        <f>'Build-Up'!N20*'ADHB-Q2'!S20</f>
        <v>0</v>
      </c>
      <c r="P21" s="22">
        <f>'Build-Up'!O20*'ADHB-Q2'!T20</f>
        <v>211.48007999999999</v>
      </c>
      <c r="Q21" s="22">
        <f>'Build-Up'!P20*'ADHB-Q2'!U20</f>
        <v>0</v>
      </c>
    </row>
    <row r="22" spans="2:17">
      <c r="B22" s="22">
        <f>'Build-Up'!A21*'ADHB-Q2'!F21</f>
        <v>357977.86831379996</v>
      </c>
      <c r="C22" s="22">
        <f>'Build-Up'!B21*'ADHB-Q2'!G21</f>
        <v>8448.8737000000019</v>
      </c>
      <c r="D22" s="22">
        <f>'Build-Up'!C21*'ADHB-Q2'!H21</f>
        <v>99508.918000000005</v>
      </c>
      <c r="E22" s="22">
        <f>'Build-Up'!D21*'ADHB-Q2'!I21</f>
        <v>16628.464199999999</v>
      </c>
      <c r="F22" s="22">
        <f>'Build-Up'!E21*'ADHB-Q2'!J21</f>
        <v>17167.380800000003</v>
      </c>
      <c r="G22" s="22">
        <f>'Build-Up'!F21*'ADHB-Q2'!K21</f>
        <v>16826.9349</v>
      </c>
      <c r="H22" s="22">
        <f>'Build-Up'!G21*'ADHB-Q2'!L21</f>
        <v>0</v>
      </c>
      <c r="I22" s="22">
        <f>'Build-Up'!H21*'ADHB-Q2'!M21</f>
        <v>16564.769</v>
      </c>
      <c r="J22" s="22">
        <f>'Build-Up'!I21*'ADHB-Q2'!N21</f>
        <v>1778.9026999999999</v>
      </c>
      <c r="K22" s="22">
        <f>'Build-Up'!J21*'ADHB-Q2'!O21</f>
        <v>26364.745200000001</v>
      </c>
      <c r="L22" s="22">
        <f>'Build-Up'!K21*'ADHB-Q2'!P21</f>
        <v>175.1412</v>
      </c>
      <c r="M22" s="22">
        <f>'Build-Up'!L21*'ADHB-Q2'!Q21</f>
        <v>110803.47570000001</v>
      </c>
      <c r="N22" s="22">
        <f>'Build-Up'!M21*'ADHB-Q2'!R21</f>
        <v>10782.730100000001</v>
      </c>
      <c r="O22" s="22">
        <f>'Build-Up'!N21*'ADHB-Q2'!S21</f>
        <v>9473.9503000000004</v>
      </c>
      <c r="P22" s="22">
        <f>'Build-Up'!O21*'ADHB-Q2'!T21</f>
        <v>7187.4327000000003</v>
      </c>
      <c r="Q22" s="22">
        <f>'Build-Up'!P21*'ADHB-Q2'!U21</f>
        <v>12371.237300000001</v>
      </c>
    </row>
    <row r="23" spans="2:17">
      <c r="B23" s="22">
        <f>'Build-Up'!A22*'ADHB-Q2'!F22</f>
        <v>152305.40343612002</v>
      </c>
      <c r="C23" s="22">
        <f>'Build-Up'!B22*'ADHB-Q2'!G22</f>
        <v>966.63467000000003</v>
      </c>
      <c r="D23" s="22">
        <f>'Build-Up'!C22*'ADHB-Q2'!H22</f>
        <v>47224.573529999994</v>
      </c>
      <c r="E23" s="22">
        <f>'Build-Up'!D22*'ADHB-Q2'!I22</f>
        <v>10591.74137</v>
      </c>
      <c r="F23" s="22">
        <f>'Build-Up'!E22*'ADHB-Q2'!J22</f>
        <v>1405.0777299999997</v>
      </c>
      <c r="G23" s="22">
        <f>'Build-Up'!F22*'ADHB-Q2'!K22</f>
        <v>545.11032</v>
      </c>
      <c r="H23" s="22">
        <f>'Build-Up'!G22*'ADHB-Q2'!L22</f>
        <v>1463.9168999999999</v>
      </c>
      <c r="I23" s="22">
        <f>'Build-Up'!H22*'ADHB-Q2'!M22</f>
        <v>8595.343899999998</v>
      </c>
      <c r="J23" s="22">
        <f>'Build-Up'!I22*'ADHB-Q2'!N22</f>
        <v>1785.8054099999997</v>
      </c>
      <c r="K23" s="22">
        <f>'Build-Up'!J22*'ADHB-Q2'!O22</f>
        <v>14550.0906</v>
      </c>
      <c r="L23" s="22">
        <f>'Build-Up'!K22*'ADHB-Q2'!P22</f>
        <v>9068.5832099999989</v>
      </c>
      <c r="M23" s="22">
        <f>'Build-Up'!L22*'ADHB-Q2'!Q22</f>
        <v>28365.212230000001</v>
      </c>
      <c r="N23" s="22">
        <f>'Build-Up'!M22*'ADHB-Q2'!R22</f>
        <v>1924.4130499999999</v>
      </c>
      <c r="O23" s="22">
        <f>'Build-Up'!N22*'ADHB-Q2'!S22</f>
        <v>9944.6135999999988</v>
      </c>
      <c r="P23" s="22">
        <f>'Build-Up'!O22*'ADHB-Q2'!T22</f>
        <v>10545.129859999999</v>
      </c>
      <c r="Q23" s="22">
        <f>'Build-Up'!P22*'ADHB-Q2'!U22</f>
        <v>3523.1641299999997</v>
      </c>
    </row>
    <row r="24" spans="2:17">
      <c r="B24" s="22">
        <f>'Build-Up'!A23*'ADHB-Q2'!F23</f>
        <v>19029.195194159995</v>
      </c>
      <c r="C24" s="22">
        <f>'Build-Up'!B23*'ADHB-Q2'!G23</f>
        <v>433.33679999999998</v>
      </c>
      <c r="D24" s="22">
        <f>'Build-Up'!C23*'ADHB-Q2'!H23</f>
        <v>963.88800000000003</v>
      </c>
      <c r="E24" s="22">
        <f>'Build-Up'!D23*'ADHB-Q2'!I23</f>
        <v>898.57272000000012</v>
      </c>
      <c r="F24" s="22">
        <f>'Build-Up'!E23*'ADHB-Q2'!J23</f>
        <v>1271.1866400000001</v>
      </c>
      <c r="G24" s="22">
        <f>'Build-Up'!F23*'ADHB-Q2'!K23</f>
        <v>354.88416000000001</v>
      </c>
      <c r="H24" s="22">
        <f>'Build-Up'!G23*'ADHB-Q2'!L23</f>
        <v>407.14463999999998</v>
      </c>
      <c r="I24" s="22">
        <f>'Build-Up'!H23*'ADHB-Q2'!M23</f>
        <v>468.21839999999997</v>
      </c>
      <c r="J24" s="22">
        <f>'Build-Up'!I23*'ADHB-Q2'!N23</f>
        <v>480.08640000000003</v>
      </c>
      <c r="K24" s="22">
        <f>'Build-Up'!J23*'ADHB-Q2'!O23</f>
        <v>1927.002</v>
      </c>
      <c r="L24" s="22">
        <f>'Build-Up'!K23*'ADHB-Q2'!P23</f>
        <v>410.49863999999997</v>
      </c>
      <c r="M24" s="22">
        <f>'Build-Up'!L23*'ADHB-Q2'!Q23</f>
        <v>9588.9621599999991</v>
      </c>
      <c r="N24" s="22">
        <f>'Build-Up'!M23*'ADHB-Q2'!R23</f>
        <v>452.47008</v>
      </c>
      <c r="O24" s="22">
        <f>'Build-Up'!N23*'ADHB-Q2'!S23</f>
        <v>308.22744</v>
      </c>
      <c r="P24" s="22">
        <f>'Build-Up'!O23*'ADHB-Q2'!T23</f>
        <v>539.39544000000001</v>
      </c>
      <c r="Q24" s="22">
        <f>'Build-Up'!P23*'ADHB-Q2'!U23</f>
        <v>281.11680000000001</v>
      </c>
    </row>
    <row r="25" spans="2:17">
      <c r="B25" s="22">
        <f>'Build-Up'!A24*'ADHB-Q2'!F24</f>
        <v>116380.44423096001</v>
      </c>
      <c r="C25" s="22">
        <f>'Build-Up'!B24*'ADHB-Q2'!G24</f>
        <v>0</v>
      </c>
      <c r="D25" s="22">
        <f>'Build-Up'!C24*'ADHB-Q2'!H24</f>
        <v>108564.02338</v>
      </c>
      <c r="E25" s="22">
        <f>'Build-Up'!D24*'ADHB-Q2'!I24</f>
        <v>0</v>
      </c>
      <c r="F25" s="22">
        <f>'Build-Up'!E24*'ADHB-Q2'!J24</f>
        <v>467.93866999999995</v>
      </c>
      <c r="G25" s="22">
        <f>'Build-Up'!F24*'ADHB-Q2'!K24</f>
        <v>1961.9872299999997</v>
      </c>
      <c r="H25" s="22">
        <f>'Build-Up'!G24*'ADHB-Q2'!L24</f>
        <v>755.42256999999995</v>
      </c>
      <c r="I25" s="22">
        <f>'Build-Up'!H24*'ADHB-Q2'!M24</f>
        <v>53.819299999999998</v>
      </c>
      <c r="J25" s="22">
        <f>'Build-Up'!I24*'ADHB-Q2'!N24</f>
        <v>955.77291999999989</v>
      </c>
      <c r="K25" s="22">
        <f>'Build-Up'!J24*'ADHB-Q2'!O24</f>
        <v>1037.0390299999999</v>
      </c>
      <c r="L25" s="22">
        <f>'Build-Up'!K24*'ADHB-Q2'!P24</f>
        <v>0</v>
      </c>
      <c r="M25" s="22">
        <f>'Build-Up'!L24*'ADHB-Q2'!Q24</f>
        <v>735.58897000000002</v>
      </c>
      <c r="N25" s="22">
        <f>'Build-Up'!M24*'ADHB-Q2'!R24</f>
        <v>0</v>
      </c>
      <c r="O25" s="22">
        <f>'Build-Up'!N24*'ADHB-Q2'!S24</f>
        <v>28.34552</v>
      </c>
      <c r="P25" s="22">
        <f>'Build-Up'!O24*'ADHB-Q2'!T24</f>
        <v>213.67604999999998</v>
      </c>
      <c r="Q25" s="22">
        <f>'Build-Up'!P24*'ADHB-Q2'!U24</f>
        <v>0</v>
      </c>
    </row>
    <row r="26" spans="2:17">
      <c r="B26" s="22">
        <f>'Build-Up'!A25*'ADHB-Q2'!F25</f>
        <v>17496730.6338594</v>
      </c>
      <c r="C26" s="22">
        <f>'Build-Up'!B25*'ADHB-Q2'!G25</f>
        <v>4124.6673600000004</v>
      </c>
      <c r="D26" s="22">
        <f>'Build-Up'!C25*'ADHB-Q2'!H25</f>
        <v>103455.20526</v>
      </c>
      <c r="E26" s="22">
        <f>'Build-Up'!D25*'ADHB-Q2'!I25</f>
        <v>53336.077519999999</v>
      </c>
      <c r="F26" s="22">
        <f>'Build-Up'!E25*'ADHB-Q2'!J25</f>
        <v>26088.678220000002</v>
      </c>
      <c r="G26" s="22">
        <f>'Build-Up'!F25*'ADHB-Q2'!K25</f>
        <v>173477.91274</v>
      </c>
      <c r="H26" s="22">
        <f>'Build-Up'!G25*'ADHB-Q2'!L25</f>
        <v>186081.67996000001</v>
      </c>
      <c r="I26" s="22">
        <f>'Build-Up'!H25*'ADHB-Q2'!M25</f>
        <v>19939.035600000003</v>
      </c>
      <c r="J26" s="22">
        <f>'Build-Up'!I25*'ADHB-Q2'!N25</f>
        <v>3480391.1522600004</v>
      </c>
      <c r="K26" s="22">
        <f>'Build-Up'!J25*'ADHB-Q2'!O25</f>
        <v>12307658.055</v>
      </c>
      <c r="L26" s="22">
        <f>'Build-Up'!K25*'ADHB-Q2'!P25</f>
        <v>92076.73838000001</v>
      </c>
      <c r="M26" s="22">
        <f>'Build-Up'!L25*'ADHB-Q2'!Q25</f>
        <v>170301.53711999999</v>
      </c>
      <c r="N26" s="22">
        <f>'Build-Up'!M25*'ADHB-Q2'!R25</f>
        <v>178556.76564</v>
      </c>
      <c r="O26" s="22">
        <f>'Build-Up'!N25*'ADHB-Q2'!S25</f>
        <v>33494.13452</v>
      </c>
      <c r="P26" s="22">
        <f>'Build-Up'!O25*'ADHB-Q2'!T25</f>
        <v>350917.17254</v>
      </c>
      <c r="Q26" s="22">
        <f>'Build-Up'!P25*'ADHB-Q2'!U25</f>
        <v>58259.447840000001</v>
      </c>
    </row>
    <row r="27" spans="2:17">
      <c r="B27" s="22">
        <f>'Build-Up'!A26*'ADHB-Q2'!F26</f>
        <v>272597.58129599999</v>
      </c>
      <c r="C27" s="22">
        <f>'Build-Up'!B26*'ADHB-Q2'!G26</f>
        <v>0</v>
      </c>
      <c r="D27" s="22">
        <f>'Build-Up'!C26*'ADHB-Q2'!H26</f>
        <v>0</v>
      </c>
      <c r="E27" s="22">
        <f>'Build-Up'!D26*'ADHB-Q2'!I26</f>
        <v>268304.70600000001</v>
      </c>
      <c r="F27" s="22">
        <f>'Build-Up'!E26*'ADHB-Q2'!J26</f>
        <v>0</v>
      </c>
      <c r="G27" s="22">
        <f>'Build-Up'!F26*'ADHB-Q2'!K26</f>
        <v>0</v>
      </c>
      <c r="H27" s="22">
        <f>'Build-Up'!G26*'ADHB-Q2'!L26</f>
        <v>0</v>
      </c>
      <c r="I27" s="22">
        <f>'Build-Up'!H26*'ADHB-Q2'!M26</f>
        <v>0</v>
      </c>
      <c r="J27" s="22">
        <f>'Build-Up'!I26*'ADHB-Q2'!N26</f>
        <v>0</v>
      </c>
      <c r="K27" s="22">
        <f>'Build-Up'!J26*'ADHB-Q2'!O26</f>
        <v>0</v>
      </c>
      <c r="L27" s="22">
        <f>'Build-Up'!K26*'ADHB-Q2'!P26</f>
        <v>0</v>
      </c>
      <c r="M27" s="22">
        <f>'Build-Up'!L26*'ADHB-Q2'!Q26</f>
        <v>0</v>
      </c>
      <c r="N27" s="22">
        <f>'Build-Up'!M26*'ADHB-Q2'!R26</f>
        <v>0</v>
      </c>
      <c r="O27" s="22">
        <f>'Build-Up'!N26*'ADHB-Q2'!S26</f>
        <v>0</v>
      </c>
      <c r="P27" s="22">
        <f>'Build-Up'!O26*'ADHB-Q2'!T26</f>
        <v>0</v>
      </c>
      <c r="Q27" s="22">
        <f>'Build-Up'!P26*'ADHB-Q2'!U26</f>
        <v>0</v>
      </c>
    </row>
    <row r="28" spans="2:17">
      <c r="B28" s="22">
        <f>'Build-Up'!A27*'ADHB-Q2'!F27</f>
        <v>1053499.62174408</v>
      </c>
      <c r="C28" s="22">
        <f>'Build-Up'!B27*'ADHB-Q2'!G27</f>
        <v>30349.371360000001</v>
      </c>
      <c r="D28" s="22">
        <f>'Build-Up'!C27*'ADHB-Q2'!H27</f>
        <v>131684.56140000001</v>
      </c>
      <c r="E28" s="22">
        <f>'Build-Up'!D27*'ADHB-Q2'!I27</f>
        <v>2076.13364</v>
      </c>
      <c r="F28" s="22">
        <f>'Build-Up'!E27*'ADHB-Q2'!J27</f>
        <v>96324.513879999999</v>
      </c>
      <c r="G28" s="22">
        <f>'Build-Up'!F27*'ADHB-Q2'!K27</f>
        <v>45025.772120000001</v>
      </c>
      <c r="H28" s="22">
        <f>'Build-Up'!G27*'ADHB-Q2'!L27</f>
        <v>134898.79284000001</v>
      </c>
      <c r="I28" s="22">
        <f>'Build-Up'!H27*'ADHB-Q2'!M27</f>
        <v>52977.414000000004</v>
      </c>
      <c r="J28" s="22">
        <f>'Build-Up'!I27*'ADHB-Q2'!N27</f>
        <v>66715.053719999996</v>
      </c>
      <c r="K28" s="22">
        <f>'Build-Up'!J27*'ADHB-Q2'!O27</f>
        <v>15256.581480000001</v>
      </c>
      <c r="L28" s="22">
        <f>'Build-Up'!K27*'ADHB-Q2'!P27</f>
        <v>28926.280319999998</v>
      </c>
      <c r="M28" s="22">
        <f>'Build-Up'!L27*'ADHB-Q2'!Q27</f>
        <v>143541.46744000001</v>
      </c>
      <c r="N28" s="22">
        <f>'Build-Up'!M27*'ADHB-Q2'!R27</f>
        <v>60562.643400000001</v>
      </c>
      <c r="O28" s="22">
        <f>'Build-Up'!N27*'ADHB-Q2'!S27</f>
        <v>101503.61256000001</v>
      </c>
      <c r="P28" s="22">
        <f>'Build-Up'!O27*'ADHB-Q2'!T27</f>
        <v>74958.692200000005</v>
      </c>
      <c r="Q28" s="22">
        <f>'Build-Up'!P27*'ADHB-Q2'!U27</f>
        <v>51088.609880000004</v>
      </c>
    </row>
    <row r="29" spans="2:17">
      <c r="B29" s="22">
        <f>'Build-Up'!A28*'ADHB-Q2'!F28</f>
        <v>0</v>
      </c>
      <c r="C29" s="22">
        <f>'Build-Up'!B28*'ADHB-Q2'!G28</f>
        <v>0</v>
      </c>
      <c r="D29" s="22">
        <f>'Build-Up'!C28*'ADHB-Q2'!H28</f>
        <v>0</v>
      </c>
      <c r="E29" s="22">
        <f>'Build-Up'!D28*'ADHB-Q2'!I28</f>
        <v>0</v>
      </c>
      <c r="F29" s="22">
        <f>'Build-Up'!E28*'ADHB-Q2'!J28</f>
        <v>0</v>
      </c>
      <c r="G29" s="22">
        <f>'Build-Up'!F28*'ADHB-Q2'!K28</f>
        <v>0</v>
      </c>
      <c r="H29" s="22">
        <f>'Build-Up'!G28*'ADHB-Q2'!L28</f>
        <v>0</v>
      </c>
      <c r="I29" s="22">
        <f>'Build-Up'!H28*'ADHB-Q2'!M28</f>
        <v>0</v>
      </c>
      <c r="J29" s="22">
        <f>'Build-Up'!I28*'ADHB-Q2'!N28</f>
        <v>0</v>
      </c>
      <c r="K29" s="22">
        <f>'Build-Up'!J28*'ADHB-Q2'!O28</f>
        <v>0</v>
      </c>
      <c r="L29" s="22">
        <f>'Build-Up'!K28*'ADHB-Q2'!P28</f>
        <v>0</v>
      </c>
      <c r="M29" s="22">
        <f>'Build-Up'!L28*'ADHB-Q2'!Q28</f>
        <v>0</v>
      </c>
      <c r="N29" s="22">
        <f>'Build-Up'!M28*'ADHB-Q2'!R28</f>
        <v>0</v>
      </c>
      <c r="O29" s="22">
        <f>'Build-Up'!N28*'ADHB-Q2'!S28</f>
        <v>0</v>
      </c>
      <c r="P29" s="22">
        <f>'Build-Up'!O28*'ADHB-Q2'!T28</f>
        <v>0</v>
      </c>
      <c r="Q29" s="22">
        <f>'Build-Up'!P28*'ADHB-Q2'!U28</f>
        <v>0</v>
      </c>
    </row>
    <row r="30" spans="2:17">
      <c r="B30" s="22">
        <f>'Build-Up'!A29*'ADHB-Q2'!F29</f>
        <v>50642.83029630001</v>
      </c>
      <c r="C30" s="22">
        <f>'Build-Up'!B29*'ADHB-Q2'!G29</f>
        <v>686.91726000000006</v>
      </c>
      <c r="D30" s="22">
        <f>'Build-Up'!C29*'ADHB-Q2'!H29</f>
        <v>12942.48984</v>
      </c>
      <c r="E30" s="22">
        <f>'Build-Up'!D29*'ADHB-Q2'!I29</f>
        <v>5447.0088000000005</v>
      </c>
      <c r="F30" s="22">
        <f>'Build-Up'!E29*'ADHB-Q2'!J29</f>
        <v>888.20622000000003</v>
      </c>
      <c r="G30" s="22">
        <f>'Build-Up'!F29*'ADHB-Q2'!K29</f>
        <v>7633.7426400000004</v>
      </c>
      <c r="H30" s="22">
        <f>'Build-Up'!G29*'ADHB-Q2'!L29</f>
        <v>799.54025999999999</v>
      </c>
      <c r="I30" s="22">
        <f>'Build-Up'!H29*'ADHB-Q2'!M29</f>
        <v>3314.3340000000003</v>
      </c>
      <c r="J30" s="22">
        <f>'Build-Up'!I29*'ADHB-Q2'!N29</f>
        <v>696.15545999999995</v>
      </c>
      <c r="K30" s="22">
        <f>'Build-Up'!J29*'ADHB-Q2'!O29</f>
        <v>3292.7228399999999</v>
      </c>
      <c r="L30" s="22">
        <f>'Build-Up'!K29*'ADHB-Q2'!P29</f>
        <v>1372.1633400000001</v>
      </c>
      <c r="M30" s="22">
        <f>'Build-Up'!L29*'ADHB-Q2'!Q29</f>
        <v>8429.5772400000005</v>
      </c>
      <c r="N30" s="22">
        <f>'Build-Up'!M29*'ADHB-Q2'!R29</f>
        <v>0</v>
      </c>
      <c r="O30" s="22">
        <f>'Build-Up'!N29*'ADHB-Q2'!S29</f>
        <v>2256.4251600000002</v>
      </c>
      <c r="P30" s="22">
        <f>'Build-Up'!O29*'ADHB-Q2'!T29</f>
        <v>1435.0869</v>
      </c>
      <c r="Q30" s="22">
        <f>'Build-Up'!P29*'ADHB-Q2'!U29</f>
        <v>504.18774000000002</v>
      </c>
    </row>
    <row r="31" spans="2:17">
      <c r="B31" s="22">
        <f>'Build-Up'!A30*'ADHB-Q2'!F30</f>
        <v>41168.425835999995</v>
      </c>
      <c r="C31" s="22">
        <f>'Build-Up'!B30*'ADHB-Q2'!G30</f>
        <v>460.01724999999999</v>
      </c>
      <c r="D31" s="22">
        <f>'Build-Up'!C30*'ADHB-Q2'!H30</f>
        <v>3643.2742799999996</v>
      </c>
      <c r="E31" s="22">
        <f>'Build-Up'!D30*'ADHB-Q2'!I30</f>
        <v>4264.4300399999993</v>
      </c>
      <c r="F31" s="22">
        <f>'Build-Up'!E30*'ADHB-Q2'!J30</f>
        <v>624.84420999999998</v>
      </c>
      <c r="G31" s="22">
        <f>'Build-Up'!F30*'ADHB-Q2'!K30</f>
        <v>7919.7878899999996</v>
      </c>
      <c r="H31" s="22">
        <f>'Build-Up'!G30*'ADHB-Q2'!L30</f>
        <v>2249.8194299999996</v>
      </c>
      <c r="I31" s="22">
        <f>'Build-Up'!H30*'ADHB-Q2'!M30</f>
        <v>859.5646999999999</v>
      </c>
      <c r="J31" s="22">
        <f>'Build-Up'!I30*'ADHB-Q2'!N30</f>
        <v>1050.6783599999999</v>
      </c>
      <c r="K31" s="22">
        <f>'Build-Up'!J30*'ADHB-Q2'!O30</f>
        <v>2220.0832499999997</v>
      </c>
      <c r="L31" s="22">
        <f>'Build-Up'!K30*'ADHB-Q2'!P30</f>
        <v>4020.5871299999999</v>
      </c>
      <c r="M31" s="22">
        <f>'Build-Up'!L30*'ADHB-Q2'!Q30</f>
        <v>9964.1658499999994</v>
      </c>
      <c r="N31" s="22">
        <f>'Build-Up'!M30*'ADHB-Q2'!R30</f>
        <v>710.50976000000003</v>
      </c>
      <c r="O31" s="22">
        <f>'Build-Up'!N30*'ADHB-Q2'!S30</f>
        <v>611.4930599999999</v>
      </c>
      <c r="P31" s="22">
        <f>'Build-Up'!O30*'ADHB-Q2'!T30</f>
        <v>1033.91929</v>
      </c>
      <c r="Q31" s="22">
        <f>'Build-Up'!P30*'ADHB-Q2'!U30</f>
        <v>728.02729999999997</v>
      </c>
    </row>
    <row r="32" spans="2:17">
      <c r="B32" s="22">
        <f>'Build-Up'!A31*'ADHB-Q2'!F31</f>
        <v>47532.970284800002</v>
      </c>
      <c r="C32" s="22">
        <f>'Build-Up'!B31*'ADHB-Q2'!G31</f>
        <v>755.78880000000004</v>
      </c>
      <c r="D32" s="22">
        <f>'Build-Up'!C31*'ADHB-Q2'!H31</f>
        <v>5657.6</v>
      </c>
      <c r="E32" s="22">
        <f>'Build-Up'!D31*'ADHB-Q2'!I31</f>
        <v>1307.5608</v>
      </c>
      <c r="F32" s="22">
        <f>'Build-Up'!E31*'ADHB-Q2'!J31</f>
        <v>9923.7736000000004</v>
      </c>
      <c r="G32" s="22">
        <f>'Build-Up'!F31*'ADHB-Q2'!K31</f>
        <v>906.02719999999999</v>
      </c>
      <c r="H32" s="22">
        <f>'Build-Up'!G31*'ADHB-Q2'!L31</f>
        <v>3187.1944000000003</v>
      </c>
      <c r="I32" s="22">
        <f>'Build-Up'!H31*'ADHB-Q2'!M31</f>
        <v>990.80800000000011</v>
      </c>
      <c r="J32" s="22">
        <f>'Build-Up'!I31*'ADHB-Q2'!N31</f>
        <v>1725.6615999999999</v>
      </c>
      <c r="K32" s="22">
        <f>'Build-Up'!J31*'ADHB-Q2'!O31</f>
        <v>3082.3936000000003</v>
      </c>
      <c r="L32" s="22">
        <f>'Build-Up'!K31*'ADHB-Q2'!P31</f>
        <v>9150.1176000000014</v>
      </c>
      <c r="M32" s="22">
        <f>'Build-Up'!L31*'ADHB-Q2'!Q31</f>
        <v>2253.2224000000001</v>
      </c>
      <c r="N32" s="22">
        <f>'Build-Up'!M31*'ADHB-Q2'!R31</f>
        <v>2007.8968000000002</v>
      </c>
      <c r="O32" s="22">
        <f>'Build-Up'!N31*'ADHB-Q2'!S31</f>
        <v>3203.5223999999998</v>
      </c>
      <c r="P32" s="22">
        <f>'Build-Up'!O31*'ADHB-Q2'!T31</f>
        <v>1678.7264000000002</v>
      </c>
      <c r="Q32" s="22">
        <f>'Build-Up'!P31*'ADHB-Q2'!U31</f>
        <v>725.01520000000005</v>
      </c>
    </row>
    <row r="33" spans="2:17">
      <c r="B33" s="22">
        <f>'Build-Up'!A32*'ADHB-Q2'!F32</f>
        <v>201850.03103066995</v>
      </c>
      <c r="C33" s="22">
        <f>'Build-Up'!B32*'ADHB-Q2'!G32</f>
        <v>5192.3414400000001</v>
      </c>
      <c r="D33" s="22">
        <f>'Build-Up'!C32*'ADHB-Q2'!H32</f>
        <v>15870.221969999999</v>
      </c>
      <c r="E33" s="22">
        <f>'Build-Up'!D32*'ADHB-Q2'!I32</f>
        <v>10121.434799999999</v>
      </c>
      <c r="F33" s="22">
        <f>'Build-Up'!E32*'ADHB-Q2'!J32</f>
        <v>14444.541239999999</v>
      </c>
      <c r="G33" s="22">
        <f>'Build-Up'!F32*'ADHB-Q2'!K32</f>
        <v>11381.815140000001</v>
      </c>
      <c r="H33" s="22">
        <f>'Build-Up'!G32*'ADHB-Q2'!L32</f>
        <v>26916.751829999997</v>
      </c>
      <c r="I33" s="22">
        <f>'Build-Up'!H32*'ADHB-Q2'!M32</f>
        <v>8293.0640399999993</v>
      </c>
      <c r="J33" s="22">
        <f>'Build-Up'!I32*'ADHB-Q2'!N32</f>
        <v>12144.5142</v>
      </c>
      <c r="K33" s="22">
        <f>'Build-Up'!J32*'ADHB-Q2'!O32</f>
        <v>10880.073959999998</v>
      </c>
      <c r="L33" s="22">
        <f>'Build-Up'!K32*'ADHB-Q2'!P32</f>
        <v>6266.7575399999987</v>
      </c>
      <c r="M33" s="22">
        <f>'Build-Up'!L32*'ADHB-Q2'!Q32</f>
        <v>26262.191849999996</v>
      </c>
      <c r="N33" s="22">
        <f>'Build-Up'!M32*'ADHB-Q2'!R32</f>
        <v>8912.0530499999986</v>
      </c>
      <c r="O33" s="22">
        <f>'Build-Up'!N32*'ADHB-Q2'!S32</f>
        <v>15459.14148</v>
      </c>
      <c r="P33" s="22">
        <f>'Build-Up'!O32*'ADHB-Q2'!T32</f>
        <v>10869.872159999999</v>
      </c>
      <c r="Q33" s="22">
        <f>'Build-Up'!P32*'ADHB-Q2'!U32</f>
        <v>14297.083589999998</v>
      </c>
    </row>
    <row r="34" spans="2:17">
      <c r="B34" s="22">
        <f>'Build-Up'!A33*'ADHB-Q2'!F33</f>
        <v>11517.465743359999</v>
      </c>
      <c r="C34" s="22">
        <f>'Build-Up'!B33*'ADHB-Q2'!G33</f>
        <v>263.86565999999999</v>
      </c>
      <c r="D34" s="22">
        <f>'Build-Up'!C33*'ADHB-Q2'!H33</f>
        <v>728.86858000000007</v>
      </c>
      <c r="E34" s="22">
        <f>'Build-Up'!D33*'ADHB-Q2'!I33</f>
        <v>436.68135999999998</v>
      </c>
      <c r="F34" s="22">
        <f>'Build-Up'!E33*'ADHB-Q2'!J33</f>
        <v>436.50422000000003</v>
      </c>
      <c r="G34" s="22">
        <f>'Build-Up'!F33*'ADHB-Q2'!K33</f>
        <v>619.25018</v>
      </c>
      <c r="H34" s="22">
        <f>'Build-Up'!G33*'ADHB-Q2'!L33</f>
        <v>421.40564000000001</v>
      </c>
      <c r="I34" s="22">
        <f>'Build-Up'!H33*'ADHB-Q2'!M33</f>
        <v>595.29459999999995</v>
      </c>
      <c r="J34" s="22">
        <f>'Build-Up'!I33*'ADHB-Q2'!N33</f>
        <v>782.69830000000002</v>
      </c>
      <c r="K34" s="22">
        <f>'Build-Up'!J33*'ADHB-Q2'!O33</f>
        <v>1085.96198</v>
      </c>
      <c r="L34" s="22">
        <f>'Build-Up'!K33*'ADHB-Q2'!P33</f>
        <v>457.06288000000001</v>
      </c>
      <c r="M34" s="22">
        <f>'Build-Up'!L33*'ADHB-Q2'!Q33</f>
        <v>2309.82224</v>
      </c>
      <c r="N34" s="22">
        <f>'Build-Up'!M33*'ADHB-Q2'!R33</f>
        <v>130.02076</v>
      </c>
      <c r="O34" s="22">
        <f>'Build-Up'!N33*'ADHB-Q2'!S33</f>
        <v>866.6314000000001</v>
      </c>
      <c r="P34" s="22">
        <f>'Build-Up'!O33*'ADHB-Q2'!T33</f>
        <v>82.724379999999996</v>
      </c>
      <c r="Q34" s="22">
        <f>'Build-Up'!P33*'ADHB-Q2'!U33</f>
        <v>2030.7329600000003</v>
      </c>
    </row>
    <row r="35" spans="2:17">
      <c r="B35" s="22">
        <f>'Build-Up'!A34*'ADHB-Q2'!F34</f>
        <v>127677.95949299997</v>
      </c>
      <c r="C35" s="22">
        <f>'Build-Up'!B34*'ADHB-Q2'!G34</f>
        <v>6383.2642999999998</v>
      </c>
      <c r="D35" s="22">
        <f>'Build-Up'!C34*'ADHB-Q2'!H34</f>
        <v>4516.4403199999997</v>
      </c>
      <c r="E35" s="22">
        <f>'Build-Up'!D34*'ADHB-Q2'!I34</f>
        <v>5959.9627499999997</v>
      </c>
      <c r="F35" s="22">
        <f>'Build-Up'!E34*'ADHB-Q2'!J34</f>
        <v>7046.3098300000001</v>
      </c>
      <c r="G35" s="22">
        <f>'Build-Up'!F34*'ADHB-Q2'!K34</f>
        <v>4256.9940699999997</v>
      </c>
      <c r="H35" s="22">
        <f>'Build-Up'!G34*'ADHB-Q2'!L34</f>
        <v>24146.419989999999</v>
      </c>
      <c r="I35" s="22">
        <f>'Build-Up'!H34*'ADHB-Q2'!M34</f>
        <v>7855.3544999999995</v>
      </c>
      <c r="J35" s="22">
        <f>'Build-Up'!I34*'ADHB-Q2'!N34</f>
        <v>23139.810259999998</v>
      </c>
      <c r="K35" s="22">
        <f>'Build-Up'!J34*'ADHB-Q2'!O34</f>
        <v>7491.4100799999997</v>
      </c>
      <c r="L35" s="22">
        <f>'Build-Up'!K34*'ADHB-Q2'!P34</f>
        <v>7264.6723099999999</v>
      </c>
      <c r="M35" s="22">
        <f>'Build-Up'!L34*'ADHB-Q2'!Q34</f>
        <v>11393.565119999999</v>
      </c>
      <c r="N35" s="22">
        <f>'Build-Up'!M34*'ADHB-Q2'!R34</f>
        <v>4920.6966899999998</v>
      </c>
      <c r="O35" s="22">
        <f>'Build-Up'!N34*'ADHB-Q2'!S34</f>
        <v>6539.3283899999988</v>
      </c>
      <c r="P35" s="22">
        <f>'Build-Up'!O34*'ADHB-Q2'!T34</f>
        <v>2772.3565799999997</v>
      </c>
      <c r="Q35" s="22">
        <f>'Build-Up'!P34*'ADHB-Q2'!U34</f>
        <v>877.27772999999991</v>
      </c>
    </row>
    <row r="36" spans="2:17">
      <c r="B36" s="22">
        <f>'Build-Up'!A35*'ADHB-Q2'!F35</f>
        <v>28662553.796078883</v>
      </c>
      <c r="C36" s="22">
        <f>'Build-Up'!B35*'ADHB-Q2'!G35</f>
        <v>1374721.32672</v>
      </c>
      <c r="D36" s="22">
        <f>'Build-Up'!C35*'ADHB-Q2'!H35</f>
        <v>1477546.6510800002</v>
      </c>
      <c r="E36" s="22">
        <f>'Build-Up'!D35*'ADHB-Q2'!I35</f>
        <v>1680698.3918400002</v>
      </c>
      <c r="F36" s="22">
        <f>'Build-Up'!E35*'ADHB-Q2'!J35</f>
        <v>1334962.4032800002</v>
      </c>
      <c r="G36" s="22">
        <f>'Build-Up'!F35*'ADHB-Q2'!K35</f>
        <v>788547.75335999997</v>
      </c>
      <c r="H36" s="22">
        <f>'Build-Up'!G35*'ADHB-Q2'!L35</f>
        <v>2596744.6974000004</v>
      </c>
      <c r="I36" s="22">
        <f>'Build-Up'!H35*'ADHB-Q2'!M35</f>
        <v>1470838.6692000001</v>
      </c>
      <c r="J36" s="22">
        <f>'Build-Up'!I35*'ADHB-Q2'!N35</f>
        <v>1963334.9368800002</v>
      </c>
      <c r="K36" s="22">
        <f>'Build-Up'!J35*'ADHB-Q2'!O35</f>
        <v>1420995.1338</v>
      </c>
      <c r="L36" s="22">
        <f>'Build-Up'!K35*'ADHB-Q2'!P35</f>
        <v>1481798.49768</v>
      </c>
      <c r="M36" s="22">
        <f>'Build-Up'!L35*'ADHB-Q2'!Q35</f>
        <v>4002527.9995200001</v>
      </c>
      <c r="N36" s="22">
        <f>'Build-Up'!M35*'ADHB-Q2'!R35</f>
        <v>1533009.6730800001</v>
      </c>
      <c r="O36" s="22">
        <f>'Build-Up'!N35*'ADHB-Q2'!S35</f>
        <v>2119871.6809200002</v>
      </c>
      <c r="P36" s="22">
        <f>'Build-Up'!O35*'ADHB-Q2'!T35</f>
        <v>2466453.4347600001</v>
      </c>
      <c r="Q36" s="22">
        <f>'Build-Up'!P35*'ADHB-Q2'!U35</f>
        <v>2224161.0273600002</v>
      </c>
    </row>
    <row r="37" spans="2:17">
      <c r="B37" s="22">
        <f>'Build-Up'!A36*'ADHB-Q2'!F36</f>
        <v>5795840.2685172008</v>
      </c>
      <c r="C37" s="22">
        <f>'Build-Up'!B36*'ADHB-Q2'!G36</f>
        <v>118669.39534999999</v>
      </c>
      <c r="D37" s="22">
        <f>'Build-Up'!C36*'ADHB-Q2'!H36</f>
        <v>564326.54299999995</v>
      </c>
      <c r="E37" s="22">
        <f>'Build-Up'!D36*'ADHB-Q2'!I36</f>
        <v>85436.493449999994</v>
      </c>
      <c r="F37" s="22">
        <f>'Build-Up'!E36*'ADHB-Q2'!J36</f>
        <v>99059.615049999993</v>
      </c>
      <c r="G37" s="22">
        <f>'Build-Up'!F36*'ADHB-Q2'!K36</f>
        <v>135887.98574999999</v>
      </c>
      <c r="H37" s="22">
        <f>'Build-Up'!G36*'ADHB-Q2'!L36</f>
        <v>580063.16664999991</v>
      </c>
      <c r="I37" s="22">
        <f>'Build-Up'!H36*'ADHB-Q2'!M36</f>
        <v>279698.22099999996</v>
      </c>
      <c r="J37" s="22">
        <f>'Build-Up'!I36*'ADHB-Q2'!N36</f>
        <v>152967.58069999999</v>
      </c>
      <c r="K37" s="22">
        <f>'Build-Up'!J36*'ADHB-Q2'!O36</f>
        <v>253644.66764999999</v>
      </c>
      <c r="L37" s="22">
        <f>'Build-Up'!K36*'ADHB-Q2'!P36</f>
        <v>104731.15399999999</v>
      </c>
      <c r="M37" s="22">
        <f>'Build-Up'!L36*'ADHB-Q2'!Q36</f>
        <v>1219806.3459999999</v>
      </c>
      <c r="N37" s="22">
        <f>'Build-Up'!M36*'ADHB-Q2'!R36</f>
        <v>543083.17689999996</v>
      </c>
      <c r="O37" s="22">
        <f>'Build-Up'!N36*'ADHB-Q2'!S36</f>
        <v>572615.38895000005</v>
      </c>
      <c r="P37" s="22">
        <f>'Build-Up'!O36*'ADHB-Q2'!T36</f>
        <v>395043.11604999995</v>
      </c>
      <c r="Q37" s="22">
        <f>'Build-Up'!P36*'ADHB-Q2'!U36</f>
        <v>532944.06439999992</v>
      </c>
    </row>
    <row r="38" spans="2:17">
      <c r="B38" s="22">
        <f>'Build-Up'!A37*'ADHB-Q2'!F37</f>
        <v>23769609.541453436</v>
      </c>
      <c r="C38" s="22">
        <f>'Build-Up'!B37*'ADHB-Q2'!G37</f>
        <v>399780.89666000003</v>
      </c>
      <c r="D38" s="22">
        <f>'Build-Up'!C37*'ADHB-Q2'!H37</f>
        <v>1990807.5019</v>
      </c>
      <c r="E38" s="22">
        <f>'Build-Up'!D37*'ADHB-Q2'!I37</f>
        <v>1291128.3322600001</v>
      </c>
      <c r="F38" s="22">
        <f>'Build-Up'!E37*'ADHB-Q2'!J37</f>
        <v>1356996.9815</v>
      </c>
      <c r="G38" s="22">
        <f>'Build-Up'!F37*'ADHB-Q2'!K37</f>
        <v>1182814.5929399999</v>
      </c>
      <c r="H38" s="22">
        <f>'Build-Up'!G37*'ADHB-Q2'!L37</f>
        <v>2291617.7404400003</v>
      </c>
      <c r="I38" s="22">
        <f>'Build-Up'!H37*'ADHB-Q2'!M37</f>
        <v>1237097.5056</v>
      </c>
      <c r="J38" s="22">
        <f>'Build-Up'!I37*'ADHB-Q2'!N37</f>
        <v>539795.21406000003</v>
      </c>
      <c r="K38" s="22">
        <f>'Build-Up'!J37*'ADHB-Q2'!O37</f>
        <v>1262066.61344</v>
      </c>
      <c r="L38" s="22">
        <f>'Build-Up'!K37*'ADHB-Q2'!P37</f>
        <v>613511.63520000002</v>
      </c>
      <c r="M38" s="22">
        <f>'Build-Up'!L37*'ADHB-Q2'!Q37</f>
        <v>3529935.4155000001</v>
      </c>
      <c r="N38" s="22">
        <f>'Build-Up'!M37*'ADHB-Q2'!R37</f>
        <v>984686.45064000005</v>
      </c>
      <c r="O38" s="22">
        <f>'Build-Up'!N37*'ADHB-Q2'!S37</f>
        <v>2840696.0685200002</v>
      </c>
      <c r="P38" s="22">
        <f>'Build-Up'!O37*'ADHB-Q2'!T37</f>
        <v>1122721.92432</v>
      </c>
      <c r="Q38" s="22">
        <f>'Build-Up'!P37*'ADHB-Q2'!U37</f>
        <v>2456060.8543799999</v>
      </c>
    </row>
    <row r="39" spans="2:17">
      <c r="B39" s="22">
        <f>'Build-Up'!A38*'ADHB-Q2'!F38</f>
        <v>0</v>
      </c>
      <c r="C39" s="22">
        <f>'Build-Up'!B38*'ADHB-Q2'!G38</f>
        <v>0</v>
      </c>
      <c r="D39" s="22">
        <f>'Build-Up'!C38*'ADHB-Q2'!H38</f>
        <v>0</v>
      </c>
      <c r="E39" s="22">
        <f>'Build-Up'!D38*'ADHB-Q2'!I38</f>
        <v>0</v>
      </c>
      <c r="F39" s="22">
        <f>'Build-Up'!E38*'ADHB-Q2'!J38</f>
        <v>0</v>
      </c>
      <c r="G39" s="22">
        <f>'Build-Up'!F38*'ADHB-Q2'!K38</f>
        <v>0</v>
      </c>
      <c r="H39" s="22">
        <f>'Build-Up'!G38*'ADHB-Q2'!L38</f>
        <v>0</v>
      </c>
      <c r="I39" s="22">
        <f>'Build-Up'!H38*'ADHB-Q2'!M38</f>
        <v>0</v>
      </c>
      <c r="J39" s="22">
        <f>'Build-Up'!I38*'ADHB-Q2'!N38</f>
        <v>0</v>
      </c>
      <c r="K39" s="22">
        <f>'Build-Up'!J38*'ADHB-Q2'!O38</f>
        <v>0</v>
      </c>
      <c r="L39" s="22">
        <f>'Build-Up'!K38*'ADHB-Q2'!P38</f>
        <v>0</v>
      </c>
      <c r="M39" s="22">
        <f>'Build-Up'!L38*'ADHB-Q2'!Q38</f>
        <v>0</v>
      </c>
      <c r="N39" s="22">
        <f>'Build-Up'!M38*'ADHB-Q2'!R38</f>
        <v>0</v>
      </c>
      <c r="O39" s="22">
        <f>'Build-Up'!N38*'ADHB-Q2'!S38</f>
        <v>0</v>
      </c>
      <c r="P39" s="22">
        <f>'Build-Up'!O38*'ADHB-Q2'!T38</f>
        <v>0</v>
      </c>
      <c r="Q39" s="22">
        <f>'Build-Up'!P38*'ADHB-Q2'!U38</f>
        <v>0</v>
      </c>
    </row>
    <row r="40" spans="2:17">
      <c r="B40" s="22">
        <f>'Build-Up'!A39*'ADHB-Q2'!F39</f>
        <v>4159787.7564672008</v>
      </c>
      <c r="C40" s="22">
        <f>'Build-Up'!B39*'ADHB-Q2'!G39</f>
        <v>61037.73128</v>
      </c>
      <c r="D40" s="22">
        <f>'Build-Up'!C39*'ADHB-Q2'!H39</f>
        <v>136511.28528000001</v>
      </c>
      <c r="E40" s="22">
        <f>'Build-Up'!D39*'ADHB-Q2'!I39</f>
        <v>93822.220960000006</v>
      </c>
      <c r="F40" s="22">
        <f>'Build-Up'!E39*'ADHB-Q2'!J39</f>
        <v>108652.11263999999</v>
      </c>
      <c r="G40" s="22">
        <f>'Build-Up'!F39*'ADHB-Q2'!K39</f>
        <v>218314.04664000002</v>
      </c>
      <c r="H40" s="22">
        <f>'Build-Up'!G39*'ADHB-Q2'!L39</f>
        <v>363659.17544000002</v>
      </c>
      <c r="I40" s="22">
        <f>'Build-Up'!H39*'ADHB-Q2'!M39</f>
        <v>135208.76800000001</v>
      </c>
      <c r="J40" s="22">
        <f>'Build-Up'!I39*'ADHB-Q2'!N39</f>
        <v>123692.558</v>
      </c>
      <c r="K40" s="22">
        <f>'Build-Up'!J39*'ADHB-Q2'!O39</f>
        <v>139955.14952000001</v>
      </c>
      <c r="L40" s="22">
        <f>'Build-Up'!K39*'ADHB-Q2'!P39</f>
        <v>172545.46575999999</v>
      </c>
      <c r="M40" s="22">
        <f>'Build-Up'!L39*'ADHB-Q2'!Q39</f>
        <v>676502.9164000001</v>
      </c>
      <c r="N40" s="22">
        <f>'Build-Up'!M39*'ADHB-Q2'!R39</f>
        <v>345628.34591999999</v>
      </c>
      <c r="O40" s="22">
        <f>'Build-Up'!N39*'ADHB-Q2'!S39</f>
        <v>605467.83103999996</v>
      </c>
      <c r="P40" s="22">
        <f>'Build-Up'!O39*'ADHB-Q2'!T39</f>
        <v>305961.12672</v>
      </c>
      <c r="Q40" s="22">
        <f>'Build-Up'!P39*'ADHB-Q2'!U39</f>
        <v>543843.35600000003</v>
      </c>
    </row>
    <row r="41" spans="2:17">
      <c r="B41" s="22">
        <f>'Build-Up'!A40*'ADHB-Q2'!F40</f>
        <v>872491.60876667977</v>
      </c>
      <c r="C41" s="22">
        <f>'Build-Up'!B40*'ADHB-Q2'!G40</f>
        <v>9441.2937199999997</v>
      </c>
      <c r="D41" s="22">
        <f>'Build-Up'!C40*'ADHB-Q2'!H40</f>
        <v>35648.030630000001</v>
      </c>
      <c r="E41" s="22">
        <f>'Build-Up'!D40*'ADHB-Q2'!I40</f>
        <v>682.08078</v>
      </c>
      <c r="F41" s="22">
        <f>'Build-Up'!E40*'ADHB-Q2'!J40</f>
        <v>579.33122999999989</v>
      </c>
      <c r="G41" s="22">
        <f>'Build-Up'!F40*'ADHB-Q2'!K40</f>
        <v>0</v>
      </c>
      <c r="H41" s="22">
        <f>'Build-Up'!G40*'ADHB-Q2'!L40</f>
        <v>0</v>
      </c>
      <c r="I41" s="22">
        <f>'Build-Up'!H40*'ADHB-Q2'!M40</f>
        <v>29271.086199999998</v>
      </c>
      <c r="J41" s="22">
        <f>'Build-Up'!I40*'ADHB-Q2'!N40</f>
        <v>0</v>
      </c>
      <c r="K41" s="22">
        <f>'Build-Up'!J40*'ADHB-Q2'!O40</f>
        <v>683271.18519999995</v>
      </c>
      <c r="L41" s="22">
        <f>'Build-Up'!K40*'ADHB-Q2'!P40</f>
        <v>33443.378799999999</v>
      </c>
      <c r="M41" s="22">
        <f>'Build-Up'!L40*'ADHB-Q2'!Q40</f>
        <v>40121.040059999999</v>
      </c>
      <c r="N41" s="22">
        <f>'Build-Up'!M40*'ADHB-Q2'!R40</f>
        <v>0</v>
      </c>
      <c r="O41" s="22">
        <f>'Build-Up'!N40*'ADHB-Q2'!S40</f>
        <v>12161.749339999998</v>
      </c>
      <c r="P41" s="22">
        <f>'Build-Up'!O40*'ADHB-Q2'!T40</f>
        <v>0</v>
      </c>
      <c r="Q41" s="22">
        <f>'Build-Up'!P40*'ADHB-Q2'!U40</f>
        <v>0</v>
      </c>
    </row>
    <row r="42" spans="2:17">
      <c r="B42" s="22">
        <f>'Build-Up'!A41*'ADHB-Q2'!F41</f>
        <v>610530.01917599991</v>
      </c>
      <c r="C42" s="22">
        <f>'Build-Up'!B41*'ADHB-Q2'!G41</f>
        <v>73184.212500000009</v>
      </c>
      <c r="D42" s="22">
        <f>'Build-Up'!C41*'ADHB-Q2'!H41</f>
        <v>177379.08300000001</v>
      </c>
      <c r="E42" s="22">
        <f>'Build-Up'!D41*'ADHB-Q2'!I41</f>
        <v>0</v>
      </c>
      <c r="F42" s="22">
        <f>'Build-Up'!E41*'ADHB-Q2'!J41</f>
        <v>0</v>
      </c>
      <c r="G42" s="22">
        <f>'Build-Up'!F41*'ADHB-Q2'!K41</f>
        <v>56841.434999999998</v>
      </c>
      <c r="H42" s="22">
        <f>'Build-Up'!G41*'ADHB-Q2'!L41</f>
        <v>0</v>
      </c>
      <c r="I42" s="22">
        <f>'Build-Up'!H41*'ADHB-Q2'!M41</f>
        <v>10966.830000000002</v>
      </c>
      <c r="J42" s="22">
        <f>'Build-Up'!I41*'ADHB-Q2'!N41</f>
        <v>5595.0195000000003</v>
      </c>
      <c r="K42" s="22">
        <f>'Build-Up'!J41*'ADHB-Q2'!O41</f>
        <v>18571.077000000001</v>
      </c>
      <c r="L42" s="22">
        <f>'Build-Up'!K41*'ADHB-Q2'!P41</f>
        <v>0</v>
      </c>
      <c r="M42" s="22">
        <f>'Build-Up'!L41*'ADHB-Q2'!Q41</f>
        <v>151750.5675</v>
      </c>
      <c r="N42" s="22">
        <f>'Build-Up'!M41*'ADHB-Q2'!R41</f>
        <v>0</v>
      </c>
      <c r="O42" s="22">
        <f>'Build-Up'!N41*'ADHB-Q2'!S41</f>
        <v>96166.339500000016</v>
      </c>
      <c r="P42" s="22">
        <f>'Build-Up'!O41*'ADHB-Q2'!T41</f>
        <v>0</v>
      </c>
      <c r="Q42" s="22">
        <f>'Build-Up'!P41*'ADHB-Q2'!U41</f>
        <v>0</v>
      </c>
    </row>
    <row r="43" spans="2:17">
      <c r="B43" s="22">
        <f>'Build-Up'!A42*'ADHB-Q2'!F42</f>
        <v>9509782.1941948496</v>
      </c>
      <c r="C43" s="22">
        <f>'Build-Up'!B42*'ADHB-Q2'!G42</f>
        <v>17890.80515</v>
      </c>
      <c r="D43" s="22">
        <f>'Build-Up'!C42*'ADHB-Q2'!H42</f>
        <v>0</v>
      </c>
      <c r="E43" s="22">
        <f>'Build-Up'!D42*'ADHB-Q2'!I42</f>
        <v>0</v>
      </c>
      <c r="F43" s="22">
        <f>'Build-Up'!E42*'ADHB-Q2'!J42</f>
        <v>0</v>
      </c>
      <c r="G43" s="22">
        <f>'Build-Up'!F42*'ADHB-Q2'!K42</f>
        <v>0</v>
      </c>
      <c r="H43" s="22">
        <f>'Build-Up'!G42*'ADHB-Q2'!L42</f>
        <v>0</v>
      </c>
      <c r="I43" s="22">
        <f>'Build-Up'!H42*'ADHB-Q2'!M42</f>
        <v>0</v>
      </c>
      <c r="J43" s="22">
        <f>'Build-Up'!I42*'ADHB-Q2'!N42</f>
        <v>9170304.5515599996</v>
      </c>
      <c r="K43" s="22">
        <f>'Build-Up'!J42*'ADHB-Q2'!O42</f>
        <v>0</v>
      </c>
      <c r="L43" s="22">
        <f>'Build-Up'!K42*'ADHB-Q2'!P42</f>
        <v>0</v>
      </c>
      <c r="M43" s="22">
        <f>'Build-Up'!L42*'ADHB-Q2'!Q42</f>
        <v>0</v>
      </c>
      <c r="N43" s="22">
        <f>'Build-Up'!M42*'ADHB-Q2'!R42</f>
        <v>0</v>
      </c>
      <c r="O43" s="22">
        <f>'Build-Up'!N42*'ADHB-Q2'!S42</f>
        <v>0</v>
      </c>
      <c r="P43" s="22">
        <f>'Build-Up'!O42*'ADHB-Q2'!T42</f>
        <v>0</v>
      </c>
      <c r="Q43" s="22">
        <f>'Build-Up'!P42*'ADHB-Q2'!U42</f>
        <v>0</v>
      </c>
    </row>
    <row r="44" spans="2:17">
      <c r="B44" s="22">
        <f>'Build-Up'!A43*'ADHB-Q2'!F43</f>
        <v>355949.07816608</v>
      </c>
      <c r="C44" s="22">
        <f>'Build-Up'!B43*'ADHB-Q2'!G43</f>
        <v>2383.3375600000004</v>
      </c>
      <c r="D44" s="22">
        <f>'Build-Up'!C43*'ADHB-Q2'!H43</f>
        <v>6262.8295200000002</v>
      </c>
      <c r="E44" s="22">
        <f>'Build-Up'!D43*'ADHB-Q2'!I43</f>
        <v>6034.1983600000003</v>
      </c>
      <c r="F44" s="22">
        <f>'Build-Up'!E43*'ADHB-Q2'!J43</f>
        <v>5089.8179599999994</v>
      </c>
      <c r="G44" s="22">
        <f>'Build-Up'!F43*'ADHB-Q2'!K43</f>
        <v>10028.85276</v>
      </c>
      <c r="H44" s="22">
        <f>'Build-Up'!G43*'ADHB-Q2'!L43</f>
        <v>4413.3504000000003</v>
      </c>
      <c r="I44" s="22">
        <f>'Build-Up'!H43*'ADHB-Q2'!M43</f>
        <v>3622.8776000000003</v>
      </c>
      <c r="J44" s="22">
        <f>'Build-Up'!I43*'ADHB-Q2'!N43</f>
        <v>269045.34956</v>
      </c>
      <c r="K44" s="22">
        <f>'Build-Up'!J43*'ADHB-Q2'!O43</f>
        <v>6117.4957199999999</v>
      </c>
      <c r="L44" s="22">
        <f>'Build-Up'!K43*'ADHB-Q2'!P43</f>
        <v>1516.55268</v>
      </c>
      <c r="M44" s="22">
        <f>'Build-Up'!L43*'ADHB-Q2'!Q43</f>
        <v>8389.2055600000003</v>
      </c>
      <c r="N44" s="22">
        <f>'Build-Up'!M43*'ADHB-Q2'!R43</f>
        <v>5974.6236000000008</v>
      </c>
      <c r="O44" s="22">
        <f>'Build-Up'!N43*'ADHB-Q2'!S43</f>
        <v>7914.9008400000002</v>
      </c>
      <c r="P44" s="22">
        <f>'Build-Up'!O43*'ADHB-Q2'!T43</f>
        <v>5013.64264</v>
      </c>
      <c r="Q44" s="22">
        <f>'Build-Up'!P43*'ADHB-Q2'!U43</f>
        <v>1773.15652</v>
      </c>
    </row>
    <row r="45" spans="2:17">
      <c r="B45" s="22">
        <f>'Build-Up'!A44*'ADHB-Q2'!F44</f>
        <v>116214.29820467999</v>
      </c>
      <c r="C45" s="22">
        <f>'Build-Up'!B44*'ADHB-Q2'!G44</f>
        <v>1359.8020799999997</v>
      </c>
      <c r="D45" s="22">
        <f>'Build-Up'!C44*'ADHB-Q2'!H44</f>
        <v>13341.731129999998</v>
      </c>
      <c r="E45" s="22">
        <f>'Build-Up'!D44*'ADHB-Q2'!I44</f>
        <v>12729.190499999999</v>
      </c>
      <c r="F45" s="22">
        <f>'Build-Up'!E44*'ADHB-Q2'!J44</f>
        <v>103.95215999999999</v>
      </c>
      <c r="G45" s="22">
        <f>'Build-Up'!F44*'ADHB-Q2'!K44</f>
        <v>1342.4591700000001</v>
      </c>
      <c r="H45" s="22">
        <f>'Build-Up'!G44*'ADHB-Q2'!L44</f>
        <v>32490.788849999997</v>
      </c>
      <c r="I45" s="22">
        <f>'Build-Up'!H44*'ADHB-Q2'!M44</f>
        <v>5097.2570999999998</v>
      </c>
      <c r="J45" s="22">
        <f>'Build-Up'!I44*'ADHB-Q2'!N44</f>
        <v>2029.7522699999997</v>
      </c>
      <c r="K45" s="22">
        <f>'Build-Up'!J44*'ADHB-Q2'!O44</f>
        <v>424.42217999999997</v>
      </c>
      <c r="L45" s="22">
        <f>'Build-Up'!K44*'ADHB-Q2'!P44</f>
        <v>802.68083999999988</v>
      </c>
      <c r="M45" s="22">
        <f>'Build-Up'!L44*'ADHB-Q2'!Q44</f>
        <v>19914.904620000001</v>
      </c>
      <c r="N45" s="22">
        <f>'Build-Up'!M44*'ADHB-Q2'!R44</f>
        <v>4473.0808199999992</v>
      </c>
      <c r="O45" s="22">
        <f>'Build-Up'!N44*'ADHB-Q2'!S44</f>
        <v>12324.912209999999</v>
      </c>
      <c r="P45" s="22">
        <f>'Build-Up'!O44*'ADHB-Q2'!T44</f>
        <v>2846.26953</v>
      </c>
      <c r="Q45" s="22">
        <f>'Build-Up'!P44*'ADHB-Q2'!U44</f>
        <v>2678.6214</v>
      </c>
    </row>
    <row r="46" spans="2:17">
      <c r="B46" s="22">
        <f>'Build-Up'!A45*'ADHB-Q2'!F45</f>
        <v>1864734.9762848795</v>
      </c>
      <c r="C46" s="22">
        <f>'Build-Up'!B45*'ADHB-Q2'!G45</f>
        <v>15222.521480000001</v>
      </c>
      <c r="D46" s="22">
        <f>'Build-Up'!C45*'ADHB-Q2'!H45</f>
        <v>100859.77906</v>
      </c>
      <c r="E46" s="22">
        <f>'Build-Up'!D45*'ADHB-Q2'!I45</f>
        <v>67096.649239999999</v>
      </c>
      <c r="F46" s="22">
        <f>'Build-Up'!E45*'ADHB-Q2'!J45</f>
        <v>34180.028980000003</v>
      </c>
      <c r="G46" s="22">
        <f>'Build-Up'!F45*'ADHB-Q2'!K45</f>
        <v>34028.411080000005</v>
      </c>
      <c r="H46" s="22">
        <f>'Build-Up'!G45*'ADHB-Q2'!L45</f>
        <v>512553.91816</v>
      </c>
      <c r="I46" s="22">
        <f>'Build-Up'!H45*'ADHB-Q2'!M45</f>
        <v>39246.9548</v>
      </c>
      <c r="J46" s="22">
        <f>'Build-Up'!I45*'ADHB-Q2'!N45</f>
        <v>84836.249200000006</v>
      </c>
      <c r="K46" s="22">
        <f>'Build-Up'!J45*'ADHB-Q2'!O45</f>
        <v>111985.59226</v>
      </c>
      <c r="L46" s="22">
        <f>'Build-Up'!K45*'ADHB-Q2'!P45</f>
        <v>76370.268240000005</v>
      </c>
      <c r="M46" s="22">
        <f>'Build-Up'!L45*'ADHB-Q2'!Q45</f>
        <v>180782.57538000002</v>
      </c>
      <c r="N46" s="22">
        <f>'Build-Up'!M45*'ADHB-Q2'!R45</f>
        <v>171702.54456000001</v>
      </c>
      <c r="O46" s="22">
        <f>'Build-Up'!N45*'ADHB-Q2'!S45</f>
        <v>63574.560680000002</v>
      </c>
      <c r="P46" s="22">
        <f>'Build-Up'!O45*'ADHB-Q2'!T45</f>
        <v>104429.54003999999</v>
      </c>
      <c r="Q46" s="22">
        <f>'Build-Up'!P45*'ADHB-Q2'!U45</f>
        <v>197870.51876000001</v>
      </c>
    </row>
    <row r="47" spans="2:17">
      <c r="B47" s="22">
        <f>'Build-Up'!A46*'ADHB-Q2'!F46</f>
        <v>7179919.5822120002</v>
      </c>
      <c r="C47" s="22">
        <f>'Build-Up'!B46*'ADHB-Q2'!G46</f>
        <v>151311.90854999996</v>
      </c>
      <c r="D47" s="22">
        <f>'Build-Up'!C46*'ADHB-Q2'!H46</f>
        <v>484961.78809999995</v>
      </c>
      <c r="E47" s="22">
        <f>'Build-Up'!D46*'ADHB-Q2'!I46</f>
        <v>200543.2831</v>
      </c>
      <c r="F47" s="22">
        <f>'Build-Up'!E46*'ADHB-Q2'!J46</f>
        <v>429308.01665000001</v>
      </c>
      <c r="G47" s="22">
        <f>'Build-Up'!F46*'ADHB-Q2'!K46</f>
        <v>389548.02065000002</v>
      </c>
      <c r="H47" s="22">
        <f>'Build-Up'!G46*'ADHB-Q2'!L46</f>
        <v>1813161.4019999998</v>
      </c>
      <c r="I47" s="22">
        <f>'Build-Up'!H46*'ADHB-Q2'!M46</f>
        <v>328867.87049999996</v>
      </c>
      <c r="J47" s="22">
        <f>'Build-Up'!I46*'ADHB-Q2'!N46</f>
        <v>259003.60774999997</v>
      </c>
      <c r="K47" s="22">
        <f>'Build-Up'!J46*'ADHB-Q2'!O46</f>
        <v>375728.78665000002</v>
      </c>
      <c r="L47" s="22">
        <f>'Build-Up'!K46*'ADHB-Q2'!P46</f>
        <v>340062.64429999999</v>
      </c>
      <c r="M47" s="22">
        <f>'Build-Up'!L46*'ADHB-Q2'!Q46</f>
        <v>577236.0970999999</v>
      </c>
      <c r="N47" s="22">
        <f>'Build-Up'!M46*'ADHB-Q2'!R46</f>
        <v>351250.67665000004</v>
      </c>
      <c r="O47" s="22">
        <f>'Build-Up'!N46*'ADHB-Q2'!S46</f>
        <v>335845.74599999998</v>
      </c>
      <c r="P47" s="22">
        <f>'Build-Up'!O46*'ADHB-Q2'!T46</f>
        <v>379025.10249999998</v>
      </c>
      <c r="Q47" s="22">
        <f>'Build-Up'!P46*'ADHB-Q2'!U46</f>
        <v>487913.87854999996</v>
      </c>
    </row>
    <row r="48" spans="2:17">
      <c r="B48" s="22">
        <f>'Build-Up'!A47*'ADHB-Q2'!F47</f>
        <v>3466405.1247935998</v>
      </c>
      <c r="C48" s="22">
        <f>'Build-Up'!B47*'ADHB-Q2'!G47</f>
        <v>28045.036800000002</v>
      </c>
      <c r="D48" s="22">
        <f>'Build-Up'!C47*'ADHB-Q2'!H47</f>
        <v>251830.36032000001</v>
      </c>
      <c r="E48" s="22">
        <f>'Build-Up'!D47*'ADHB-Q2'!I47</f>
        <v>99953.810880000005</v>
      </c>
      <c r="F48" s="22">
        <f>'Build-Up'!E47*'ADHB-Q2'!J47</f>
        <v>167221.28544000001</v>
      </c>
      <c r="G48" s="22">
        <f>'Build-Up'!F47*'ADHB-Q2'!K47</f>
        <v>99884.368320000009</v>
      </c>
      <c r="H48" s="22">
        <f>'Build-Up'!G47*'ADHB-Q2'!L47</f>
        <v>328057.22399999999</v>
      </c>
      <c r="I48" s="22">
        <f>'Build-Up'!H47*'ADHB-Q2'!M47</f>
        <v>232526.23679999998</v>
      </c>
      <c r="J48" s="22">
        <f>'Build-Up'!I47*'ADHB-Q2'!N47</f>
        <v>167561.79264</v>
      </c>
      <c r="K48" s="22">
        <f>'Build-Up'!J47*'ADHB-Q2'!O47</f>
        <v>186278.88576</v>
      </c>
      <c r="L48" s="22">
        <f>'Build-Up'!K47*'ADHB-Q2'!P47</f>
        <v>148061.08416</v>
      </c>
      <c r="M48" s="22">
        <f>'Build-Up'!L47*'ADHB-Q2'!Q47</f>
        <v>538207.03200000001</v>
      </c>
      <c r="N48" s="22">
        <f>'Build-Up'!M47*'ADHB-Q2'!R47</f>
        <v>197074.81728000002</v>
      </c>
      <c r="O48" s="22">
        <f>'Build-Up'!N47*'ADHB-Q2'!S47</f>
        <v>353084.24448000005</v>
      </c>
      <c r="P48" s="22">
        <f>'Build-Up'!O47*'ADHB-Q2'!T47</f>
        <v>250842.24000000002</v>
      </c>
      <c r="Q48" s="22">
        <f>'Build-Up'!P47*'ADHB-Q2'!U47</f>
        <v>278055.96192000003</v>
      </c>
    </row>
    <row r="49" spans="2:17">
      <c r="B49" s="22">
        <f>'Build-Up'!A48*'ADHB-Q2'!F48</f>
        <v>395789.86413253372</v>
      </c>
      <c r="C49" s="22">
        <f>'Build-Up'!B48*'ADHB-Q2'!G48</f>
        <v>15280.287960000143</v>
      </c>
      <c r="D49" s="22">
        <f>'Build-Up'!C48*'ADHB-Q2'!H48</f>
        <v>28297.179540000267</v>
      </c>
      <c r="E49" s="22">
        <f>'Build-Up'!D48*'ADHB-Q2'!I48</f>
        <v>23206.826090000217</v>
      </c>
      <c r="F49" s="22">
        <f>'Build-Up'!E48*'ADHB-Q2'!J48</f>
        <v>19888.501430000189</v>
      </c>
      <c r="G49" s="22">
        <f>'Build-Up'!F48*'ADHB-Q2'!K48</f>
        <v>18932.846590000176</v>
      </c>
      <c r="H49" s="22">
        <f>'Build-Up'!G48*'ADHB-Q2'!L48</f>
        <v>47470.504200000447</v>
      </c>
      <c r="I49" s="22">
        <f>'Build-Up'!H48*'ADHB-Q2'!M48</f>
        <v>9915.9284000000935</v>
      </c>
      <c r="J49" s="22">
        <f>'Build-Up'!I48*'ADHB-Q2'!N48</f>
        <v>21285.580610000201</v>
      </c>
      <c r="K49" s="22">
        <f>'Build-Up'!J48*'ADHB-Q2'!O48</f>
        <v>22451.56788000021</v>
      </c>
      <c r="L49" s="22">
        <f>'Build-Up'!K48*'ADHB-Q2'!P48</f>
        <v>0</v>
      </c>
      <c r="M49" s="22">
        <f>'Build-Up'!L48*'ADHB-Q2'!Q48</f>
        <v>68878.707380000647</v>
      </c>
      <c r="N49" s="22">
        <f>'Build-Up'!M48*'ADHB-Q2'!R48</f>
        <v>17754.111900000167</v>
      </c>
      <c r="O49" s="22">
        <f>'Build-Up'!N48*'ADHB-Q2'!S48</f>
        <v>30478.161630000286</v>
      </c>
      <c r="P49" s="22">
        <f>'Build-Up'!O48*'ADHB-Q2'!T48</f>
        <v>31916.0621500003</v>
      </c>
      <c r="Q49" s="22">
        <f>'Build-Up'!P48*'ADHB-Q2'!U48</f>
        <v>23716.278950000222</v>
      </c>
    </row>
    <row r="50" spans="2:17">
      <c r="B50" s="22">
        <f>'Build-Up'!A49*'ADHB-Q2'!F49</f>
        <v>2036007.8556602597</v>
      </c>
      <c r="C50" s="22">
        <f>'Build-Up'!B49*'ADHB-Q2'!G49</f>
        <v>42599.364900000408</v>
      </c>
      <c r="D50" s="22">
        <f>'Build-Up'!C49*'ADHB-Q2'!H49</f>
        <v>246444.70100000233</v>
      </c>
      <c r="E50" s="22">
        <f>'Build-Up'!D49*'ADHB-Q2'!I49</f>
        <v>81254.156660000779</v>
      </c>
      <c r="F50" s="22">
        <f>'Build-Up'!E49*'ADHB-Q2'!J49</f>
        <v>29249.446840000277</v>
      </c>
      <c r="G50" s="22">
        <f>'Build-Up'!F49*'ADHB-Q2'!K49</f>
        <v>55538.535620000526</v>
      </c>
      <c r="H50" s="22">
        <f>'Build-Up'!G49*'ADHB-Q2'!L49</f>
        <v>154272.19594000146</v>
      </c>
      <c r="I50" s="22">
        <f>'Build-Up'!H49*'ADHB-Q2'!M49</f>
        <v>82678.510320000772</v>
      </c>
      <c r="J50" s="22">
        <f>'Build-Up'!I49*'ADHB-Q2'!N49</f>
        <v>119344.30440000114</v>
      </c>
      <c r="K50" s="22">
        <f>'Build-Up'!J49*'ADHB-Q2'!O49</f>
        <v>10610.999400000101</v>
      </c>
      <c r="L50" s="22">
        <f>'Build-Up'!K49*'ADHB-Q2'!P49</f>
        <v>74568.051600000705</v>
      </c>
      <c r="M50" s="22">
        <f>'Build-Up'!L49*'ADHB-Q2'!Q49</f>
        <v>494909.42024000472</v>
      </c>
      <c r="N50" s="22">
        <f>'Build-Up'!M49*'ADHB-Q2'!R49</f>
        <v>151569.15406000146</v>
      </c>
      <c r="O50" s="22">
        <f>'Build-Up'!N49*'ADHB-Q2'!S49</f>
        <v>127919.74354000122</v>
      </c>
      <c r="P50" s="22">
        <f>'Build-Up'!O49*'ADHB-Q2'!T49</f>
        <v>157783.2535800015</v>
      </c>
      <c r="Q50" s="22">
        <f>'Build-Up'!P49*'ADHB-Q2'!U49</f>
        <v>121457.25736000115</v>
      </c>
    </row>
    <row r="51" spans="2:17">
      <c r="B51" s="22">
        <f>'Build-Up'!A50*'ADHB-Q2'!F50</f>
        <v>27381.743334000257</v>
      </c>
      <c r="C51" s="22">
        <f>'Build-Up'!B50*'ADHB-Q2'!G50</f>
        <v>0</v>
      </c>
      <c r="D51" s="22">
        <f>'Build-Up'!C50*'ADHB-Q2'!H50</f>
        <v>0</v>
      </c>
      <c r="E51" s="22">
        <f>'Build-Up'!D50*'ADHB-Q2'!I50</f>
        <v>3748.7435100000348</v>
      </c>
      <c r="F51" s="22">
        <f>'Build-Up'!E50*'ADHB-Q2'!J50</f>
        <v>0</v>
      </c>
      <c r="G51" s="22">
        <f>'Build-Up'!F50*'ADHB-Q2'!K50</f>
        <v>0</v>
      </c>
      <c r="H51" s="22">
        <f>'Build-Up'!G50*'ADHB-Q2'!L50</f>
        <v>0</v>
      </c>
      <c r="I51" s="22">
        <f>'Build-Up'!H50*'ADHB-Q2'!M50</f>
        <v>0</v>
      </c>
      <c r="J51" s="22">
        <f>'Build-Up'!I50*'ADHB-Q2'!N50</f>
        <v>0</v>
      </c>
      <c r="K51" s="22">
        <f>'Build-Up'!J50*'ADHB-Q2'!O50</f>
        <v>0</v>
      </c>
      <c r="L51" s="22">
        <f>'Build-Up'!K50*'ADHB-Q2'!P50</f>
        <v>0</v>
      </c>
      <c r="M51" s="22">
        <f>'Build-Up'!L50*'ADHB-Q2'!Q50</f>
        <v>18476.076480000174</v>
      </c>
      <c r="N51" s="22">
        <f>'Build-Up'!M50*'ADHB-Q2'!R50</f>
        <v>3977.8052100000373</v>
      </c>
      <c r="O51" s="22">
        <f>'Build-Up'!N50*'ADHB-Q2'!S50</f>
        <v>0</v>
      </c>
      <c r="P51" s="22">
        <f>'Build-Up'!O50*'ADHB-Q2'!T50</f>
        <v>0</v>
      </c>
      <c r="Q51" s="22">
        <f>'Build-Up'!P50*'ADHB-Q2'!U50</f>
        <v>0</v>
      </c>
    </row>
    <row r="52" spans="2:17">
      <c r="B52" s="22">
        <f>'Build-Up'!A51*'ADHB-Q2'!F51</f>
        <v>9489444.2572860904</v>
      </c>
      <c r="C52" s="22">
        <f>'Build-Up'!B51*'ADHB-Q2'!G51</f>
        <v>90873.853000000861</v>
      </c>
      <c r="D52" s="22">
        <f>'Build-Up'!C51*'ADHB-Q2'!H51</f>
        <v>669172.56220000633</v>
      </c>
      <c r="E52" s="22">
        <f>'Build-Up'!D51*'ADHB-Q2'!I51</f>
        <v>440076.44760000421</v>
      </c>
      <c r="F52" s="22">
        <f>'Build-Up'!E51*'ADHB-Q2'!J51</f>
        <v>250660.13980000236</v>
      </c>
      <c r="G52" s="22">
        <f>'Build-Up'!F51*'ADHB-Q2'!K51</f>
        <v>578189.78360000555</v>
      </c>
      <c r="H52" s="22">
        <f>'Build-Up'!G51*'ADHB-Q2'!L51</f>
        <v>1815765.0222000172</v>
      </c>
      <c r="I52" s="22">
        <f>'Build-Up'!H51*'ADHB-Q2'!M51</f>
        <v>269759.50600000256</v>
      </c>
      <c r="J52" s="22">
        <f>'Build-Up'!I51*'ADHB-Q2'!N51</f>
        <v>297231.33520000282</v>
      </c>
      <c r="K52" s="22">
        <f>'Build-Up'!J51*'ADHB-Q2'!O51</f>
        <v>438475.19040000415</v>
      </c>
      <c r="L52" s="22">
        <f>'Build-Up'!K51*'ADHB-Q2'!P51</f>
        <v>248962.39080000235</v>
      </c>
      <c r="M52" s="22">
        <f>'Build-Up'!L51*'ADHB-Q2'!Q51</f>
        <v>1283961.2626000121</v>
      </c>
      <c r="N52" s="22">
        <f>'Build-Up'!M51*'ADHB-Q2'!R51</f>
        <v>633109.09380000597</v>
      </c>
      <c r="O52" s="22">
        <f>'Build-Up'!N51*'ADHB-Q2'!S51</f>
        <v>775017.96120000735</v>
      </c>
      <c r="P52" s="22">
        <f>'Build-Up'!O51*'ADHB-Q2'!T51</f>
        <v>612852.0804000058</v>
      </c>
      <c r="Q52" s="22">
        <f>'Build-Up'!P51*'ADHB-Q2'!U51</f>
        <v>668019.81220000633</v>
      </c>
    </row>
    <row r="53" spans="2:17">
      <c r="B53" s="22">
        <f>'Build-Up'!A52*'ADHB-Q2'!F52</f>
        <v>193870.37509656179</v>
      </c>
      <c r="C53" s="22">
        <f>'Build-Up'!B52*'ADHB-Q2'!G52</f>
        <v>1274.3671000000118</v>
      </c>
      <c r="D53" s="22">
        <f>'Build-Up'!C52*'ADHB-Q2'!H52</f>
        <v>5139.2718000000486</v>
      </c>
      <c r="E53" s="22">
        <f>'Build-Up'!D52*'ADHB-Q2'!I52</f>
        <v>15408.372500000145</v>
      </c>
      <c r="F53" s="22">
        <f>'Build-Up'!E52*'ADHB-Q2'!J52</f>
        <v>1882.8824300000178</v>
      </c>
      <c r="G53" s="22">
        <f>'Build-Up'!F52*'ADHB-Q2'!K52</f>
        <v>631.06158000000585</v>
      </c>
      <c r="H53" s="22">
        <f>'Build-Up'!G52*'ADHB-Q2'!L52</f>
        <v>26548.055530000249</v>
      </c>
      <c r="I53" s="22">
        <f>'Build-Up'!H52*'ADHB-Q2'!M52</f>
        <v>7832.8325000000732</v>
      </c>
      <c r="J53" s="22">
        <f>'Build-Up'!I52*'ADHB-Q2'!N52</f>
        <v>7117.0606800000669</v>
      </c>
      <c r="K53" s="22">
        <f>'Build-Up'!J52*'ADHB-Q2'!O52</f>
        <v>1711.5733700000162</v>
      </c>
      <c r="L53" s="22">
        <f>'Build-Up'!K52*'ADHB-Q2'!P52</f>
        <v>1852.6014900000173</v>
      </c>
      <c r="M53" s="22">
        <f>'Build-Up'!L52*'ADHB-Q2'!Q52</f>
        <v>24353.918140000231</v>
      </c>
      <c r="N53" s="22">
        <f>'Build-Up'!M52*'ADHB-Q2'!R52</f>
        <v>23555.473200000222</v>
      </c>
      <c r="O53" s="22">
        <f>'Build-Up'!N52*'ADHB-Q2'!S52</f>
        <v>27679.113360000258</v>
      </c>
      <c r="P53" s="22">
        <f>'Build-Up'!O52*'ADHB-Q2'!T52</f>
        <v>17537.491810000163</v>
      </c>
      <c r="Q53" s="22">
        <f>'Build-Up'!P52*'ADHB-Q2'!U52</f>
        <v>22643.426990000211</v>
      </c>
    </row>
    <row r="54" spans="2:17">
      <c r="B54" s="22">
        <f>'Build-Up'!A53*'ADHB-Q2'!F53</f>
        <v>13729048.725088932</v>
      </c>
      <c r="C54" s="22">
        <f>'Build-Up'!B53*'ADHB-Q2'!G53</f>
        <v>504855.28044000478</v>
      </c>
      <c r="D54" s="22">
        <f>'Build-Up'!C53*'ADHB-Q2'!H53</f>
        <v>964206.03798000922</v>
      </c>
      <c r="E54" s="22">
        <f>'Build-Up'!D53*'ADHB-Q2'!I53</f>
        <v>654332.94864000613</v>
      </c>
      <c r="F54" s="22">
        <f>'Build-Up'!E53*'ADHB-Q2'!J53</f>
        <v>826780.55112000788</v>
      </c>
      <c r="G54" s="22">
        <f>'Build-Up'!F53*'ADHB-Q2'!K53</f>
        <v>768994.07256000733</v>
      </c>
      <c r="H54" s="22">
        <f>'Build-Up'!G53*'ADHB-Q2'!L53</f>
        <v>1275222.6358200121</v>
      </c>
      <c r="I54" s="22">
        <f>'Build-Up'!H53*'ADHB-Q2'!M53</f>
        <v>675886.38732000638</v>
      </c>
      <c r="J54" s="22">
        <f>'Build-Up'!I53*'ADHB-Q2'!N53</f>
        <v>933200.05590000877</v>
      </c>
      <c r="K54" s="22">
        <f>'Build-Up'!J53*'ADHB-Q2'!O53</f>
        <v>860279.9923800081</v>
      </c>
      <c r="L54" s="22">
        <f>'Build-Up'!K53*'ADHB-Q2'!P53</f>
        <v>647598.91284000606</v>
      </c>
      <c r="M54" s="22">
        <f>'Build-Up'!L53*'ADHB-Q2'!Q53</f>
        <v>1762903.1035800169</v>
      </c>
      <c r="N54" s="22">
        <f>'Build-Up'!M53*'ADHB-Q2'!R53</f>
        <v>728015.5175400069</v>
      </c>
      <c r="O54" s="22">
        <f>'Build-Up'!N53*'ADHB-Q2'!S53</f>
        <v>933762.03444000881</v>
      </c>
      <c r="P54" s="22">
        <f>'Build-Up'!O53*'ADHB-Q2'!T53</f>
        <v>720795.34062000678</v>
      </c>
      <c r="Q54" s="22">
        <f>'Build-Up'!P53*'ADHB-Q2'!U53</f>
        <v>843404.46192000806</v>
      </c>
    </row>
    <row r="55" spans="2:17">
      <c r="B55" s="22">
        <f>'Build-Up'!A54*'ADHB-Q2'!F54</f>
        <v>8097645.3231629245</v>
      </c>
      <c r="C55" s="22">
        <f>'Build-Up'!B54*'ADHB-Q2'!G54</f>
        <v>362222.65004000341</v>
      </c>
      <c r="D55" s="22">
        <f>'Build-Up'!C54*'ADHB-Q2'!H54</f>
        <v>454358.49394000426</v>
      </c>
      <c r="E55" s="22">
        <f>'Build-Up'!D54*'ADHB-Q2'!I54</f>
        <v>470657.67491000443</v>
      </c>
      <c r="F55" s="22">
        <f>'Build-Up'!E54*'ADHB-Q2'!J54</f>
        <v>233887.98879000219</v>
      </c>
      <c r="G55" s="22">
        <f>'Build-Up'!F54*'ADHB-Q2'!K54</f>
        <v>142695.04715000131</v>
      </c>
      <c r="H55" s="22">
        <f>'Build-Up'!G54*'ADHB-Q2'!L54</f>
        <v>880391.37570000824</v>
      </c>
      <c r="I55" s="22">
        <f>'Build-Up'!H54*'ADHB-Q2'!M54</f>
        <v>722157.1288000067</v>
      </c>
      <c r="J55" s="22">
        <f>'Build-Up'!I54*'ADHB-Q2'!N54</f>
        <v>334736.32951000315</v>
      </c>
      <c r="K55" s="22">
        <f>'Build-Up'!J54*'ADHB-Q2'!O54</f>
        <v>458371.42524000426</v>
      </c>
      <c r="L55" s="22">
        <f>'Build-Up'!K54*'ADHB-Q2'!P54</f>
        <v>274179.27110000257</v>
      </c>
      <c r="M55" s="22">
        <f>'Build-Up'!L54*'ADHB-Q2'!Q54</f>
        <v>849329.00624000793</v>
      </c>
      <c r="N55" s="22">
        <f>'Build-Up'!M54*'ADHB-Q2'!R54</f>
        <v>519357.07462000486</v>
      </c>
      <c r="O55" s="22">
        <f>'Build-Up'!N54*'ADHB-Q2'!S54</f>
        <v>827279.72874000773</v>
      </c>
      <c r="P55" s="22">
        <f>'Build-Up'!O54*'ADHB-Q2'!T54</f>
        <v>583317.19997000543</v>
      </c>
      <c r="Q55" s="22">
        <f>'Build-Up'!P54*'ADHB-Q2'!U54</f>
        <v>606454.57490000571</v>
      </c>
    </row>
    <row r="56" spans="2:17">
      <c r="B56" s="22">
        <f>'Build-Up'!A55*'ADHB-Q2'!F55</f>
        <v>3814450.0947000356</v>
      </c>
      <c r="C56" s="22">
        <f>'Build-Up'!B55*'ADHB-Q2'!G55</f>
        <v>129586.87952000121</v>
      </c>
      <c r="D56" s="22">
        <f>'Build-Up'!C55*'ADHB-Q2'!H55</f>
        <v>201462.33520000189</v>
      </c>
      <c r="E56" s="22">
        <f>'Build-Up'!D55*'ADHB-Q2'!I55</f>
        <v>235337.99912000221</v>
      </c>
      <c r="F56" s="22">
        <f>'Build-Up'!E55*'ADHB-Q2'!J55</f>
        <v>254395.31376000241</v>
      </c>
      <c r="G56" s="22">
        <f>'Build-Up'!F55*'ADHB-Q2'!K55</f>
        <v>131434.78152000124</v>
      </c>
      <c r="H56" s="22">
        <f>'Build-Up'!G55*'ADHB-Q2'!L55</f>
        <v>415894.0643200039</v>
      </c>
      <c r="I56" s="22">
        <f>'Build-Up'!H55*'ADHB-Q2'!M55</f>
        <v>190930.75680000181</v>
      </c>
      <c r="J56" s="22">
        <f>'Build-Up'!I55*'ADHB-Q2'!N55</f>
        <v>149460.22896000143</v>
      </c>
      <c r="K56" s="22">
        <f>'Build-Up'!J55*'ADHB-Q2'!O55</f>
        <v>343435.70688000321</v>
      </c>
      <c r="L56" s="22">
        <f>'Build-Up'!K55*'ADHB-Q2'!P55</f>
        <v>172410.99624000164</v>
      </c>
      <c r="M56" s="22">
        <f>'Build-Up'!L55*'ADHB-Q2'!Q55</f>
        <v>340859.47560000326</v>
      </c>
      <c r="N56" s="22">
        <f>'Build-Up'!M55*'ADHB-Q2'!R55</f>
        <v>205311.55736000193</v>
      </c>
      <c r="O56" s="22">
        <f>'Build-Up'!N55*'ADHB-Q2'!S55</f>
        <v>352461.74656000332</v>
      </c>
      <c r="P56" s="22">
        <f>'Build-Up'!O55*'ADHB-Q2'!T55</f>
        <v>226043.27816000214</v>
      </c>
      <c r="Q56" s="22">
        <f>'Build-Up'!P55*'ADHB-Q2'!U55</f>
        <v>283784.49400000268</v>
      </c>
    </row>
    <row r="57" spans="2:17">
      <c r="B57" s="22">
        <f>'Build-Up'!A56*'ADHB-Q2'!F56</f>
        <v>1726392.134464066</v>
      </c>
      <c r="C57" s="22">
        <f>'Build-Up'!B56*'ADHB-Q2'!G56</f>
        <v>36621.920700000337</v>
      </c>
      <c r="D57" s="22">
        <f>'Build-Up'!C56*'ADHB-Q2'!H56</f>
        <v>121691.76705000114</v>
      </c>
      <c r="E57" s="22">
        <f>'Build-Up'!D56*'ADHB-Q2'!I56</f>
        <v>153814.40355000144</v>
      </c>
      <c r="F57" s="22">
        <f>'Build-Up'!E56*'ADHB-Q2'!J56</f>
        <v>64675.107000000608</v>
      </c>
      <c r="G57" s="22">
        <f>'Build-Up'!F56*'ADHB-Q2'!K56</f>
        <v>26151.863100000246</v>
      </c>
      <c r="H57" s="22">
        <f>'Build-Up'!G56*'ADHB-Q2'!L56</f>
        <v>343395.61800000322</v>
      </c>
      <c r="I57" s="22">
        <f>'Build-Up'!H56*'ADHB-Q2'!M56</f>
        <v>79542.50700000074</v>
      </c>
      <c r="J57" s="22">
        <f>'Build-Up'!I56*'ADHB-Q2'!N56</f>
        <v>97737.850950000924</v>
      </c>
      <c r="K57" s="22">
        <f>'Build-Up'!J56*'ADHB-Q2'!O56</f>
        <v>9877.5768000000917</v>
      </c>
      <c r="L57" s="22">
        <f>'Build-Up'!K56*'ADHB-Q2'!P56</f>
        <v>57906.584700000538</v>
      </c>
      <c r="M57" s="22">
        <f>'Build-Up'!L56*'ADHB-Q2'!Q56</f>
        <v>135327.89925000127</v>
      </c>
      <c r="N57" s="22">
        <f>'Build-Up'!M56*'ADHB-Q2'!R56</f>
        <v>91426.629000000859</v>
      </c>
      <c r="O57" s="22">
        <f>'Build-Up'!N56*'ADHB-Q2'!S56</f>
        <v>105879.46710000098</v>
      </c>
      <c r="P57" s="22">
        <f>'Build-Up'!O56*'ADHB-Q2'!T56</f>
        <v>159269.26965000146</v>
      </c>
      <c r="Q57" s="22">
        <f>'Build-Up'!P56*'ADHB-Q2'!U56</f>
        <v>159300.12270000146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B66C-D904-4AE0-8017-1847BFC17B91}">
  <sheetPr>
    <tabColor rgb="FF00B050"/>
  </sheetPr>
  <dimension ref="B2:Q60"/>
  <sheetViews>
    <sheetView topLeftCell="A23" workbookViewId="0">
      <selection activeCell="B2" sqref="B2:Q58"/>
    </sheetView>
  </sheetViews>
  <sheetFormatPr defaultRowHeight="15"/>
  <cols>
    <col min="2" max="12" width="7.85546875" bestFit="1" customWidth="1"/>
    <col min="13" max="13" width="8" bestFit="1" customWidth="1"/>
    <col min="14" max="17" width="7.85546875" bestFit="1" customWidth="1"/>
  </cols>
  <sheetData>
    <row r="2" spans="2:17"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</row>
    <row r="3" spans="2:17">
      <c r="B3" s="25">
        <f>('ADHK-Q2'!B3/'ADHK-Q1'!B3*100)-100</f>
        <v>24.985655558783137</v>
      </c>
      <c r="C3" s="25">
        <f>('ADHK-Q2'!C3/'ADHK-Q1'!C3*100)-100</f>
        <v>10.01088721263632</v>
      </c>
      <c r="D3" s="25">
        <f>('ADHK-Q2'!D3/'ADHK-Q1'!D3*100)-100</f>
        <v>1.2835667744835746</v>
      </c>
      <c r="E3" s="25">
        <f>('ADHK-Q2'!E3/'ADHK-Q1'!E3*100)-100</f>
        <v>32.5104592241548</v>
      </c>
      <c r="F3" s="25">
        <f>('ADHK-Q2'!F3/'ADHK-Q1'!F3*100)-100</f>
        <v>11.957176707982597</v>
      </c>
      <c r="G3" s="25">
        <f>('ADHK-Q2'!G3/'ADHK-Q1'!G3*100)-100</f>
        <v>14.028959305535267</v>
      </c>
      <c r="H3" s="25">
        <f>('ADHK-Q2'!H3/'ADHK-Q1'!H3*100)-100</f>
        <v>23.515894899581852</v>
      </c>
      <c r="I3" s="25">
        <f>('ADHK-Q2'!I3/'ADHK-Q1'!I3*100)-100</f>
        <v>20.896039981336486</v>
      </c>
      <c r="J3" s="25">
        <f>('ADHK-Q2'!J3/'ADHK-Q1'!J3*100)-100</f>
        <v>24.83958890563018</v>
      </c>
      <c r="K3" s="25">
        <f>('ADHK-Q2'!K3/'ADHK-Q1'!K3*100)-100</f>
        <v>9.8437372427022609</v>
      </c>
      <c r="L3" s="25">
        <f>('ADHK-Q2'!L3/'ADHK-Q1'!L3*100)-100</f>
        <v>19.692300916045411</v>
      </c>
      <c r="M3" s="25">
        <f>('ADHK-Q2'!M3/'ADHK-Q1'!M3*100)-100</f>
        <v>41.875112604875255</v>
      </c>
      <c r="N3" s="25">
        <f>('ADHK-Q2'!N3/'ADHK-Q1'!N3*100)-100</f>
        <v>66.793894216557817</v>
      </c>
      <c r="O3" s="25">
        <f>('ADHK-Q2'!O3/'ADHK-Q1'!O3*100)-100</f>
        <v>12.114392031320961</v>
      </c>
      <c r="P3" s="25">
        <f>('ADHK-Q2'!P3/'ADHK-Q1'!P3*100)-100</f>
        <v>28.358468027238757</v>
      </c>
      <c r="Q3" s="25">
        <f>('ADHK-Q2'!Q3/'ADHK-Q1'!Q3*100)-100</f>
        <v>23.204578035612442</v>
      </c>
    </row>
    <row r="4" spans="2:17">
      <c r="B4" s="25">
        <f>('ADHK-Q2'!B4/'ADHK-Q1'!B4*100)-100</f>
        <v>20.092860304319558</v>
      </c>
      <c r="C4" s="25">
        <f>('ADHK-Q2'!C4/'ADHK-Q1'!C4*100)-100</f>
        <v>17.65719709585025</v>
      </c>
      <c r="D4" s="25">
        <f>('ADHK-Q2'!D4/'ADHK-Q1'!D4*100)-100</f>
        <v>0.16794459530696315</v>
      </c>
      <c r="E4" s="25">
        <f>('ADHK-Q2'!E4/'ADHK-Q1'!E4*100)-100</f>
        <v>27.219250567902705</v>
      </c>
      <c r="F4" s="25">
        <f>('ADHK-Q2'!F4/'ADHK-Q1'!F4*100)-100</f>
        <v>4.3404162905613219</v>
      </c>
      <c r="G4" s="25">
        <f>('ADHK-Q2'!G4/'ADHK-Q1'!G4*100)-100</f>
        <v>11.478736262593856</v>
      </c>
      <c r="H4" s="25">
        <f>('ADHK-Q2'!H4/'ADHK-Q1'!H4*100)-100</f>
        <v>23.85601463021554</v>
      </c>
      <c r="I4" s="25">
        <f>('ADHK-Q2'!I4/'ADHK-Q1'!I4*100)-100</f>
        <v>14.517317438589728</v>
      </c>
      <c r="J4" s="25">
        <f>('ADHK-Q2'!J4/'ADHK-Q1'!J4*100)-100</f>
        <v>43.431839392208815</v>
      </c>
      <c r="K4" s="25">
        <f>('ADHK-Q2'!K4/'ADHK-Q1'!K4*100)-100</f>
        <v>21.676754483490328</v>
      </c>
      <c r="L4" s="25">
        <f>('ADHK-Q2'!L4/'ADHK-Q1'!L4*100)-100</f>
        <v>28.913297429581348</v>
      </c>
      <c r="M4" s="25">
        <f>('ADHK-Q2'!M4/'ADHK-Q1'!M4*100)-100</f>
        <v>26.481457511401345</v>
      </c>
      <c r="N4" s="25">
        <f>('ADHK-Q2'!N4/'ADHK-Q1'!N4*100)-100</f>
        <v>31.713784363423656</v>
      </c>
      <c r="O4" s="25">
        <f>('ADHK-Q2'!O4/'ADHK-Q1'!O4*100)-100</f>
        <v>30.244249036638905</v>
      </c>
      <c r="P4" s="25">
        <f>('ADHK-Q2'!P4/'ADHK-Q1'!P4*100)-100</f>
        <v>7.8383327060811609</v>
      </c>
      <c r="Q4" s="25">
        <f>('ADHK-Q2'!Q4/'ADHK-Q1'!Q4*100)-100</f>
        <v>19.941452491656435</v>
      </c>
    </row>
    <row r="5" spans="2:17">
      <c r="B5" s="25">
        <f>('ADHK-Q2'!B5/'ADHK-Q1'!B5*100)-100</f>
        <v>30.926848579059509</v>
      </c>
      <c r="C5" s="25">
        <f>('ADHK-Q2'!C5/'ADHK-Q1'!C5*100)-100</f>
        <v>33.147288597043683</v>
      </c>
      <c r="D5" s="25">
        <f>('ADHK-Q2'!D5/'ADHK-Q1'!D5*100)-100</f>
        <v>14.2994484104685</v>
      </c>
      <c r="E5" s="25">
        <f>('ADHK-Q2'!E5/'ADHK-Q1'!E5*100)-100</f>
        <v>43.879377624252697</v>
      </c>
      <c r="F5" s="25">
        <f>('ADHK-Q2'!F5/'ADHK-Q1'!F5*100)-100</f>
        <v>26.627376511811931</v>
      </c>
      <c r="G5" s="25">
        <f>('ADHK-Q2'!G5/'ADHK-Q1'!G5*100)-100</f>
        <v>20.658309964003905</v>
      </c>
      <c r="H5" s="25">
        <f>('ADHK-Q2'!H5/'ADHK-Q1'!H5*100)-100</f>
        <v>36.286064063776763</v>
      </c>
      <c r="I5" s="25">
        <f>('ADHK-Q2'!I5/'ADHK-Q1'!I5*100)-100</f>
        <v>27.762070911855233</v>
      </c>
      <c r="J5" s="25">
        <f>('ADHK-Q2'!J5/'ADHK-Q1'!J5*100)-100</f>
        <v>26.163745539488971</v>
      </c>
      <c r="K5" s="25">
        <f>('ADHK-Q2'!K5/'ADHK-Q1'!K5*100)-100</f>
        <v>50.54621123492069</v>
      </c>
      <c r="L5" s="25">
        <f>('ADHK-Q2'!L5/'ADHK-Q1'!L5*100)-100</f>
        <v>35.259327528992173</v>
      </c>
      <c r="M5" s="25">
        <f>('ADHK-Q2'!M5/'ADHK-Q1'!M5*100)-100</f>
        <v>34.432231984389972</v>
      </c>
      <c r="N5" s="25">
        <f>('ADHK-Q2'!N5/'ADHK-Q1'!N5*100)-100</f>
        <v>41.607121226839951</v>
      </c>
      <c r="O5" s="25">
        <f>('ADHK-Q2'!O5/'ADHK-Q1'!O5*100)-100</f>
        <v>22.098892186888691</v>
      </c>
      <c r="P5" s="25">
        <f>('ADHK-Q2'!P5/'ADHK-Q1'!P5*100)-100</f>
        <v>26.088617467537674</v>
      </c>
      <c r="Q5" s="25">
        <f>('ADHK-Q2'!Q5/'ADHK-Q1'!Q5*100)-100</f>
        <v>28.609264986510482</v>
      </c>
    </row>
    <row r="6" spans="2:17">
      <c r="B6" s="25">
        <f>('ADHK-Q2'!B6/'ADHK-Q1'!B6*100)-100</f>
        <v>35.30269383104411</v>
      </c>
      <c r="C6" s="25">
        <f>('ADHK-Q2'!C6/'ADHK-Q1'!C6*100)-100</f>
        <v>59.626402625001532</v>
      </c>
      <c r="D6" s="25">
        <f>('ADHK-Q2'!D6/'ADHK-Q1'!D6*100)-100</f>
        <v>45.729190961862628</v>
      </c>
      <c r="E6" s="25">
        <f>('ADHK-Q2'!E6/'ADHK-Q1'!E6*100)-100</f>
        <v>36.055674087128637</v>
      </c>
      <c r="F6" s="25">
        <f>('ADHK-Q2'!F6/'ADHK-Q1'!F6*100)-100</f>
        <v>19.863945490025742</v>
      </c>
      <c r="G6" s="25">
        <f>('ADHK-Q2'!G6/'ADHK-Q1'!G6*100)-100</f>
        <v>30.822795192221662</v>
      </c>
      <c r="H6" s="25">
        <f>('ADHK-Q2'!H6/'ADHK-Q1'!H6*100)-100</f>
        <v>47.17626039862995</v>
      </c>
      <c r="I6" s="25">
        <f>('ADHK-Q2'!I6/'ADHK-Q1'!I6*100)-100</f>
        <v>14.99927877243789</v>
      </c>
      <c r="J6" s="25">
        <f>('ADHK-Q2'!J6/'ADHK-Q1'!J6*100)-100</f>
        <v>33.024575915966835</v>
      </c>
      <c r="K6" s="25">
        <f>('ADHK-Q2'!K6/'ADHK-Q1'!K6*100)-100</f>
        <v>33.145034508432275</v>
      </c>
      <c r="L6" s="25">
        <f>('ADHK-Q2'!L6/'ADHK-Q1'!L6*100)-100</f>
        <v>39.762190118366959</v>
      </c>
      <c r="M6" s="25">
        <f>('ADHK-Q2'!M6/'ADHK-Q1'!M6*100)-100</f>
        <v>43.733829436621818</v>
      </c>
      <c r="N6" s="25">
        <f>('ADHK-Q2'!N6/'ADHK-Q1'!N6*100)-100</f>
        <v>35.657691390882206</v>
      </c>
      <c r="O6" s="25">
        <f>('ADHK-Q2'!O6/'ADHK-Q1'!O6*100)-100</f>
        <v>32.940924503703457</v>
      </c>
      <c r="P6" s="25">
        <f>('ADHK-Q2'!P6/'ADHK-Q1'!P6*100)-100</f>
        <v>28.126536473836182</v>
      </c>
      <c r="Q6" s="25">
        <f>('ADHK-Q2'!Q6/'ADHK-Q1'!Q6*100)-100</f>
        <v>27.306052743111152</v>
      </c>
    </row>
    <row r="7" spans="2:17">
      <c r="B7" s="25">
        <f>('ADHK-Q2'!B7/'ADHK-Q1'!B7*100)-100</f>
        <v>28.067389229318223</v>
      </c>
      <c r="C7" s="25">
        <f>('ADHK-Q2'!C7/'ADHK-Q1'!C7*100)-100</f>
        <v>29.472657565657101</v>
      </c>
      <c r="D7" s="25">
        <f>('ADHK-Q2'!D7/'ADHK-Q1'!D7*100)-100</f>
        <v>19.205434798270019</v>
      </c>
      <c r="E7" s="25">
        <f>('ADHK-Q2'!E7/'ADHK-Q1'!E7*100)-100</f>
        <v>15.443247125735397</v>
      </c>
      <c r="F7" s="25">
        <f>('ADHK-Q2'!F7/'ADHK-Q1'!F7*100)-100</f>
        <v>26.237659065924461</v>
      </c>
      <c r="G7" s="25">
        <f>('ADHK-Q2'!G7/'ADHK-Q1'!G7*100)-100</f>
        <v>32.485994293806613</v>
      </c>
      <c r="H7" s="25">
        <f>('ADHK-Q2'!H7/'ADHK-Q1'!H7*100)-100</f>
        <v>25.107589091274264</v>
      </c>
      <c r="I7" s="25">
        <f>('ADHK-Q2'!I7/'ADHK-Q1'!I7*100)-100</f>
        <v>22.439548935428391</v>
      </c>
      <c r="J7" s="25">
        <f>('ADHK-Q2'!J7/'ADHK-Q1'!J7*100)-100</f>
        <v>27.409648266253456</v>
      </c>
      <c r="K7" s="25">
        <f>('ADHK-Q2'!K7/'ADHK-Q1'!K7*100)-100</f>
        <v>32.507342471196893</v>
      </c>
      <c r="L7" s="25">
        <f>('ADHK-Q2'!L7/'ADHK-Q1'!L7*100)-100</f>
        <v>10.230322542033804</v>
      </c>
      <c r="M7" s="25">
        <f>('ADHK-Q2'!M7/'ADHK-Q1'!M7*100)-100</f>
        <v>26.581546993068429</v>
      </c>
      <c r="N7" s="25">
        <f>('ADHK-Q2'!N7/'ADHK-Q1'!N7*100)-100</f>
        <v>43.313051627540602</v>
      </c>
      <c r="O7" s="25">
        <f>('ADHK-Q2'!O7/'ADHK-Q1'!O7*100)-100</f>
        <v>14.633458106920344</v>
      </c>
      <c r="P7" s="25">
        <f>('ADHK-Q2'!P7/'ADHK-Q1'!P7*100)-100</f>
        <v>41.112432886469691</v>
      </c>
      <c r="Q7" s="25">
        <f>('ADHK-Q2'!Q7/'ADHK-Q1'!Q7*100)-100</f>
        <v>46.894563170473418</v>
      </c>
    </row>
    <row r="8" spans="2:17">
      <c r="B8" s="25">
        <f>('ADHK-Q2'!B8/'ADHK-Q1'!B8*100)-100</f>
        <v>65.523577660108828</v>
      </c>
      <c r="C8" s="25">
        <f>('ADHK-Q2'!C8/'ADHK-Q1'!C8*100)-100</f>
        <v>110.20928538508957</v>
      </c>
      <c r="D8" s="25">
        <f>('ADHK-Q2'!D8/'ADHK-Q1'!D8*100)-100</f>
        <v>74.266529183810462</v>
      </c>
      <c r="E8" s="25">
        <f>('ADHK-Q2'!E8/'ADHK-Q1'!E8*100)-100</f>
        <v>62.250908033124205</v>
      </c>
      <c r="F8" s="25">
        <f>('ADHK-Q2'!F8/'ADHK-Q1'!F8*100)-100</f>
        <v>62.197674386478809</v>
      </c>
      <c r="G8" s="25">
        <f>('ADHK-Q2'!G8/'ADHK-Q1'!G8*100)-100</f>
        <v>63.939083448865688</v>
      </c>
      <c r="H8" s="25">
        <f>('ADHK-Q2'!H8/'ADHK-Q1'!H8*100)-100</f>
        <v>62.347285678645505</v>
      </c>
      <c r="I8" s="25">
        <f>('ADHK-Q2'!I8/'ADHK-Q1'!I8*100)-100</f>
        <v>55.140295365118391</v>
      </c>
      <c r="J8" s="25">
        <f>('ADHK-Q2'!J8/'ADHK-Q1'!J8*100)-100</f>
        <v>66.238649834302066</v>
      </c>
      <c r="K8" s="25">
        <f>('ADHK-Q2'!K8/'ADHK-Q1'!K8*100)-100</f>
        <v>64.133868200587642</v>
      </c>
      <c r="L8" s="25">
        <f>('ADHK-Q2'!L8/'ADHK-Q1'!L8*100)-100</f>
        <v>67.682210132477564</v>
      </c>
      <c r="M8" s="25">
        <f>('ADHK-Q2'!M8/'ADHK-Q1'!M8*100)-100</f>
        <v>75.139940357481635</v>
      </c>
      <c r="N8" s="25">
        <f>('ADHK-Q2'!N8/'ADHK-Q1'!N8*100)-100</f>
        <v>58.655252209282423</v>
      </c>
      <c r="O8" s="25">
        <f>('ADHK-Q2'!O8/'ADHK-Q1'!O8*100)-100</f>
        <v>70.075569322610278</v>
      </c>
      <c r="P8" s="25">
        <f>('ADHK-Q2'!P8/'ADHK-Q1'!P8*100)-100</f>
        <v>61.227965837116699</v>
      </c>
      <c r="Q8" s="25">
        <f>('ADHK-Q2'!Q8/'ADHK-Q1'!Q8*100)-100</f>
        <v>55.183404799955639</v>
      </c>
    </row>
    <row r="9" spans="2:17">
      <c r="B9" s="25">
        <f>('ADHK-Q2'!B9/'ADHK-Q1'!B9*100)-100</f>
        <v>34.147086447160348</v>
      </c>
      <c r="C9" s="25">
        <f>('ADHK-Q2'!C9/'ADHK-Q1'!C9*100)-100</f>
        <v>34.37271968969705</v>
      </c>
      <c r="D9" s="25">
        <f>('ADHK-Q2'!D9/'ADHK-Q1'!D9*100)-100</f>
        <v>15.012473428648661</v>
      </c>
      <c r="E9" s="25">
        <f>('ADHK-Q2'!E9/'ADHK-Q1'!E9*100)-100</f>
        <v>25.848963695518719</v>
      </c>
      <c r="F9" s="25">
        <f>('ADHK-Q2'!F9/'ADHK-Q1'!F9*100)-100</f>
        <v>33.318646691649576</v>
      </c>
      <c r="G9" s="25">
        <f>('ADHK-Q2'!G9/'ADHK-Q1'!G9*100)-100</f>
        <v>48.985030224388368</v>
      </c>
      <c r="H9" s="25">
        <f>('ADHK-Q2'!H9/'ADHK-Q1'!H9*100)-100</f>
        <v>25.270588780018883</v>
      </c>
      <c r="I9" s="25">
        <f>('ADHK-Q2'!I9/'ADHK-Q1'!I9*100)-100</f>
        <v>40.038537631564481</v>
      </c>
      <c r="J9" s="25">
        <f>('ADHK-Q2'!J9/'ADHK-Q1'!J9*100)-100</f>
        <v>10.132055200325453</v>
      </c>
      <c r="K9" s="25">
        <f>('ADHK-Q2'!K9/'ADHK-Q1'!K9*100)-100</f>
        <v>19.412756303234687</v>
      </c>
      <c r="L9" s="25">
        <f>('ADHK-Q2'!L9/'ADHK-Q1'!L9*100)-100</f>
        <v>31.534275552272504</v>
      </c>
      <c r="M9" s="25">
        <f>('ADHK-Q2'!M9/'ADHK-Q1'!M9*100)-100</f>
        <v>41.709563294174444</v>
      </c>
      <c r="N9" s="25">
        <f>('ADHK-Q2'!N9/'ADHK-Q1'!N9*100)-100</f>
        <v>47.954317971121384</v>
      </c>
      <c r="O9" s="25">
        <f>('ADHK-Q2'!O9/'ADHK-Q1'!O9*100)-100</f>
        <v>13.016753995402013</v>
      </c>
      <c r="P9" s="25">
        <f>('ADHK-Q2'!P9/'ADHK-Q1'!P9*100)-100</f>
        <v>54.139113643472001</v>
      </c>
      <c r="Q9" s="25">
        <f>('ADHK-Q2'!Q9/'ADHK-Q1'!Q9*100)-100</f>
        <v>45.198864784814162</v>
      </c>
    </row>
    <row r="10" spans="2:17">
      <c r="B10" s="25">
        <f>('ADHK-Q2'!B10/'ADHK-Q1'!B10*100)-100</f>
        <v>19.664663370541319</v>
      </c>
      <c r="C10" s="25">
        <f>('ADHK-Q2'!C10/'ADHK-Q1'!C10*100)-100</f>
        <v>23.910359106465194</v>
      </c>
      <c r="D10" s="25">
        <f>('ADHK-Q2'!D10/'ADHK-Q1'!D10*100)-100</f>
        <v>50.326540495284377</v>
      </c>
      <c r="E10" s="25">
        <f>('ADHK-Q2'!E10/'ADHK-Q1'!E10*100)-100</f>
        <v>18.746444748762258</v>
      </c>
      <c r="F10" s="25">
        <f>('ADHK-Q2'!F10/'ADHK-Q1'!F10*100)-100</f>
        <v>16.346315118580378</v>
      </c>
      <c r="G10" s="25">
        <f>('ADHK-Q2'!G10/'ADHK-Q1'!G10*100)-100</f>
        <v>16.482144343627738</v>
      </c>
      <c r="H10" s="25">
        <f>('ADHK-Q2'!H10/'ADHK-Q1'!H10*100)-100</f>
        <v>11.319553232012041</v>
      </c>
      <c r="I10" s="25">
        <f>('ADHK-Q2'!I10/'ADHK-Q1'!I10*100)-100</f>
        <v>18.230894556014235</v>
      </c>
      <c r="J10" s="25">
        <f>('ADHK-Q2'!J10/'ADHK-Q1'!J10*100)-100</f>
        <v>14.72178478623303</v>
      </c>
      <c r="K10" s="25">
        <f>('ADHK-Q2'!K10/'ADHK-Q1'!K10*100)-100</f>
        <v>25.678095727691414</v>
      </c>
      <c r="L10" s="25">
        <f>('ADHK-Q2'!L10/'ADHK-Q1'!L10*100)-100</f>
        <v>14.335274971391357</v>
      </c>
      <c r="M10" s="25">
        <f>('ADHK-Q2'!M10/'ADHK-Q1'!M10*100)-100</f>
        <v>29.727474549059053</v>
      </c>
      <c r="N10" s="25">
        <f>('ADHK-Q2'!N10/'ADHK-Q1'!N10*100)-100</f>
        <v>28.012179997324552</v>
      </c>
      <c r="O10" s="25">
        <f>('ADHK-Q2'!O10/'ADHK-Q1'!O10*100)-100</f>
        <v>17.137449784975715</v>
      </c>
      <c r="P10" s="25">
        <f>('ADHK-Q2'!P10/'ADHK-Q1'!P10*100)-100</f>
        <v>33.421839282574268</v>
      </c>
      <c r="Q10" s="25">
        <f>('ADHK-Q2'!Q10/'ADHK-Q1'!Q10*100)-100</f>
        <v>16.264636106221772</v>
      </c>
    </row>
    <row r="11" spans="2:17">
      <c r="B11" s="25">
        <f>('ADHK-Q2'!B11/'ADHK-Q1'!B11*100)-100</f>
        <v>59.706655728118392</v>
      </c>
      <c r="C11" s="25">
        <f>('ADHK-Q2'!C11/'ADHK-Q1'!C11*100)-100</f>
        <v>65.69582560694414</v>
      </c>
      <c r="D11" s="25">
        <f>('ADHK-Q2'!D11/'ADHK-Q1'!D11*100)-100</f>
        <v>75.98988190684554</v>
      </c>
      <c r="E11" s="25">
        <f>('ADHK-Q2'!E11/'ADHK-Q1'!E11*100)-100</f>
        <v>46.198383417284816</v>
      </c>
      <c r="F11" s="25">
        <f>('ADHK-Q2'!F11/'ADHK-Q1'!F11*100)-100</f>
        <v>54.628301099458355</v>
      </c>
      <c r="G11" s="25">
        <f>('ADHK-Q2'!G11/'ADHK-Q1'!G11*100)-100</f>
        <v>57.031715833234244</v>
      </c>
      <c r="H11" s="25">
        <f>('ADHK-Q2'!H11/'ADHK-Q1'!H11*100)-100</f>
        <v>54.99237021952689</v>
      </c>
      <c r="I11" s="25">
        <f>('ADHK-Q2'!I11/'ADHK-Q1'!I11*100)-100</f>
        <v>61.365191208376871</v>
      </c>
      <c r="J11" s="25">
        <f>('ADHK-Q2'!J11/'ADHK-Q1'!J11*100)-100</f>
        <v>56.855218463079893</v>
      </c>
      <c r="K11" s="25">
        <f>('ADHK-Q2'!K11/'ADHK-Q1'!K11*100)-100</f>
        <v>78.568671083172006</v>
      </c>
      <c r="L11" s="25">
        <f>('ADHK-Q2'!L11/'ADHK-Q1'!L11*100)-100</f>
        <v>37.451600296672552</v>
      </c>
      <c r="M11" s="25">
        <f>('ADHK-Q2'!M11/'ADHK-Q1'!M11*100)-100</f>
        <v>60.432827717201405</v>
      </c>
      <c r="N11" s="25">
        <f>('ADHK-Q2'!N11/'ADHK-Q1'!N11*100)-100</f>
        <v>107.66665955210328</v>
      </c>
      <c r="O11" s="25">
        <f>('ADHK-Q2'!O11/'ADHK-Q1'!O11*100)-100</f>
        <v>54.769724459767218</v>
      </c>
      <c r="P11" s="25">
        <f>('ADHK-Q2'!P11/'ADHK-Q1'!P11*100)-100</f>
        <v>36.277192847595558</v>
      </c>
      <c r="Q11" s="25">
        <f>('ADHK-Q2'!Q11/'ADHK-Q1'!Q11*100)-100</f>
        <v>53.24176508124242</v>
      </c>
    </row>
    <row r="12" spans="2:17">
      <c r="B12" s="25">
        <f>('ADHK-Q2'!B12/'ADHK-Q1'!B12*100)-100</f>
        <v>-12.203947912026763</v>
      </c>
      <c r="C12" s="25" t="e">
        <f>('ADHK-Q2'!C12/'ADHK-Q1'!C12*100)-100</f>
        <v>#DIV/0!</v>
      </c>
      <c r="D12" s="25" t="e">
        <f>('ADHK-Q2'!D12/'ADHK-Q1'!D12*100)-100</f>
        <v>#DIV/0!</v>
      </c>
      <c r="E12" s="25" t="e">
        <f>('ADHK-Q2'!E12/'ADHK-Q1'!E12*100)-100</f>
        <v>#DIV/0!</v>
      </c>
      <c r="F12" s="25" t="e">
        <f>('ADHK-Q2'!F12/'ADHK-Q1'!F12*100)-100</f>
        <v>#DIV/0!</v>
      </c>
      <c r="G12" s="25" t="e">
        <f>('ADHK-Q2'!G12/'ADHK-Q1'!G12*100)-100</f>
        <v>#DIV/0!</v>
      </c>
      <c r="H12" s="25" t="e">
        <f>('ADHK-Q2'!H12/'ADHK-Q1'!H12*100)-100</f>
        <v>#DIV/0!</v>
      </c>
      <c r="I12" s="25" t="e">
        <f>('ADHK-Q2'!I12/'ADHK-Q1'!I12*100)-100</f>
        <v>#DIV/0!</v>
      </c>
      <c r="J12" s="25" t="e">
        <f>('ADHK-Q2'!J12/'ADHK-Q1'!J12*100)-100</f>
        <v>#DIV/0!</v>
      </c>
      <c r="K12" s="25" t="e">
        <f>('ADHK-Q2'!K12/'ADHK-Q1'!K12*100)-100</f>
        <v>#DIV/0!</v>
      </c>
      <c r="L12" s="25" t="e">
        <f>('ADHK-Q2'!L12/'ADHK-Q1'!L12*100)-100</f>
        <v>#DIV/0!</v>
      </c>
      <c r="M12" s="25" t="e">
        <f>('ADHK-Q2'!M12/'ADHK-Q1'!M12*100)-100</f>
        <v>#DIV/0!</v>
      </c>
      <c r="N12" s="25" t="e">
        <f>('ADHK-Q2'!N12/'ADHK-Q1'!N12*100)-100</f>
        <v>#DIV/0!</v>
      </c>
      <c r="O12" s="25">
        <f>('ADHK-Q2'!O12/'ADHK-Q1'!O12*100)-100</f>
        <v>-12.203947912026791</v>
      </c>
      <c r="P12" s="25" t="e">
        <f>('ADHK-Q2'!P12/'ADHK-Q1'!P12*100)-100</f>
        <v>#DIV/0!</v>
      </c>
      <c r="Q12" s="25" t="e">
        <f>('ADHK-Q2'!Q12/'ADHK-Q1'!Q12*100)-100</f>
        <v>#DIV/0!</v>
      </c>
    </row>
    <row r="13" spans="2:17">
      <c r="B13" s="25" t="e">
        <f>('ADHK-Q2'!B13/'ADHK-Q1'!B13*100)-100</f>
        <v>#DIV/0!</v>
      </c>
      <c r="C13" s="25" t="e">
        <f>('ADHK-Q2'!C13/'ADHK-Q1'!C13*100)-100</f>
        <v>#DIV/0!</v>
      </c>
      <c r="D13" s="25" t="e">
        <f>('ADHK-Q2'!D13/'ADHK-Q1'!D13*100)-100</f>
        <v>#DIV/0!</v>
      </c>
      <c r="E13" s="25" t="e">
        <f>('ADHK-Q2'!E13/'ADHK-Q1'!E13*100)-100</f>
        <v>#DIV/0!</v>
      </c>
      <c r="F13" s="25" t="e">
        <f>('ADHK-Q2'!F13/'ADHK-Q1'!F13*100)-100</f>
        <v>#DIV/0!</v>
      </c>
      <c r="G13" s="25" t="e">
        <f>('ADHK-Q2'!G13/'ADHK-Q1'!G13*100)-100</f>
        <v>#DIV/0!</v>
      </c>
      <c r="H13" s="25" t="e">
        <f>('ADHK-Q2'!H13/'ADHK-Q1'!H13*100)-100</f>
        <v>#DIV/0!</v>
      </c>
      <c r="I13" s="25" t="e">
        <f>('ADHK-Q2'!I13/'ADHK-Q1'!I13*100)-100</f>
        <v>#DIV/0!</v>
      </c>
      <c r="J13" s="25" t="e">
        <f>('ADHK-Q2'!J13/'ADHK-Q1'!J13*100)-100</f>
        <v>#DIV/0!</v>
      </c>
      <c r="K13" s="25" t="e">
        <f>('ADHK-Q2'!K13/'ADHK-Q1'!K13*100)-100</f>
        <v>#DIV/0!</v>
      </c>
      <c r="L13" s="25" t="e">
        <f>('ADHK-Q2'!L13/'ADHK-Q1'!L13*100)-100</f>
        <v>#DIV/0!</v>
      </c>
      <c r="M13" s="25" t="e">
        <f>('ADHK-Q2'!M13/'ADHK-Q1'!M13*100)-100</f>
        <v>#DIV/0!</v>
      </c>
      <c r="N13" s="25" t="e">
        <f>('ADHK-Q2'!N13/'ADHK-Q1'!N13*100)-100</f>
        <v>#DIV/0!</v>
      </c>
      <c r="O13" s="25" t="e">
        <f>('ADHK-Q2'!O13/'ADHK-Q1'!O13*100)-100</f>
        <v>#DIV/0!</v>
      </c>
      <c r="P13" s="25" t="e">
        <f>('ADHK-Q2'!P13/'ADHK-Q1'!P13*100)-100</f>
        <v>#DIV/0!</v>
      </c>
      <c r="Q13" s="25" t="e">
        <f>('ADHK-Q2'!Q13/'ADHK-Q1'!Q13*100)-100</f>
        <v>#DIV/0!</v>
      </c>
    </row>
    <row r="14" spans="2:17">
      <c r="B14" s="25" t="e">
        <f>('ADHK-Q2'!B14/'ADHK-Q1'!B14*100)-100</f>
        <v>#DIV/0!</v>
      </c>
      <c r="C14" s="25" t="e">
        <f>('ADHK-Q2'!C14/'ADHK-Q1'!C14*100)-100</f>
        <v>#DIV/0!</v>
      </c>
      <c r="D14" s="25" t="e">
        <f>('ADHK-Q2'!D14/'ADHK-Q1'!D14*100)-100</f>
        <v>#DIV/0!</v>
      </c>
      <c r="E14" s="25" t="e">
        <f>('ADHK-Q2'!E14/'ADHK-Q1'!E14*100)-100</f>
        <v>#DIV/0!</v>
      </c>
      <c r="F14" s="25" t="e">
        <f>('ADHK-Q2'!F14/'ADHK-Q1'!F14*100)-100</f>
        <v>#DIV/0!</v>
      </c>
      <c r="G14" s="25" t="e">
        <f>('ADHK-Q2'!G14/'ADHK-Q1'!G14*100)-100</f>
        <v>#DIV/0!</v>
      </c>
      <c r="H14" s="25" t="e">
        <f>('ADHK-Q2'!H14/'ADHK-Q1'!H14*100)-100</f>
        <v>#DIV/0!</v>
      </c>
      <c r="I14" s="25" t="e">
        <f>('ADHK-Q2'!I14/'ADHK-Q1'!I14*100)-100</f>
        <v>#DIV/0!</v>
      </c>
      <c r="J14" s="25" t="e">
        <f>('ADHK-Q2'!J14/'ADHK-Q1'!J14*100)-100</f>
        <v>#DIV/0!</v>
      </c>
      <c r="K14" s="25" t="e">
        <f>('ADHK-Q2'!K14/'ADHK-Q1'!K14*100)-100</f>
        <v>#DIV/0!</v>
      </c>
      <c r="L14" s="25" t="e">
        <f>('ADHK-Q2'!L14/'ADHK-Q1'!L14*100)-100</f>
        <v>#DIV/0!</v>
      </c>
      <c r="M14" s="25" t="e">
        <f>('ADHK-Q2'!M14/'ADHK-Q1'!M14*100)-100</f>
        <v>#DIV/0!</v>
      </c>
      <c r="N14" s="25" t="e">
        <f>('ADHK-Q2'!N14/'ADHK-Q1'!N14*100)-100</f>
        <v>#DIV/0!</v>
      </c>
      <c r="O14" s="25" t="e">
        <f>('ADHK-Q2'!O14/'ADHK-Q1'!O14*100)-100</f>
        <v>#DIV/0!</v>
      </c>
      <c r="P14" s="25" t="e">
        <f>('ADHK-Q2'!P14/'ADHK-Q1'!P14*100)-100</f>
        <v>#DIV/0!</v>
      </c>
      <c r="Q14" s="25" t="e">
        <f>('ADHK-Q2'!Q14/'ADHK-Q1'!Q14*100)-100</f>
        <v>#DIV/0!</v>
      </c>
    </row>
    <row r="15" spans="2:17">
      <c r="B15" s="25">
        <f>('ADHK-Q2'!B15/'ADHK-Q1'!B15*100)-100</f>
        <v>58.144330294233953</v>
      </c>
      <c r="C15" s="25">
        <f>('ADHK-Q2'!C15/'ADHK-Q1'!C15*100)-100</f>
        <v>43.29156207723787</v>
      </c>
      <c r="D15" s="25">
        <f>('ADHK-Q2'!D15/'ADHK-Q1'!D15*100)-100</f>
        <v>71.229028930068495</v>
      </c>
      <c r="E15" s="25">
        <f>('ADHK-Q2'!E15/'ADHK-Q1'!E15*100)-100</f>
        <v>44.032628051552166</v>
      </c>
      <c r="F15" s="25">
        <f>('ADHK-Q2'!F15/'ADHK-Q1'!F15*100)-100</f>
        <v>61.485742002460029</v>
      </c>
      <c r="G15" s="25">
        <f>('ADHK-Q2'!G15/'ADHK-Q1'!G15*100)-100</f>
        <v>41.034241102763758</v>
      </c>
      <c r="H15" s="25">
        <f>('ADHK-Q2'!H15/'ADHK-Q1'!H15*100)-100</f>
        <v>92.149060773245452</v>
      </c>
      <c r="I15" s="25">
        <f>('ADHK-Q2'!I15/'ADHK-Q1'!I15*100)-100</f>
        <v>45.481657143266631</v>
      </c>
      <c r="J15" s="25">
        <f>('ADHK-Q2'!J15/'ADHK-Q1'!J15*100)-100</f>
        <v>57.043765206207183</v>
      </c>
      <c r="K15" s="25">
        <f>('ADHK-Q2'!K15/'ADHK-Q1'!K15*100)-100</f>
        <v>58.387286107321188</v>
      </c>
      <c r="L15" s="25">
        <f>('ADHK-Q2'!L15/'ADHK-Q1'!L15*100)-100</f>
        <v>38.771325733100497</v>
      </c>
      <c r="M15" s="25">
        <f>('ADHK-Q2'!M15/'ADHK-Q1'!M15*100)-100</f>
        <v>51.04721209416175</v>
      </c>
      <c r="N15" s="25">
        <f>('ADHK-Q2'!N15/'ADHK-Q1'!N15*100)-100</f>
        <v>69.5073504414691</v>
      </c>
      <c r="O15" s="25">
        <f>('ADHK-Q2'!O15/'ADHK-Q1'!O15*100)-100</f>
        <v>33.299107269778347</v>
      </c>
      <c r="P15" s="25">
        <f>('ADHK-Q2'!P15/'ADHK-Q1'!P15*100)-100</f>
        <v>57.004095490030551</v>
      </c>
      <c r="Q15" s="25">
        <f>('ADHK-Q2'!Q15/'ADHK-Q1'!Q15*100)-100</f>
        <v>64.863819966952889</v>
      </c>
    </row>
    <row r="16" spans="2:17">
      <c r="B16" s="25" t="e">
        <f>('ADHK-Q2'!B16/'ADHK-Q1'!B16*100)-100</f>
        <v>#DIV/0!</v>
      </c>
      <c r="C16" s="25" t="e">
        <f>('ADHK-Q2'!C16/'ADHK-Q1'!C16*100)-100</f>
        <v>#DIV/0!</v>
      </c>
      <c r="D16" s="25" t="e">
        <f>('ADHK-Q2'!D16/'ADHK-Q1'!D16*100)-100</f>
        <v>#DIV/0!</v>
      </c>
      <c r="E16" s="25" t="e">
        <f>('ADHK-Q2'!E16/'ADHK-Q1'!E16*100)-100</f>
        <v>#DIV/0!</v>
      </c>
      <c r="F16" s="25" t="e">
        <f>('ADHK-Q2'!F16/'ADHK-Q1'!F16*100)-100</f>
        <v>#DIV/0!</v>
      </c>
      <c r="G16" s="25" t="e">
        <f>('ADHK-Q2'!G16/'ADHK-Q1'!G16*100)-100</f>
        <v>#DIV/0!</v>
      </c>
      <c r="H16" s="25" t="e">
        <f>('ADHK-Q2'!H16/'ADHK-Q1'!H16*100)-100</f>
        <v>#DIV/0!</v>
      </c>
      <c r="I16" s="25" t="e">
        <f>('ADHK-Q2'!I16/'ADHK-Q1'!I16*100)-100</f>
        <v>#DIV/0!</v>
      </c>
      <c r="J16" s="25" t="e">
        <f>('ADHK-Q2'!J16/'ADHK-Q1'!J16*100)-100</f>
        <v>#DIV/0!</v>
      </c>
      <c r="K16" s="25" t="e">
        <f>('ADHK-Q2'!K16/'ADHK-Q1'!K16*100)-100</f>
        <v>#DIV/0!</v>
      </c>
      <c r="L16" s="25" t="e">
        <f>('ADHK-Q2'!L16/'ADHK-Q1'!L16*100)-100</f>
        <v>#DIV/0!</v>
      </c>
      <c r="M16" s="25" t="e">
        <f>('ADHK-Q2'!M16/'ADHK-Q1'!M16*100)-100</f>
        <v>#DIV/0!</v>
      </c>
      <c r="N16" s="25" t="e">
        <f>('ADHK-Q2'!N16/'ADHK-Q1'!N16*100)-100</f>
        <v>#DIV/0!</v>
      </c>
      <c r="O16" s="25" t="e">
        <f>('ADHK-Q2'!O16/'ADHK-Q1'!O16*100)-100</f>
        <v>#DIV/0!</v>
      </c>
      <c r="P16" s="25" t="e">
        <f>('ADHK-Q2'!P16/'ADHK-Q1'!P16*100)-100</f>
        <v>#DIV/0!</v>
      </c>
      <c r="Q16" s="25" t="e">
        <f>('ADHK-Q2'!Q16/'ADHK-Q1'!Q16*100)-100</f>
        <v>#DIV/0!</v>
      </c>
    </row>
    <row r="17" spans="2:17">
      <c r="B17" s="25" t="e">
        <f>('ADHK-Q2'!B17/'ADHK-Q1'!B17*100)-100</f>
        <v>#DIV/0!</v>
      </c>
      <c r="C17" s="25" t="e">
        <f>('ADHK-Q2'!C17/'ADHK-Q1'!C17*100)-100</f>
        <v>#DIV/0!</v>
      </c>
      <c r="D17" s="25" t="e">
        <f>('ADHK-Q2'!D17/'ADHK-Q1'!D17*100)-100</f>
        <v>#DIV/0!</v>
      </c>
      <c r="E17" s="25" t="e">
        <f>('ADHK-Q2'!E17/'ADHK-Q1'!E17*100)-100</f>
        <v>#DIV/0!</v>
      </c>
      <c r="F17" s="25" t="e">
        <f>('ADHK-Q2'!F17/'ADHK-Q1'!F17*100)-100</f>
        <v>#DIV/0!</v>
      </c>
      <c r="G17" s="25" t="e">
        <f>('ADHK-Q2'!G17/'ADHK-Q1'!G17*100)-100</f>
        <v>#DIV/0!</v>
      </c>
      <c r="H17" s="25" t="e">
        <f>('ADHK-Q2'!H17/'ADHK-Q1'!H17*100)-100</f>
        <v>#DIV/0!</v>
      </c>
      <c r="I17" s="25" t="e">
        <f>('ADHK-Q2'!I17/'ADHK-Q1'!I17*100)-100</f>
        <v>#DIV/0!</v>
      </c>
      <c r="J17" s="25" t="e">
        <f>('ADHK-Q2'!J17/'ADHK-Q1'!J17*100)-100</f>
        <v>#DIV/0!</v>
      </c>
      <c r="K17" s="25" t="e">
        <f>('ADHK-Q2'!K17/'ADHK-Q1'!K17*100)-100</f>
        <v>#DIV/0!</v>
      </c>
      <c r="L17" s="25" t="e">
        <f>('ADHK-Q2'!L17/'ADHK-Q1'!L17*100)-100</f>
        <v>#DIV/0!</v>
      </c>
      <c r="M17" s="25" t="e">
        <f>('ADHK-Q2'!M17/'ADHK-Q1'!M17*100)-100</f>
        <v>#DIV/0!</v>
      </c>
      <c r="N17" s="25" t="e">
        <f>('ADHK-Q2'!N17/'ADHK-Q1'!N17*100)-100</f>
        <v>#DIV/0!</v>
      </c>
      <c r="O17" s="25" t="e">
        <f>('ADHK-Q2'!O17/'ADHK-Q1'!O17*100)-100</f>
        <v>#DIV/0!</v>
      </c>
      <c r="P17" s="25" t="e">
        <f>('ADHK-Q2'!P17/'ADHK-Q1'!P17*100)-100</f>
        <v>#DIV/0!</v>
      </c>
      <c r="Q17" s="25" t="e">
        <f>('ADHK-Q2'!Q17/'ADHK-Q1'!Q17*100)-100</f>
        <v>#DIV/0!</v>
      </c>
    </row>
    <row r="18" spans="2:17">
      <c r="B18" s="25">
        <f>('ADHK-Q2'!B18/'ADHK-Q1'!B18*100)-100</f>
        <v>57.213297863488833</v>
      </c>
      <c r="C18" s="25">
        <f>('ADHK-Q2'!C18/'ADHK-Q1'!C18*100)-100</f>
        <v>74.10339582016897</v>
      </c>
      <c r="D18" s="25">
        <f>('ADHK-Q2'!D18/'ADHK-Q1'!D18*100)-100</f>
        <v>65.771021106237555</v>
      </c>
      <c r="E18" s="25">
        <f>('ADHK-Q2'!E18/'ADHK-Q1'!E18*100)-100</f>
        <v>65.73726752361128</v>
      </c>
      <c r="F18" s="25">
        <f>('ADHK-Q2'!F18/'ADHK-Q1'!F18*100)-100</f>
        <v>55.01896054982501</v>
      </c>
      <c r="G18" s="25">
        <f>('ADHK-Q2'!G18/'ADHK-Q1'!G18*100)-100</f>
        <v>50.465866172302356</v>
      </c>
      <c r="H18" s="25">
        <f>('ADHK-Q2'!H18/'ADHK-Q1'!H18*100)-100</f>
        <v>67.025007162780867</v>
      </c>
      <c r="I18" s="25">
        <f>('ADHK-Q2'!I18/'ADHK-Q1'!I18*100)-100</f>
        <v>55.362357535266426</v>
      </c>
      <c r="J18" s="25">
        <f>('ADHK-Q2'!J18/'ADHK-Q1'!J18*100)-100</f>
        <v>49.859017353792638</v>
      </c>
      <c r="K18" s="25">
        <f>('ADHK-Q2'!K18/'ADHK-Q1'!K18*100)-100</f>
        <v>68.91275698555711</v>
      </c>
      <c r="L18" s="25">
        <f>('ADHK-Q2'!L18/'ADHK-Q1'!L18*100)-100</f>
        <v>55.279947716347607</v>
      </c>
      <c r="M18" s="25">
        <f>('ADHK-Q2'!M18/'ADHK-Q1'!M18*100)-100</f>
        <v>61.109802850410972</v>
      </c>
      <c r="N18" s="25">
        <f>('ADHK-Q2'!N18/'ADHK-Q1'!N18*100)-100</f>
        <v>64.705874068580954</v>
      </c>
      <c r="O18" s="25">
        <f>('ADHK-Q2'!O18/'ADHK-Q1'!O18*100)-100</f>
        <v>49.684996268809016</v>
      </c>
      <c r="P18" s="25">
        <f>('ADHK-Q2'!P18/'ADHK-Q1'!P18*100)-100</f>
        <v>44.718413727433841</v>
      </c>
      <c r="Q18" s="25">
        <f>('ADHK-Q2'!Q18/'ADHK-Q1'!Q18*100)-100</f>
        <v>51.561353988521518</v>
      </c>
    </row>
    <row r="19" spans="2:17">
      <c r="B19" s="25">
        <f>('ADHK-Q2'!B19/'ADHK-Q1'!B19*100)-100</f>
        <v>61.039814954217633</v>
      </c>
      <c r="C19" s="25" t="e">
        <f>('ADHK-Q2'!C19/'ADHK-Q1'!C19*100)-100</f>
        <v>#DIV/0!</v>
      </c>
      <c r="D19" s="25">
        <f>('ADHK-Q2'!D19/'ADHK-Q1'!D19*100)-100</f>
        <v>28.012578616352215</v>
      </c>
      <c r="E19" s="25">
        <f>('ADHK-Q2'!E19/'ADHK-Q1'!E19*100)-100</f>
        <v>25.469924812030101</v>
      </c>
      <c r="F19" s="25">
        <f>('ADHK-Q2'!F19/'ADHK-Q1'!F19*100)-100</f>
        <v>25.609836281149299</v>
      </c>
      <c r="G19" s="25" t="e">
        <f>('ADHK-Q2'!G19/'ADHK-Q1'!G19*100)-100</f>
        <v>#DIV/0!</v>
      </c>
      <c r="H19" s="25">
        <f>('ADHK-Q2'!H19/'ADHK-Q1'!H19*100)-100</f>
        <v>38.2899201678606</v>
      </c>
      <c r="I19" s="25">
        <f>('ADHK-Q2'!I19/'ADHK-Q1'!I19*100)-100</f>
        <v>47.469082542421603</v>
      </c>
      <c r="J19" s="25" t="e">
        <f>('ADHK-Q2'!J19/'ADHK-Q1'!J19*100)-100</f>
        <v>#DIV/0!</v>
      </c>
      <c r="K19" s="25">
        <f>('ADHK-Q2'!K19/'ADHK-Q1'!K19*100)-100</f>
        <v>13.905335933345157</v>
      </c>
      <c r="L19" s="25" t="e">
        <f>('ADHK-Q2'!L19/'ADHK-Q1'!L19*100)-100</f>
        <v>#DIV/0!</v>
      </c>
      <c r="M19" s="25">
        <f>('ADHK-Q2'!M19/'ADHK-Q1'!M19*100)-100</f>
        <v>59.906399686826035</v>
      </c>
      <c r="N19" s="25">
        <f>('ADHK-Q2'!N19/'ADHK-Q1'!N19*100)-100</f>
        <v>63.449675561351114</v>
      </c>
      <c r="O19" s="25">
        <f>('ADHK-Q2'!O19/'ADHK-Q1'!O19*100)-100</f>
        <v>22.666120330533374</v>
      </c>
      <c r="P19" s="25" t="e">
        <f>('ADHK-Q2'!P19/'ADHK-Q1'!P19*100)-100</f>
        <v>#DIV/0!</v>
      </c>
      <c r="Q19" s="25" t="e">
        <f>('ADHK-Q2'!Q19/'ADHK-Q1'!Q19*100)-100</f>
        <v>#DIV/0!</v>
      </c>
    </row>
    <row r="20" spans="2:17">
      <c r="B20" s="25">
        <f>('ADHK-Q2'!B20/'ADHK-Q1'!B20*100)-100</f>
        <v>43.044660081376207</v>
      </c>
      <c r="C20" s="25">
        <f>('ADHK-Q2'!C20/'ADHK-Q1'!C20*100)-100</f>
        <v>29.237630798637468</v>
      </c>
      <c r="D20" s="25">
        <f>('ADHK-Q2'!D20/'ADHK-Q1'!D20*100)-100</f>
        <v>43.31072248804989</v>
      </c>
      <c r="E20" s="25">
        <f>('ADHK-Q2'!E20/'ADHK-Q1'!E20*100)-100</f>
        <v>32.043553732049872</v>
      </c>
      <c r="F20" s="25">
        <f>('ADHK-Q2'!F20/'ADHK-Q1'!F20*100)-100</f>
        <v>41.078339783798214</v>
      </c>
      <c r="G20" s="25">
        <f>('ADHK-Q2'!G20/'ADHK-Q1'!G20*100)-100</f>
        <v>29.900590622949238</v>
      </c>
      <c r="H20" s="25">
        <f>('ADHK-Q2'!H20/'ADHK-Q1'!H20*100)-100</f>
        <v>37.215809723679627</v>
      </c>
      <c r="I20" s="25">
        <f>('ADHK-Q2'!I20/'ADHK-Q1'!I20*100)-100</f>
        <v>48.409310012394968</v>
      </c>
      <c r="J20" s="25">
        <f>('ADHK-Q2'!J20/'ADHK-Q1'!J20*100)-100</f>
        <v>29.319596080038735</v>
      </c>
      <c r="K20" s="25">
        <f>('ADHK-Q2'!K20/'ADHK-Q1'!K20*100)-100</f>
        <v>46.150521685761049</v>
      </c>
      <c r="L20" s="25">
        <f>('ADHK-Q2'!L20/'ADHK-Q1'!L20*100)-100</f>
        <v>30.748807975726066</v>
      </c>
      <c r="M20" s="25">
        <f>('ADHK-Q2'!M20/'ADHK-Q1'!M20*100)-100</f>
        <v>44.961156495274707</v>
      </c>
      <c r="N20" s="25">
        <f>('ADHK-Q2'!N20/'ADHK-Q1'!N20*100)-100</f>
        <v>46.864178257167168</v>
      </c>
      <c r="O20" s="25">
        <f>('ADHK-Q2'!O20/'ADHK-Q1'!O20*100)-100</f>
        <v>46.740335451273552</v>
      </c>
      <c r="P20" s="25">
        <f>('ADHK-Q2'!P20/'ADHK-Q1'!P20*100)-100</f>
        <v>49.78996873953335</v>
      </c>
      <c r="Q20" s="25">
        <f>('ADHK-Q2'!Q20/'ADHK-Q1'!Q20*100)-100</f>
        <v>30.635228210195123</v>
      </c>
    </row>
    <row r="21" spans="2:17">
      <c r="B21" s="25">
        <f>('ADHK-Q2'!B21/'ADHK-Q1'!B21*100)-100</f>
        <v>32.568149656630453</v>
      </c>
      <c r="C21" s="25" t="e">
        <f>('ADHK-Q2'!C21/'ADHK-Q1'!C21*100)-100</f>
        <v>#DIV/0!</v>
      </c>
      <c r="D21" s="25">
        <f>('ADHK-Q2'!D21/'ADHK-Q1'!D21*100)-100</f>
        <v>31.159602565715005</v>
      </c>
      <c r="E21" s="25">
        <f>('ADHK-Q2'!E21/'ADHK-Q1'!E21*100)-100</f>
        <v>41.138917262512763</v>
      </c>
      <c r="F21" s="25">
        <f>('ADHK-Q2'!F21/'ADHK-Q1'!F21*100)-100</f>
        <v>27.765984015984003</v>
      </c>
      <c r="G21" s="25" t="e">
        <f>('ADHK-Q2'!G21/'ADHK-Q1'!G21*100)-100</f>
        <v>#DIV/0!</v>
      </c>
      <c r="H21" s="25">
        <f>('ADHK-Q2'!H21/'ADHK-Q1'!H21*100)-100</f>
        <v>18.511368511368502</v>
      </c>
      <c r="I21" s="25" t="e">
        <f>('ADHK-Q2'!I21/'ADHK-Q1'!I21*100)-100</f>
        <v>#DIV/0!</v>
      </c>
      <c r="J21" s="25" t="e">
        <f>('ADHK-Q2'!J21/'ADHK-Q1'!J21*100)-100</f>
        <v>#DIV/0!</v>
      </c>
      <c r="K21" s="25">
        <f>('ADHK-Q2'!K21/'ADHK-Q1'!K21*100)-100</f>
        <v>32.244136842860229</v>
      </c>
      <c r="L21" s="25">
        <f>('ADHK-Q2'!L21/'ADHK-Q1'!L21*100)-100</f>
        <v>17.964410282909185</v>
      </c>
      <c r="M21" s="25">
        <f>('ADHK-Q2'!M21/'ADHK-Q1'!M21*100)-100</f>
        <v>32.555118169810868</v>
      </c>
      <c r="N21" s="25">
        <f>('ADHK-Q2'!N21/'ADHK-Q1'!N21*100)-100</f>
        <v>44.164123126133347</v>
      </c>
      <c r="O21" s="25" t="e">
        <f>('ADHK-Q2'!O21/'ADHK-Q1'!O21*100)-100</f>
        <v>#DIV/0!</v>
      </c>
      <c r="P21" s="25">
        <f>('ADHK-Q2'!P21/'ADHK-Q1'!P21*100)-100</f>
        <v>41.318847555524997</v>
      </c>
      <c r="Q21" s="25" t="e">
        <f>('ADHK-Q2'!Q21/'ADHK-Q1'!Q21*100)-100</f>
        <v>#DIV/0!</v>
      </c>
    </row>
    <row r="22" spans="2:17">
      <c r="B22" s="25">
        <f>('ADHK-Q2'!B22/'ADHK-Q1'!B22*100)-100</f>
        <v>23.40494989851048</v>
      </c>
      <c r="C22" s="25">
        <f>('ADHK-Q2'!C22/'ADHK-Q1'!C22*100)-100</f>
        <v>20.592732201715378</v>
      </c>
      <c r="D22" s="25">
        <f>('ADHK-Q2'!D22/'ADHK-Q1'!D22*100)-100</f>
        <v>15.484731629064513</v>
      </c>
      <c r="E22" s="25">
        <f>('ADHK-Q2'!E22/'ADHK-Q1'!E22*100)-100</f>
        <v>2.3463898232663354</v>
      </c>
      <c r="F22" s="25">
        <f>('ADHK-Q2'!F22/'ADHK-Q1'!F22*100)-100</f>
        <v>12.492871060860395</v>
      </c>
      <c r="G22" s="25" t="e">
        <f>('ADHK-Q2'!G22/'ADHK-Q1'!G22*100)-100</f>
        <v>#DIV/0!</v>
      </c>
      <c r="H22" s="25" t="e">
        <f>('ADHK-Q2'!H22/'ADHK-Q1'!H22*100)-100</f>
        <v>#DIV/0!</v>
      </c>
      <c r="I22" s="25">
        <f>('ADHK-Q2'!I22/'ADHK-Q1'!I22*100)-100</f>
        <v>19.190127014195539</v>
      </c>
      <c r="J22" s="25">
        <f>('ADHK-Q2'!J22/'ADHK-Q1'!J22*100)-100</f>
        <v>20.334578189013669</v>
      </c>
      <c r="K22" s="25">
        <f>('ADHK-Q2'!K22/'ADHK-Q1'!K22*100)-100</f>
        <v>40.186295536048789</v>
      </c>
      <c r="L22" s="25">
        <f>('ADHK-Q2'!L22/'ADHK-Q1'!L22*100)-100</f>
        <v>26.546104041080582</v>
      </c>
      <c r="M22" s="25">
        <f>('ADHK-Q2'!M22/'ADHK-Q1'!M22*100)-100</f>
        <v>15.757626495080785</v>
      </c>
      <c r="N22" s="25">
        <f>('ADHK-Q2'!N22/'ADHK-Q1'!N22*100)-100</f>
        <v>35.641958208676755</v>
      </c>
      <c r="O22" s="25">
        <f>('ADHK-Q2'!O22/'ADHK-Q1'!O22*100)-100</f>
        <v>23.02890467209717</v>
      </c>
      <c r="P22" s="25">
        <f>('ADHK-Q2'!P22/'ADHK-Q1'!P22*100)-100</f>
        <v>14.554167104433688</v>
      </c>
      <c r="Q22" s="25">
        <f>('ADHK-Q2'!Q22/'ADHK-Q1'!Q22*100)-100</f>
        <v>20.328097136788983</v>
      </c>
    </row>
    <row r="23" spans="2:17">
      <c r="B23" s="25">
        <f>('ADHK-Q2'!B23/'ADHK-Q1'!B23*100)-100</f>
        <v>30.547608034711089</v>
      </c>
      <c r="C23" s="25">
        <f>('ADHK-Q2'!C23/'ADHK-Q1'!C23*100)-100</f>
        <v>17.896259038038352</v>
      </c>
      <c r="D23" s="25">
        <f>('ADHK-Q2'!D23/'ADHK-Q1'!D23*100)-100</f>
        <v>27.939389673485877</v>
      </c>
      <c r="E23" s="25">
        <f>('ADHK-Q2'!E23/'ADHK-Q1'!E23*100)-100</f>
        <v>35.93027025238996</v>
      </c>
      <c r="F23" s="25">
        <f>('ADHK-Q2'!F23/'ADHK-Q1'!F23*100)-100</f>
        <v>28.124059867629342</v>
      </c>
      <c r="G23" s="25">
        <f>('ADHK-Q2'!G23/'ADHK-Q1'!G23*100)-100</f>
        <v>33.958296384504308</v>
      </c>
      <c r="H23" s="25">
        <f>('ADHK-Q2'!H23/'ADHK-Q1'!H23*100)-100</f>
        <v>26.582391327604029</v>
      </c>
      <c r="I23" s="25">
        <f>('ADHK-Q2'!I23/'ADHK-Q1'!I23*100)-100</f>
        <v>38.896941464991244</v>
      </c>
      <c r="J23" s="25">
        <f>('ADHK-Q2'!J23/'ADHK-Q1'!J23*100)-100</f>
        <v>32.279694218094875</v>
      </c>
      <c r="K23" s="25">
        <f>('ADHK-Q2'!K23/'ADHK-Q1'!K23*100)-100</f>
        <v>42.61792612519568</v>
      </c>
      <c r="L23" s="25">
        <f>('ADHK-Q2'!L23/'ADHK-Q1'!L23*100)-100</f>
        <v>26.636384577730411</v>
      </c>
      <c r="M23" s="25">
        <f>('ADHK-Q2'!M23/'ADHK-Q1'!M23*100)-100</f>
        <v>22.961617860863598</v>
      </c>
      <c r="N23" s="25">
        <f>('ADHK-Q2'!N23/'ADHK-Q1'!N23*100)-100</f>
        <v>33.707020057306579</v>
      </c>
      <c r="O23" s="25">
        <f>('ADHK-Q2'!O23/'ADHK-Q1'!O23*100)-100</f>
        <v>39.284027881065043</v>
      </c>
      <c r="P23" s="25">
        <f>('ADHK-Q2'!P23/'ADHK-Q1'!P23*100)-100</f>
        <v>30.658937207941676</v>
      </c>
      <c r="Q23" s="25">
        <f>('ADHK-Q2'!Q23/'ADHK-Q1'!Q23*100)-100</f>
        <v>42.078522516079943</v>
      </c>
    </row>
    <row r="24" spans="2:17">
      <c r="B24" s="25">
        <f>('ADHK-Q2'!B24/'ADHK-Q1'!B24*100)-100</f>
        <v>28.943552471726605</v>
      </c>
      <c r="C24" s="25">
        <f>('ADHK-Q2'!C24/'ADHK-Q1'!C24*100)-100</f>
        <v>25.662127786922028</v>
      </c>
      <c r="D24" s="25">
        <f>('ADHK-Q2'!D24/'ADHK-Q1'!D24*100)-100</f>
        <v>42.148357836422861</v>
      </c>
      <c r="E24" s="25">
        <f>('ADHK-Q2'!E24/'ADHK-Q1'!E24*100)-100</f>
        <v>35.367370417586528</v>
      </c>
      <c r="F24" s="25">
        <f>('ADHK-Q2'!F24/'ADHK-Q1'!F24*100)-100</f>
        <v>22.369362209417858</v>
      </c>
      <c r="G24" s="25">
        <f>('ADHK-Q2'!G24/'ADHK-Q1'!G24*100)-100</f>
        <v>28.639832410594039</v>
      </c>
      <c r="H24" s="25">
        <f>('ADHK-Q2'!H24/'ADHK-Q1'!H24*100)-100</f>
        <v>26.392003588133534</v>
      </c>
      <c r="I24" s="25">
        <f>('ADHK-Q2'!I24/'ADHK-Q1'!I24*100)-100</f>
        <v>29.999999999999972</v>
      </c>
      <c r="J24" s="25">
        <f>('ADHK-Q2'!J24/'ADHK-Q1'!J24*100)-100</f>
        <v>34.703923555812963</v>
      </c>
      <c r="K24" s="25">
        <f>('ADHK-Q2'!K24/'ADHK-Q1'!K24*100)-100</f>
        <v>36.528815641314338</v>
      </c>
      <c r="L24" s="25">
        <f>('ADHK-Q2'!L24/'ADHK-Q1'!L24*100)-100</f>
        <v>22.549140427629538</v>
      </c>
      <c r="M24" s="25">
        <f>('ADHK-Q2'!M24/'ADHK-Q1'!M24*100)-100</f>
        <v>25.534237543689471</v>
      </c>
      <c r="N24" s="25">
        <f>('ADHK-Q2'!N24/'ADHK-Q1'!N24*100)-100</f>
        <v>56.395805093814658</v>
      </c>
      <c r="O24" s="25">
        <f>('ADHK-Q2'!O24/'ADHK-Q1'!O24*100)-100</f>
        <v>31.220069416985183</v>
      </c>
      <c r="P24" s="25">
        <f>('ADHK-Q2'!P24/'ADHK-Q1'!P24*100)-100</f>
        <v>33.439709974724906</v>
      </c>
      <c r="Q24" s="25">
        <f>('ADHK-Q2'!Q24/'ADHK-Q1'!Q24*100)-100</f>
        <v>30.798040910400459</v>
      </c>
    </row>
    <row r="25" spans="2:17">
      <c r="B25" s="25">
        <f>('ADHK-Q2'!B25/'ADHK-Q1'!B25*100)-100</f>
        <v>3.9728284188013276</v>
      </c>
      <c r="C25" s="25" t="e">
        <f>('ADHK-Q2'!C25/'ADHK-Q1'!C25*100)-100</f>
        <v>#DIV/0!</v>
      </c>
      <c r="D25" s="25">
        <f>('ADHK-Q2'!D25/'ADHK-Q1'!D25*100)-100</f>
        <v>3.5973451222753141</v>
      </c>
      <c r="E25" s="25" t="e">
        <f>('ADHK-Q2'!E25/'ADHK-Q1'!E25*100)-100</f>
        <v>#DIV/0!</v>
      </c>
      <c r="F25" s="25">
        <f>('ADHK-Q2'!F25/'ADHK-Q1'!F25*100)-100</f>
        <v>14.327898642168478</v>
      </c>
      <c r="G25" s="25">
        <f>('ADHK-Q2'!G25/'ADHK-Q1'!G25*100)-100</f>
        <v>7.6425648640377091</v>
      </c>
      <c r="H25" s="25">
        <f>('ADHK-Q2'!H25/'ADHK-Q1'!H25*100)-100</f>
        <v>10.788086292570597</v>
      </c>
      <c r="I25" s="25">
        <f>('ADHK-Q2'!I25/'ADHK-Q1'!I25*100)-100</f>
        <v>13.954505686789147</v>
      </c>
      <c r="J25" s="25">
        <f>('ADHK-Q2'!J25/'ADHK-Q1'!J25*100)-100</f>
        <v>9.5866398199692071</v>
      </c>
      <c r="K25" s="25">
        <f>('ADHK-Q2'!K25/'ADHK-Q1'!K25*100)-100</f>
        <v>14.241658700896707</v>
      </c>
      <c r="L25" s="25" t="e">
        <f>('ADHK-Q2'!L25/'ADHK-Q1'!L25*100)-100</f>
        <v>#DIV/0!</v>
      </c>
      <c r="M25" s="25">
        <f>('ADHK-Q2'!M25/'ADHK-Q1'!M25*100)-100</f>
        <v>14.265312344549812</v>
      </c>
      <c r="N25" s="25" t="e">
        <f>('ADHK-Q2'!N25/'ADHK-Q1'!N25*100)-100</f>
        <v>#DIV/0!</v>
      </c>
      <c r="O25" s="25">
        <f>('ADHK-Q2'!O25/'ADHK-Q1'!O25*100)-100</f>
        <v>15.976331360946759</v>
      </c>
      <c r="P25" s="25">
        <f>('ADHK-Q2'!P25/'ADHK-Q1'!P25*100)-100</f>
        <v>15.700861393891927</v>
      </c>
      <c r="Q25" s="25" t="e">
        <f>('ADHK-Q2'!Q25/'ADHK-Q1'!Q25*100)-100</f>
        <v>#DIV/0!</v>
      </c>
    </row>
    <row r="26" spans="2:17">
      <c r="B26" s="25">
        <f>('ADHK-Q2'!B26/'ADHK-Q1'!B26*100)-100</f>
        <v>22.821852465488561</v>
      </c>
      <c r="C26" s="25">
        <f>('ADHK-Q2'!C26/'ADHK-Q1'!C26*100)-100</f>
        <v>21.917033677370853</v>
      </c>
      <c r="D26" s="25">
        <f>('ADHK-Q2'!D26/'ADHK-Q1'!D26*100)-100</f>
        <v>40.252055453545466</v>
      </c>
      <c r="E26" s="25">
        <f>('ADHK-Q2'!E26/'ADHK-Q1'!E26*100)-100</f>
        <v>23.043402965792197</v>
      </c>
      <c r="F26" s="25">
        <f>('ADHK-Q2'!F26/'ADHK-Q1'!F26*100)-100</f>
        <v>20.021415720908749</v>
      </c>
      <c r="G26" s="25">
        <f>('ADHK-Q2'!G26/'ADHK-Q1'!G26*100)-100</f>
        <v>13.651418136227306</v>
      </c>
      <c r="H26" s="25">
        <f>('ADHK-Q2'!H26/'ADHK-Q1'!H26*100)-100</f>
        <v>12.958116736000619</v>
      </c>
      <c r="I26" s="25">
        <f>('ADHK-Q2'!I26/'ADHK-Q1'!I26*100)-100</f>
        <v>18.137168111774344</v>
      </c>
      <c r="J26" s="25">
        <f>('ADHK-Q2'!J26/'ADHK-Q1'!J26*100)-100</f>
        <v>18.644180059651376</v>
      </c>
      <c r="K26" s="25">
        <f>('ADHK-Q2'!K26/'ADHK-Q1'!K26*100)-100</f>
        <v>24.310648492452501</v>
      </c>
      <c r="L26" s="25">
        <f>('ADHK-Q2'!L26/'ADHK-Q1'!L26*100)-100</f>
        <v>20.943718548193019</v>
      </c>
      <c r="M26" s="25">
        <f>('ADHK-Q2'!M26/'ADHK-Q1'!M26*100)-100</f>
        <v>19.076599669712209</v>
      </c>
      <c r="N26" s="25">
        <f>('ADHK-Q2'!N26/'ADHK-Q1'!N26*100)-100</f>
        <v>29.726161599520765</v>
      </c>
      <c r="O26" s="25">
        <f>('ADHK-Q2'!O26/'ADHK-Q1'!O26*100)-100</f>
        <v>30.888380662992347</v>
      </c>
      <c r="P26" s="25">
        <f>('ADHK-Q2'!P26/'ADHK-Q1'!P26*100)-100</f>
        <v>19.00678806345239</v>
      </c>
      <c r="Q26" s="25">
        <f>('ADHK-Q2'!Q26/'ADHK-Q1'!Q26*100)-100</f>
        <v>23.545298564325762</v>
      </c>
    </row>
    <row r="27" spans="2:17">
      <c r="B27" s="25" t="e">
        <f>('ADHK-Q2'!B27/'ADHK-Q1'!B27*100)-100</f>
        <v>#DIV/0!</v>
      </c>
      <c r="C27" s="25" t="e">
        <f>('ADHK-Q2'!C27/'ADHK-Q1'!C27*100)-100</f>
        <v>#DIV/0!</v>
      </c>
      <c r="D27" s="25" t="e">
        <f>('ADHK-Q2'!D27/'ADHK-Q1'!D27*100)-100</f>
        <v>#DIV/0!</v>
      </c>
      <c r="E27" s="25" t="e">
        <f>('ADHK-Q2'!E27/'ADHK-Q1'!E27*100)-100</f>
        <v>#DIV/0!</v>
      </c>
      <c r="F27" s="25" t="e">
        <f>('ADHK-Q2'!F27/'ADHK-Q1'!F27*100)-100</f>
        <v>#DIV/0!</v>
      </c>
      <c r="G27" s="25" t="e">
        <f>('ADHK-Q2'!G27/'ADHK-Q1'!G27*100)-100</f>
        <v>#DIV/0!</v>
      </c>
      <c r="H27" s="25" t="e">
        <f>('ADHK-Q2'!H27/'ADHK-Q1'!H27*100)-100</f>
        <v>#DIV/0!</v>
      </c>
      <c r="I27" s="25" t="e">
        <f>('ADHK-Q2'!I27/'ADHK-Q1'!I27*100)-100</f>
        <v>#DIV/0!</v>
      </c>
      <c r="J27" s="25" t="e">
        <f>('ADHK-Q2'!J27/'ADHK-Q1'!J27*100)-100</f>
        <v>#DIV/0!</v>
      </c>
      <c r="K27" s="25" t="e">
        <f>('ADHK-Q2'!K27/'ADHK-Q1'!K27*100)-100</f>
        <v>#DIV/0!</v>
      </c>
      <c r="L27" s="25" t="e">
        <f>('ADHK-Q2'!L27/'ADHK-Q1'!L27*100)-100</f>
        <v>#DIV/0!</v>
      </c>
      <c r="M27" s="25" t="e">
        <f>('ADHK-Q2'!M27/'ADHK-Q1'!M27*100)-100</f>
        <v>#DIV/0!</v>
      </c>
      <c r="N27" s="25" t="e">
        <f>('ADHK-Q2'!N27/'ADHK-Q1'!N27*100)-100</f>
        <v>#DIV/0!</v>
      </c>
      <c r="O27" s="25" t="e">
        <f>('ADHK-Q2'!O27/'ADHK-Q1'!O27*100)-100</f>
        <v>#DIV/0!</v>
      </c>
      <c r="P27" s="25" t="e">
        <f>('ADHK-Q2'!P27/'ADHK-Q1'!P27*100)-100</f>
        <v>#DIV/0!</v>
      </c>
      <c r="Q27" s="25" t="e">
        <f>('ADHK-Q2'!Q27/'ADHK-Q1'!Q27*100)-100</f>
        <v>#DIV/0!</v>
      </c>
    </row>
    <row r="28" spans="2:17">
      <c r="B28" s="25">
        <f>('ADHK-Q2'!B28/'ADHK-Q1'!B28*100)-100</f>
        <v>38.730710298614355</v>
      </c>
      <c r="C28" s="25">
        <f>('ADHK-Q2'!C28/'ADHK-Q1'!C28*100)-100</f>
        <v>41.984188953205177</v>
      </c>
      <c r="D28" s="25">
        <f>('ADHK-Q2'!D28/'ADHK-Q1'!D28*100)-100</f>
        <v>65.111249610956293</v>
      </c>
      <c r="E28" s="25">
        <f>('ADHK-Q2'!E28/'ADHK-Q1'!E28*100)-100</f>
        <v>36.713670753088678</v>
      </c>
      <c r="F28" s="25">
        <f>('ADHK-Q2'!F28/'ADHK-Q1'!F28*100)-100</f>
        <v>43.96236432690398</v>
      </c>
      <c r="G28" s="25">
        <f>('ADHK-Q2'!G28/'ADHK-Q1'!G28*100)-100</f>
        <v>19.038009242863609</v>
      </c>
      <c r="H28" s="25">
        <f>('ADHK-Q2'!H28/'ADHK-Q1'!H28*100)-100</f>
        <v>29.692420318725112</v>
      </c>
      <c r="I28" s="25">
        <f>('ADHK-Q2'!I28/'ADHK-Q1'!I28*100)-100</f>
        <v>31.380948355840133</v>
      </c>
      <c r="J28" s="25">
        <f>('ADHK-Q2'!J28/'ADHK-Q1'!J28*100)-100</f>
        <v>39.306680869161511</v>
      </c>
      <c r="K28" s="25">
        <f>('ADHK-Q2'!K28/'ADHK-Q1'!K28*100)-100</f>
        <v>45.836560076847661</v>
      </c>
      <c r="L28" s="25">
        <f>('ADHK-Q2'!L28/'ADHK-Q1'!L28*100)-100</f>
        <v>19.154870793419249</v>
      </c>
      <c r="M28" s="25">
        <f>('ADHK-Q2'!M28/'ADHK-Q1'!M28*100)-100</f>
        <v>41.542622957351028</v>
      </c>
      <c r="N28" s="25">
        <f>('ADHK-Q2'!N28/'ADHK-Q1'!N28*100)-100</f>
        <v>48.368792634218238</v>
      </c>
      <c r="O28" s="25">
        <f>('ADHK-Q2'!O28/'ADHK-Q1'!O28*100)-100</f>
        <v>34.14885310087692</v>
      </c>
      <c r="P28" s="25">
        <f>('ADHK-Q2'!P28/'ADHK-Q1'!P28*100)-100</f>
        <v>37.358870753403124</v>
      </c>
      <c r="Q28" s="25">
        <f>('ADHK-Q2'!Q28/'ADHK-Q1'!Q28*100)-100</f>
        <v>28.125241956143668</v>
      </c>
    </row>
    <row r="29" spans="2:17">
      <c r="B29" s="25" t="e">
        <f>('ADHK-Q2'!B29/'ADHK-Q1'!B29*100)-100</f>
        <v>#DIV/0!</v>
      </c>
      <c r="C29" s="25" t="e">
        <f>('ADHK-Q2'!C29/'ADHK-Q1'!C29*100)-100</f>
        <v>#DIV/0!</v>
      </c>
      <c r="D29" s="25" t="e">
        <f>('ADHK-Q2'!D29/'ADHK-Q1'!D29*100)-100</f>
        <v>#DIV/0!</v>
      </c>
      <c r="E29" s="25" t="e">
        <f>('ADHK-Q2'!E29/'ADHK-Q1'!E29*100)-100</f>
        <v>#DIV/0!</v>
      </c>
      <c r="F29" s="25" t="e">
        <f>('ADHK-Q2'!F29/'ADHK-Q1'!F29*100)-100</f>
        <v>#DIV/0!</v>
      </c>
      <c r="G29" s="25" t="e">
        <f>('ADHK-Q2'!G29/'ADHK-Q1'!G29*100)-100</f>
        <v>#DIV/0!</v>
      </c>
      <c r="H29" s="25" t="e">
        <f>('ADHK-Q2'!H29/'ADHK-Q1'!H29*100)-100</f>
        <v>#DIV/0!</v>
      </c>
      <c r="I29" s="25" t="e">
        <f>('ADHK-Q2'!I29/'ADHK-Q1'!I29*100)-100</f>
        <v>#DIV/0!</v>
      </c>
      <c r="J29" s="25" t="e">
        <f>('ADHK-Q2'!J29/'ADHK-Q1'!J29*100)-100</f>
        <v>#DIV/0!</v>
      </c>
      <c r="K29" s="25" t="e">
        <f>('ADHK-Q2'!K29/'ADHK-Q1'!K29*100)-100</f>
        <v>#DIV/0!</v>
      </c>
      <c r="L29" s="25" t="e">
        <f>('ADHK-Q2'!L29/'ADHK-Q1'!L29*100)-100</f>
        <v>#DIV/0!</v>
      </c>
      <c r="M29" s="25" t="e">
        <f>('ADHK-Q2'!M29/'ADHK-Q1'!M29*100)-100</f>
        <v>#DIV/0!</v>
      </c>
      <c r="N29" s="25" t="e">
        <f>('ADHK-Q2'!N29/'ADHK-Q1'!N29*100)-100</f>
        <v>#DIV/0!</v>
      </c>
      <c r="O29" s="25" t="e">
        <f>('ADHK-Q2'!O29/'ADHK-Q1'!O29*100)-100</f>
        <v>#DIV/0!</v>
      </c>
      <c r="P29" s="25" t="e">
        <f>('ADHK-Q2'!P29/'ADHK-Q1'!P29*100)-100</f>
        <v>#DIV/0!</v>
      </c>
      <c r="Q29" s="25" t="e">
        <f>('ADHK-Q2'!Q29/'ADHK-Q1'!Q29*100)-100</f>
        <v>#DIV/0!</v>
      </c>
    </row>
    <row r="30" spans="2:17">
      <c r="B30" s="25">
        <f>('ADHK-Q2'!B30/'ADHK-Q1'!B30*100)-100</f>
        <v>31.322654904102365</v>
      </c>
      <c r="C30" s="25">
        <f>('ADHK-Q2'!C30/'ADHK-Q1'!C30*100)-100</f>
        <v>25.530179445350768</v>
      </c>
      <c r="D30" s="25">
        <f>('ADHK-Q2'!D30/'ADHK-Q1'!D30*100)-100</f>
        <v>32.082215317862449</v>
      </c>
      <c r="E30" s="25">
        <f>('ADHK-Q2'!E30/'ADHK-Q1'!E30*100)-100</f>
        <v>50.847287100251521</v>
      </c>
      <c r="F30" s="25">
        <f>('ADHK-Q2'!F30/'ADHK-Q1'!F30*100)-100</f>
        <v>8.7101241218096277</v>
      </c>
      <c r="G30" s="25">
        <f>('ADHK-Q2'!G30/'ADHK-Q1'!G30*100)-100</f>
        <v>12.006165130460758</v>
      </c>
      <c r="H30" s="25">
        <f>('ADHK-Q2'!H30/'ADHK-Q1'!H30*100)-100</f>
        <v>26.637073571722141</v>
      </c>
      <c r="I30" s="25">
        <f>('ADHK-Q2'!I30/'ADHK-Q1'!I30*100)-100</f>
        <v>41.983049189367051</v>
      </c>
      <c r="J30" s="25">
        <f>('ADHK-Q2'!J30/'ADHK-Q1'!J30*100)-100</f>
        <v>44.344962658459394</v>
      </c>
      <c r="K30" s="25">
        <f>('ADHK-Q2'!K30/'ADHK-Q1'!K30*100)-100</f>
        <v>56.791783232337195</v>
      </c>
      <c r="L30" s="25">
        <f>('ADHK-Q2'!L30/'ADHK-Q1'!L30*100)-100</f>
        <v>35.256561109121606</v>
      </c>
      <c r="M30" s="25">
        <f>('ADHK-Q2'!M30/'ADHK-Q1'!M30*100)-100</f>
        <v>30.377293970135639</v>
      </c>
      <c r="N30" s="25" t="e">
        <f>('ADHK-Q2'!N30/'ADHK-Q1'!N30*100)-100</f>
        <v>#DIV/0!</v>
      </c>
      <c r="O30" s="25">
        <f>('ADHK-Q2'!O30/'ADHK-Q1'!O30*100)-100</f>
        <v>34.987177019231353</v>
      </c>
      <c r="P30" s="25">
        <f>('ADHK-Q2'!P30/'ADHK-Q1'!P30*100)-100</f>
        <v>27.382871884645496</v>
      </c>
      <c r="Q30" s="25">
        <f>('ADHK-Q2'!Q30/'ADHK-Q1'!Q30*100)-100</f>
        <v>17.547553361405548</v>
      </c>
    </row>
    <row r="31" spans="2:17">
      <c r="B31" s="25">
        <f>('ADHK-Q2'!B31/'ADHK-Q1'!B31*100)-100</f>
        <v>38.604111146751677</v>
      </c>
      <c r="C31" s="25">
        <f>('ADHK-Q2'!C31/'ADHK-Q1'!C31*100)-100</f>
        <v>28.236691189248688</v>
      </c>
      <c r="D31" s="25">
        <f>('ADHK-Q2'!D31/'ADHK-Q1'!D31*100)-100</f>
        <v>60.334705075445839</v>
      </c>
      <c r="E31" s="25">
        <f>('ADHK-Q2'!E31/'ADHK-Q1'!E31*100)-100</f>
        <v>32.956268221574334</v>
      </c>
      <c r="F31" s="25">
        <f>('ADHK-Q2'!F31/'ADHK-Q1'!F31*100)-100</f>
        <v>34.662665979981654</v>
      </c>
      <c r="G31" s="25">
        <f>('ADHK-Q2'!G31/'ADHK-Q1'!G31*100)-100</f>
        <v>38.196101324940344</v>
      </c>
      <c r="H31" s="25">
        <f>('ADHK-Q2'!H31/'ADHK-Q1'!H31*100)-100</f>
        <v>37.82245899448165</v>
      </c>
      <c r="I31" s="25">
        <f>('ADHK-Q2'!I31/'ADHK-Q1'!I31*100)-100</f>
        <v>36.579003846598283</v>
      </c>
      <c r="J31" s="25">
        <f>('ADHK-Q2'!J31/'ADHK-Q1'!J31*100)-100</f>
        <v>49.302387385392223</v>
      </c>
      <c r="K31" s="25">
        <f>('ADHK-Q2'!K31/'ADHK-Q1'!K31*100)-100</f>
        <v>64.523580365736279</v>
      </c>
      <c r="L31" s="25">
        <f>('ADHK-Q2'!L31/'ADHK-Q1'!L31*100)-100</f>
        <v>14.294195309107977</v>
      </c>
      <c r="M31" s="25">
        <f>('ADHK-Q2'!M31/'ADHK-Q1'!M31*100)-100</f>
        <v>40.005051198126694</v>
      </c>
      <c r="N31" s="25">
        <f>('ADHK-Q2'!N31/'ADHK-Q1'!N31*100)-100</f>
        <v>60.34139135735893</v>
      </c>
      <c r="O31" s="25">
        <f>('ADHK-Q2'!O31/'ADHK-Q1'!O31*100)-100</f>
        <v>31.139285634706653</v>
      </c>
      <c r="P31" s="25">
        <f>('ADHK-Q2'!P31/'ADHK-Q1'!P31*100)-100</f>
        <v>44.36529812853621</v>
      </c>
      <c r="Q31" s="25">
        <f>('ADHK-Q2'!Q31/'ADHK-Q1'!Q31*100)-100</f>
        <v>42.392651750696018</v>
      </c>
    </row>
    <row r="32" spans="2:17">
      <c r="B32" s="25">
        <f>('ADHK-Q2'!B32/'ADHK-Q1'!B32*100)-100</f>
        <v>60.6351812804389</v>
      </c>
      <c r="C32" s="25">
        <f>('ADHK-Q2'!C32/'ADHK-Q1'!C32*100)-100</f>
        <v>43.105824898586121</v>
      </c>
      <c r="D32" s="25">
        <f>('ADHK-Q2'!D32/'ADHK-Q1'!D32*100)-100</f>
        <v>60.641621535426793</v>
      </c>
      <c r="E32" s="25">
        <f>('ADHK-Q2'!E32/'ADHK-Q1'!E32*100)-100</f>
        <v>58.316438959894214</v>
      </c>
      <c r="F32" s="25">
        <f>('ADHK-Q2'!F32/'ADHK-Q1'!F32*100)-100</f>
        <v>76.264382997352925</v>
      </c>
      <c r="G32" s="25">
        <f>('ADHK-Q2'!G32/'ADHK-Q1'!G32*100)-100</f>
        <v>34.605460360624818</v>
      </c>
      <c r="H32" s="25">
        <f>('ADHK-Q2'!H32/'ADHK-Q1'!H32*100)-100</f>
        <v>56.512568562761118</v>
      </c>
      <c r="I32" s="25">
        <f>('ADHK-Q2'!I32/'ADHK-Q1'!I32*100)-100</f>
        <v>56.755956298538877</v>
      </c>
      <c r="J32" s="25">
        <f>('ADHK-Q2'!J32/'ADHK-Q1'!J32*100)-100</f>
        <v>52.390617537930297</v>
      </c>
      <c r="K32" s="25">
        <f>('ADHK-Q2'!K32/'ADHK-Q1'!K32*100)-100</f>
        <v>64.617537935171413</v>
      </c>
      <c r="L32" s="25">
        <f>('ADHK-Q2'!L32/'ADHK-Q1'!L32*100)-100</f>
        <v>64.065139801067403</v>
      </c>
      <c r="M32" s="25">
        <f>('ADHK-Q2'!M32/'ADHK-Q1'!M32*100)-100</f>
        <v>54.245276302487525</v>
      </c>
      <c r="N32" s="25">
        <f>('ADHK-Q2'!N32/'ADHK-Q1'!N32*100)-100</f>
        <v>60.557348147162543</v>
      </c>
      <c r="O32" s="25">
        <f>('ADHK-Q2'!O32/'ADHK-Q1'!O32*100)-100</f>
        <v>47.567536492940945</v>
      </c>
      <c r="P32" s="25">
        <f>('ADHK-Q2'!P32/'ADHK-Q1'!P32*100)-100</f>
        <v>41.585530586109513</v>
      </c>
      <c r="Q32" s="25">
        <f>('ADHK-Q2'!Q32/'ADHK-Q1'!Q32*100)-100</f>
        <v>49.617976563506033</v>
      </c>
    </row>
    <row r="33" spans="2:17">
      <c r="B33" s="25">
        <f>('ADHK-Q2'!B33/'ADHK-Q1'!B33*100)-100</f>
        <v>66.968384386354671</v>
      </c>
      <c r="C33" s="25">
        <f>('ADHK-Q2'!C33/'ADHK-Q1'!C33*100)-100</f>
        <v>77.101101413871731</v>
      </c>
      <c r="D33" s="25">
        <f>('ADHK-Q2'!D33/'ADHK-Q1'!D33*100)-100</f>
        <v>38.810007684771421</v>
      </c>
      <c r="E33" s="25">
        <f>('ADHK-Q2'!E33/'ADHK-Q1'!E33*100)-100</f>
        <v>154.6255437387226</v>
      </c>
      <c r="F33" s="25">
        <f>('ADHK-Q2'!F33/'ADHK-Q1'!F33*100)-100</f>
        <v>84.682261338302311</v>
      </c>
      <c r="G33" s="25">
        <f>('ADHK-Q2'!G33/'ADHK-Q1'!G33*100)-100</f>
        <v>93.142396840061707</v>
      </c>
      <c r="H33" s="25">
        <f>('ADHK-Q2'!H33/'ADHK-Q1'!H33*100)-100</f>
        <v>69.60405476051946</v>
      </c>
      <c r="I33" s="25">
        <f>('ADHK-Q2'!I33/'ADHK-Q1'!I33*100)-100</f>
        <v>59.360672134426892</v>
      </c>
      <c r="J33" s="25">
        <f>('ADHK-Q2'!J33/'ADHK-Q1'!J33*100)-100</f>
        <v>63.906372934697089</v>
      </c>
      <c r="K33" s="25">
        <f>('ADHK-Q2'!K33/'ADHK-Q1'!K33*100)-100</f>
        <v>59.470606096208201</v>
      </c>
      <c r="L33" s="25">
        <f>('ADHK-Q2'!L33/'ADHK-Q1'!L33*100)-100</f>
        <v>56.908608947007593</v>
      </c>
      <c r="M33" s="25">
        <f>('ADHK-Q2'!M33/'ADHK-Q1'!M33*100)-100</f>
        <v>59.542201971206595</v>
      </c>
      <c r="N33" s="25">
        <f>('ADHK-Q2'!N33/'ADHK-Q1'!N33*100)-100</f>
        <v>56.817041137443539</v>
      </c>
      <c r="O33" s="25">
        <f>('ADHK-Q2'!O33/'ADHK-Q1'!O33*100)-100</f>
        <v>61.170302245597213</v>
      </c>
      <c r="P33" s="25">
        <f>('ADHK-Q2'!P33/'ADHK-Q1'!P33*100)-100</f>
        <v>62.016863050555031</v>
      </c>
      <c r="Q33" s="25">
        <f>('ADHK-Q2'!Q33/'ADHK-Q1'!Q33*100)-100</f>
        <v>70.736040198955976</v>
      </c>
    </row>
    <row r="34" spans="2:17">
      <c r="B34" s="25">
        <f>('ADHK-Q2'!B34/'ADHK-Q1'!B34*100)-100</f>
        <v>43.178312156700457</v>
      </c>
      <c r="C34" s="25">
        <f>('ADHK-Q2'!C34/'ADHK-Q1'!C34*100)-100</f>
        <v>43.37560865134185</v>
      </c>
      <c r="D34" s="25">
        <f>('ADHK-Q2'!D34/'ADHK-Q1'!D34*100)-100</f>
        <v>50.55098790409366</v>
      </c>
      <c r="E34" s="25">
        <f>('ADHK-Q2'!E34/'ADHK-Q1'!E34*100)-100</f>
        <v>36.66840594834332</v>
      </c>
      <c r="F34" s="25">
        <f>('ADHK-Q2'!F34/'ADHK-Q1'!F34*100)-100</f>
        <v>38.836045471116563</v>
      </c>
      <c r="G34" s="25">
        <f>('ADHK-Q2'!G34/'ADHK-Q1'!G34*100)-100</f>
        <v>30.144096005606173</v>
      </c>
      <c r="H34" s="25">
        <f>('ADHK-Q2'!H34/'ADHK-Q1'!H34*100)-100</f>
        <v>49.89066380045216</v>
      </c>
      <c r="I34" s="25">
        <f>('ADHK-Q2'!I34/'ADHK-Q1'!I34*100)-100</f>
        <v>49.6254779739144</v>
      </c>
      <c r="J34" s="25">
        <f>('ADHK-Q2'!J34/'ADHK-Q1'!J34*100)-100</f>
        <v>34.982389304197824</v>
      </c>
      <c r="K34" s="25">
        <f>('ADHK-Q2'!K34/'ADHK-Q1'!K34*100)-100</f>
        <v>42.863605209047307</v>
      </c>
      <c r="L34" s="25">
        <f>('ADHK-Q2'!L34/'ADHK-Q1'!L34*100)-100</f>
        <v>46.815275964788981</v>
      </c>
      <c r="M34" s="25">
        <f>('ADHK-Q2'!M34/'ADHK-Q1'!M34*100)-100</f>
        <v>38.297792695556694</v>
      </c>
      <c r="N34" s="25">
        <f>('ADHK-Q2'!N34/'ADHK-Q1'!N34*100)-100</f>
        <v>55.276256844201072</v>
      </c>
      <c r="O34" s="25">
        <f>('ADHK-Q2'!O34/'ADHK-Q1'!O34*100)-100</f>
        <v>45.300489168413719</v>
      </c>
      <c r="P34" s="25">
        <f>('ADHK-Q2'!P34/'ADHK-Q1'!P34*100)-100</f>
        <v>47.702325581395343</v>
      </c>
      <c r="Q34" s="25">
        <f>('ADHK-Q2'!Q34/'ADHK-Q1'!Q34*100)-100</f>
        <v>51.431657303589049</v>
      </c>
    </row>
    <row r="35" spans="2:17">
      <c r="B35" s="25">
        <f>('ADHK-Q2'!B35/'ADHK-Q1'!B35*100)-100</f>
        <v>43.61892182064463</v>
      </c>
      <c r="C35" s="25">
        <f>('ADHK-Q2'!C35/'ADHK-Q1'!C35*100)-100</f>
        <v>45.558285389469091</v>
      </c>
      <c r="D35" s="25">
        <f>('ADHK-Q2'!D35/'ADHK-Q1'!D35*100)-100</f>
        <v>34.608677271045821</v>
      </c>
      <c r="E35" s="25">
        <f>('ADHK-Q2'!E35/'ADHK-Q1'!E35*100)-100</f>
        <v>47.538761441241405</v>
      </c>
      <c r="F35" s="25">
        <f>('ADHK-Q2'!F35/'ADHK-Q1'!F35*100)-100</f>
        <v>25.119872876411947</v>
      </c>
      <c r="G35" s="25">
        <f>('ADHK-Q2'!G35/'ADHK-Q1'!G35*100)-100</f>
        <v>29.256791421495677</v>
      </c>
      <c r="H35" s="25">
        <f>('ADHK-Q2'!H35/'ADHK-Q1'!H35*100)-100</f>
        <v>39.852577744942096</v>
      </c>
      <c r="I35" s="25">
        <f>('ADHK-Q2'!I35/'ADHK-Q1'!I35*100)-100</f>
        <v>38.915787318573933</v>
      </c>
      <c r="J35" s="25">
        <f>('ADHK-Q2'!J35/'ADHK-Q1'!J35*100)-100</f>
        <v>66.702508071830096</v>
      </c>
      <c r="K35" s="25">
        <f>('ADHK-Q2'!K35/'ADHK-Q1'!K35*100)-100</f>
        <v>39.36705667772668</v>
      </c>
      <c r="L35" s="25">
        <f>('ADHK-Q2'!L35/'ADHK-Q1'!L35*100)-100</f>
        <v>49.530059853500603</v>
      </c>
      <c r="M35" s="25">
        <f>('ADHK-Q2'!M35/'ADHK-Q1'!M35*100)-100</f>
        <v>34.938354108429081</v>
      </c>
      <c r="N35" s="25">
        <f>('ADHK-Q2'!N35/'ADHK-Q1'!N35*100)-100</f>
        <v>45.900235032162328</v>
      </c>
      <c r="O35" s="25">
        <f>('ADHK-Q2'!O35/'ADHK-Q1'!O35*100)-100</f>
        <v>42.774220287109245</v>
      </c>
      <c r="P35" s="25">
        <f>('ADHK-Q2'!P35/'ADHK-Q1'!P35*100)-100</f>
        <v>42.364547850118896</v>
      </c>
      <c r="Q35" s="25">
        <f>('ADHK-Q2'!Q35/'ADHK-Q1'!Q35*100)-100</f>
        <v>35.326768993146061</v>
      </c>
    </row>
    <row r="36" spans="2:17">
      <c r="B36" s="25">
        <f>('ADHK-Q2'!B36/'ADHK-Q1'!B36*100)-100</f>
        <v>70.077918762721254</v>
      </c>
      <c r="C36" s="25">
        <f>('ADHK-Q2'!C36/'ADHK-Q1'!C36*100)-100</f>
        <v>62.427317363630721</v>
      </c>
      <c r="D36" s="25">
        <f>('ADHK-Q2'!D36/'ADHK-Q1'!D36*100)-100</f>
        <v>67.99167231574981</v>
      </c>
      <c r="E36" s="25">
        <f>('ADHK-Q2'!E36/'ADHK-Q1'!E36*100)-100</f>
        <v>71.471074274884927</v>
      </c>
      <c r="F36" s="25">
        <f>('ADHK-Q2'!F36/'ADHK-Q1'!F36*100)-100</f>
        <v>98.882889703454794</v>
      </c>
      <c r="G36" s="25">
        <f>('ADHK-Q2'!G36/'ADHK-Q1'!G36*100)-100</f>
        <v>56.117449497619248</v>
      </c>
      <c r="H36" s="25">
        <f>('ADHK-Q2'!H36/'ADHK-Q1'!H36*100)-100</f>
        <v>76.777923106049542</v>
      </c>
      <c r="I36" s="25">
        <f>('ADHK-Q2'!I36/'ADHK-Q1'!I36*100)-100</f>
        <v>53.016104946259333</v>
      </c>
      <c r="J36" s="25">
        <f>('ADHK-Q2'!J36/'ADHK-Q1'!J36*100)-100</f>
        <v>94.175301672235378</v>
      </c>
      <c r="K36" s="25">
        <f>('ADHK-Q2'!K36/'ADHK-Q1'!K36*100)-100</f>
        <v>78.321296691928296</v>
      </c>
      <c r="L36" s="25">
        <f>('ADHK-Q2'!L36/'ADHK-Q1'!L36*100)-100</f>
        <v>73.46122082792624</v>
      </c>
      <c r="M36" s="25">
        <f>('ADHK-Q2'!M36/'ADHK-Q1'!M36*100)-100</f>
        <v>71.466451272388355</v>
      </c>
      <c r="N36" s="25">
        <f>('ADHK-Q2'!N36/'ADHK-Q1'!N36*100)-100</f>
        <v>66.233176660496298</v>
      </c>
      <c r="O36" s="25">
        <f>('ADHK-Q2'!O36/'ADHK-Q1'!O36*100)-100</f>
        <v>41.936441856098071</v>
      </c>
      <c r="P36" s="25">
        <f>('ADHK-Q2'!P36/'ADHK-Q1'!P36*100)-100</f>
        <v>78.59367950402293</v>
      </c>
      <c r="Q36" s="25">
        <f>('ADHK-Q2'!Q36/'ADHK-Q1'!Q36*100)-100</f>
        <v>68.539253540831709</v>
      </c>
    </row>
    <row r="37" spans="2:17">
      <c r="B37" s="25">
        <f>('ADHK-Q2'!B37/'ADHK-Q1'!B37*100)-100</f>
        <v>50.303859223588262</v>
      </c>
      <c r="C37" s="25">
        <f>('ADHK-Q2'!C37/'ADHK-Q1'!C37*100)-100</f>
        <v>53.478620023770702</v>
      </c>
      <c r="D37" s="25">
        <f>('ADHK-Q2'!D37/'ADHK-Q1'!D37*100)-100</f>
        <v>55.687208204722026</v>
      </c>
      <c r="E37" s="25">
        <f>('ADHK-Q2'!E37/'ADHK-Q1'!E37*100)-100</f>
        <v>42.548675306687244</v>
      </c>
      <c r="F37" s="25">
        <f>('ADHK-Q2'!F37/'ADHK-Q1'!F37*100)-100</f>
        <v>46.916841257899989</v>
      </c>
      <c r="G37" s="25">
        <f>('ADHK-Q2'!G37/'ADHK-Q1'!G37*100)-100</f>
        <v>27.180984285606996</v>
      </c>
      <c r="H37" s="25">
        <f>('ADHK-Q2'!H37/'ADHK-Q1'!H37*100)-100</f>
        <v>47.106998854276895</v>
      </c>
      <c r="I37" s="25">
        <f>('ADHK-Q2'!I37/'ADHK-Q1'!I37*100)-100</f>
        <v>51.555841744992534</v>
      </c>
      <c r="J37" s="25">
        <f>('ADHK-Q2'!J37/'ADHK-Q1'!J37*100)-100</f>
        <v>38.199531437273464</v>
      </c>
      <c r="K37" s="25">
        <f>('ADHK-Q2'!K37/'ADHK-Q1'!K37*100)-100</f>
        <v>61.781938266531881</v>
      </c>
      <c r="L37" s="25">
        <f>('ADHK-Q2'!L37/'ADHK-Q1'!L37*100)-100</f>
        <v>31.201115994693339</v>
      </c>
      <c r="M37" s="25">
        <f>('ADHK-Q2'!M37/'ADHK-Q1'!M37*100)-100</f>
        <v>49.613310563704175</v>
      </c>
      <c r="N37" s="25">
        <f>('ADHK-Q2'!N37/'ADHK-Q1'!N37*100)-100</f>
        <v>54.980027523810179</v>
      </c>
      <c r="O37" s="25">
        <f>('ADHK-Q2'!O37/'ADHK-Q1'!O37*100)-100</f>
        <v>46.23850727317037</v>
      </c>
      <c r="P37" s="25">
        <f>('ADHK-Q2'!P37/'ADHK-Q1'!P37*100)-100</f>
        <v>66.700308202149415</v>
      </c>
      <c r="Q37" s="25">
        <f>('ADHK-Q2'!Q37/'ADHK-Q1'!Q37*100)-100</f>
        <v>49.440774672096893</v>
      </c>
    </row>
    <row r="38" spans="2:17">
      <c r="B38" s="25">
        <f>('ADHK-Q2'!B38/'ADHK-Q1'!B38*100)-100</f>
        <v>76.030638975561345</v>
      </c>
      <c r="C38" s="25">
        <f>('ADHK-Q2'!C38/'ADHK-Q1'!C38*100)-100</f>
        <v>67.884655686627013</v>
      </c>
      <c r="D38" s="25">
        <f>('ADHK-Q2'!D38/'ADHK-Q1'!D38*100)-100</f>
        <v>81.350520977242383</v>
      </c>
      <c r="E38" s="25">
        <f>('ADHK-Q2'!E38/'ADHK-Q1'!E38*100)-100</f>
        <v>76.388646474541531</v>
      </c>
      <c r="F38" s="25">
        <f>('ADHK-Q2'!F38/'ADHK-Q1'!F38*100)-100</f>
        <v>77.192905537905517</v>
      </c>
      <c r="G38" s="25">
        <f>('ADHK-Q2'!G38/'ADHK-Q1'!G38*100)-100</f>
        <v>64.352409023039655</v>
      </c>
      <c r="H38" s="25">
        <f>('ADHK-Q2'!H38/'ADHK-Q1'!H38*100)-100</f>
        <v>88.661823325044622</v>
      </c>
      <c r="I38" s="25">
        <f>('ADHK-Q2'!I38/'ADHK-Q1'!I38*100)-100</f>
        <v>76.068649965367428</v>
      </c>
      <c r="J38" s="25">
        <f>('ADHK-Q2'!J38/'ADHK-Q1'!J38*100)-100</f>
        <v>56.974425374650906</v>
      </c>
      <c r="K38" s="25">
        <f>('ADHK-Q2'!K38/'ADHK-Q1'!K38*100)-100</f>
        <v>70.280167774207001</v>
      </c>
      <c r="L38" s="25">
        <f>('ADHK-Q2'!L38/'ADHK-Q1'!L38*100)-100</f>
        <v>72.668478377345309</v>
      </c>
      <c r="M38" s="25">
        <f>('ADHK-Q2'!M38/'ADHK-Q1'!M38*100)-100</f>
        <v>90.042672352304095</v>
      </c>
      <c r="N38" s="25">
        <f>('ADHK-Q2'!N38/'ADHK-Q1'!N38*100)-100</f>
        <v>78.468025971722966</v>
      </c>
      <c r="O38" s="25">
        <f>('ADHK-Q2'!O38/'ADHK-Q1'!O38*100)-100</f>
        <v>61.27240063020318</v>
      </c>
      <c r="P38" s="25">
        <f>('ADHK-Q2'!P38/'ADHK-Q1'!P38*100)-100</f>
        <v>62.37266197890051</v>
      </c>
      <c r="Q38" s="25">
        <f>('ADHK-Q2'!Q38/'ADHK-Q1'!Q38*100)-100</f>
        <v>82.003740390924776</v>
      </c>
    </row>
    <row r="39" spans="2:17">
      <c r="B39" s="25" t="e">
        <f>('ADHK-Q2'!B39/'ADHK-Q1'!B39*100)-100</f>
        <v>#DIV/0!</v>
      </c>
      <c r="C39" s="25" t="e">
        <f>('ADHK-Q2'!C39/'ADHK-Q1'!C39*100)-100</f>
        <v>#DIV/0!</v>
      </c>
      <c r="D39" s="25" t="e">
        <f>('ADHK-Q2'!D39/'ADHK-Q1'!D39*100)-100</f>
        <v>#DIV/0!</v>
      </c>
      <c r="E39" s="25" t="e">
        <f>('ADHK-Q2'!E39/'ADHK-Q1'!E39*100)-100</f>
        <v>#DIV/0!</v>
      </c>
      <c r="F39" s="25" t="e">
        <f>('ADHK-Q2'!F39/'ADHK-Q1'!F39*100)-100</f>
        <v>#DIV/0!</v>
      </c>
      <c r="G39" s="25" t="e">
        <f>('ADHK-Q2'!G39/'ADHK-Q1'!G39*100)-100</f>
        <v>#DIV/0!</v>
      </c>
      <c r="H39" s="25" t="e">
        <f>('ADHK-Q2'!H39/'ADHK-Q1'!H39*100)-100</f>
        <v>#DIV/0!</v>
      </c>
      <c r="I39" s="25" t="e">
        <f>('ADHK-Q2'!I39/'ADHK-Q1'!I39*100)-100</f>
        <v>#DIV/0!</v>
      </c>
      <c r="J39" s="25" t="e">
        <f>('ADHK-Q2'!J39/'ADHK-Q1'!J39*100)-100</f>
        <v>#DIV/0!</v>
      </c>
      <c r="K39" s="25" t="e">
        <f>('ADHK-Q2'!K39/'ADHK-Q1'!K39*100)-100</f>
        <v>#DIV/0!</v>
      </c>
      <c r="L39" s="25" t="e">
        <f>('ADHK-Q2'!L39/'ADHK-Q1'!L39*100)-100</f>
        <v>#DIV/0!</v>
      </c>
      <c r="M39" s="25" t="e">
        <f>('ADHK-Q2'!M39/'ADHK-Q1'!M39*100)-100</f>
        <v>#DIV/0!</v>
      </c>
      <c r="N39" s="25" t="e">
        <f>('ADHK-Q2'!N39/'ADHK-Q1'!N39*100)-100</f>
        <v>#DIV/0!</v>
      </c>
      <c r="O39" s="25" t="e">
        <f>('ADHK-Q2'!O39/'ADHK-Q1'!O39*100)-100</f>
        <v>#DIV/0!</v>
      </c>
      <c r="P39" s="25" t="e">
        <f>('ADHK-Q2'!P39/'ADHK-Q1'!P39*100)-100</f>
        <v>#DIV/0!</v>
      </c>
      <c r="Q39" s="25" t="e">
        <f>('ADHK-Q2'!Q39/'ADHK-Q1'!Q39*100)-100</f>
        <v>#DIV/0!</v>
      </c>
    </row>
    <row r="40" spans="2:17">
      <c r="B40" s="25">
        <f>('ADHK-Q2'!B40/'ADHK-Q1'!B40*100)-100</f>
        <v>45.036807181484676</v>
      </c>
      <c r="C40" s="25">
        <f>('ADHK-Q2'!C40/'ADHK-Q1'!C40*100)-100</f>
        <v>41.535699045349048</v>
      </c>
      <c r="D40" s="25">
        <f>('ADHK-Q2'!D40/'ADHK-Q1'!D40*100)-100</f>
        <v>55.187145350009871</v>
      </c>
      <c r="E40" s="25">
        <f>('ADHK-Q2'!E40/'ADHK-Q1'!E40*100)-100</f>
        <v>29.006153530905948</v>
      </c>
      <c r="F40" s="25">
        <f>('ADHK-Q2'!F40/'ADHK-Q1'!F40*100)-100</f>
        <v>42.979540303278725</v>
      </c>
      <c r="G40" s="25">
        <f>('ADHK-Q2'!G40/'ADHK-Q1'!G40*100)-100</f>
        <v>44.506396533759897</v>
      </c>
      <c r="H40" s="25">
        <f>('ADHK-Q2'!H40/'ADHK-Q1'!H40*100)-100</f>
        <v>46.962740781207287</v>
      </c>
      <c r="I40" s="25">
        <f>('ADHK-Q2'!I40/'ADHK-Q1'!I40*100)-100</f>
        <v>40.835461158740003</v>
      </c>
      <c r="J40" s="25">
        <f>('ADHK-Q2'!J40/'ADHK-Q1'!J40*100)-100</f>
        <v>58.515458672742227</v>
      </c>
      <c r="K40" s="25">
        <f>('ADHK-Q2'!K40/'ADHK-Q1'!K40*100)-100</f>
        <v>53.932201819084668</v>
      </c>
      <c r="L40" s="25">
        <f>('ADHK-Q2'!L40/'ADHK-Q1'!L40*100)-100</f>
        <v>60.163503478082276</v>
      </c>
      <c r="M40" s="25">
        <f>('ADHK-Q2'!M40/'ADHK-Q1'!M40*100)-100</f>
        <v>43.000086728068965</v>
      </c>
      <c r="N40" s="25">
        <f>('ADHK-Q2'!N40/'ADHK-Q1'!N40*100)-100</f>
        <v>41.427918440118845</v>
      </c>
      <c r="O40" s="25">
        <f>('ADHK-Q2'!O40/'ADHK-Q1'!O40*100)-100</f>
        <v>37.677336252598025</v>
      </c>
      <c r="P40" s="25">
        <f>('ADHK-Q2'!P40/'ADHK-Q1'!P40*100)-100</f>
        <v>58.138600192053673</v>
      </c>
      <c r="Q40" s="25">
        <f>('ADHK-Q2'!Q40/'ADHK-Q1'!Q40*100)-100</f>
        <v>44.093988684056484</v>
      </c>
    </row>
    <row r="41" spans="2:17">
      <c r="B41" s="25">
        <f>('ADHK-Q2'!B41/'ADHK-Q1'!B41*100)-100</f>
        <v>32.251490659697652</v>
      </c>
      <c r="C41" s="25">
        <f>('ADHK-Q2'!C41/'ADHK-Q1'!C41*100)-100</f>
        <v>83.959252249342882</v>
      </c>
      <c r="D41" s="25">
        <f>('ADHK-Q2'!D41/'ADHK-Q1'!D41*100)-100</f>
        <v>21.414354194854695</v>
      </c>
      <c r="E41" s="25">
        <f>('ADHK-Q2'!E41/'ADHK-Q1'!E41*100)-100</f>
        <v>55.793559516963796</v>
      </c>
      <c r="F41" s="25">
        <f>('ADHK-Q2'!F41/'ADHK-Q1'!F41*100)-100</f>
        <v>38.4586456740291</v>
      </c>
      <c r="G41" s="25" t="e">
        <f>('ADHK-Q2'!G41/'ADHK-Q1'!G41*100)-100</f>
        <v>#DIV/0!</v>
      </c>
      <c r="H41" s="25" t="e">
        <f>('ADHK-Q2'!H41/'ADHK-Q1'!H41*100)-100</f>
        <v>#DIV/0!</v>
      </c>
      <c r="I41" s="25">
        <f>('ADHK-Q2'!I41/'ADHK-Q1'!I41*100)-100</f>
        <v>28.032265243056116</v>
      </c>
      <c r="J41" s="25" t="e">
        <f>('ADHK-Q2'!J41/'ADHK-Q1'!J41*100)-100</f>
        <v>#DIV/0!</v>
      </c>
      <c r="K41" s="25">
        <f>('ADHK-Q2'!K41/'ADHK-Q1'!K41*100)-100</f>
        <v>30.926851153538763</v>
      </c>
      <c r="L41" s="25">
        <f>('ADHK-Q2'!L41/'ADHK-Q1'!L41*100)-100</f>
        <v>59.305796653904707</v>
      </c>
      <c r="M41" s="25">
        <f>('ADHK-Q2'!M41/'ADHK-Q1'!M41*100)-100</f>
        <v>40.905663018790761</v>
      </c>
      <c r="N41" s="25" t="e">
        <f>('ADHK-Q2'!N41/'ADHK-Q1'!N41*100)-100</f>
        <v>#DIV/0!</v>
      </c>
      <c r="O41" s="25">
        <f>('ADHK-Q2'!O41/'ADHK-Q1'!O41*100)-100</f>
        <v>33.712006753842246</v>
      </c>
      <c r="P41" s="25" t="e">
        <f>('ADHK-Q2'!P41/'ADHK-Q1'!P41*100)-100</f>
        <v>#DIV/0!</v>
      </c>
      <c r="Q41" s="25" t="e">
        <f>('ADHK-Q2'!Q41/'ADHK-Q1'!Q41*100)-100</f>
        <v>#DIV/0!</v>
      </c>
    </row>
    <row r="42" spans="2:17">
      <c r="B42" s="25">
        <f>('ADHK-Q2'!B42/'ADHK-Q1'!B42*100)-100</f>
        <v>45.751715487454931</v>
      </c>
      <c r="C42" s="25">
        <f>('ADHK-Q2'!C42/'ADHK-Q1'!C42*100)-100</f>
        <v>57.601719211313622</v>
      </c>
      <c r="D42" s="25">
        <f>('ADHK-Q2'!D42/'ADHK-Q1'!D42*100)-100</f>
        <v>62.350011263330543</v>
      </c>
      <c r="E42" s="25" t="e">
        <f>('ADHK-Q2'!E42/'ADHK-Q1'!E42*100)-100</f>
        <v>#DIV/0!</v>
      </c>
      <c r="F42" s="25" t="e">
        <f>('ADHK-Q2'!F42/'ADHK-Q1'!F42*100)-100</f>
        <v>#DIV/0!</v>
      </c>
      <c r="G42" s="25">
        <f>('ADHK-Q2'!G42/'ADHK-Q1'!G42*100)-100</f>
        <v>28.615435933548667</v>
      </c>
      <c r="H42" s="25" t="e">
        <f>('ADHK-Q2'!H42/'ADHK-Q1'!H42*100)-100</f>
        <v>#DIV/0!</v>
      </c>
      <c r="I42" s="25">
        <f>('ADHK-Q2'!I42/'ADHK-Q1'!I42*100)-100</f>
        <v>34.306498008792971</v>
      </c>
      <c r="J42" s="25">
        <f>('ADHK-Q2'!J42/'ADHK-Q1'!J42*100)-100</f>
        <v>36.851932228811222</v>
      </c>
      <c r="K42" s="25">
        <f>('ADHK-Q2'!K42/'ADHK-Q1'!K42*100)-100</f>
        <v>63.831492012090024</v>
      </c>
      <c r="L42" s="25" t="e">
        <f>('ADHK-Q2'!L42/'ADHK-Q1'!L42*100)-100</f>
        <v>#DIV/0!</v>
      </c>
      <c r="M42" s="25">
        <f>('ADHK-Q2'!M42/'ADHK-Q1'!M42*100)-100</f>
        <v>36.465605649876181</v>
      </c>
      <c r="N42" s="25" t="e">
        <f>('ADHK-Q2'!N42/'ADHK-Q1'!N42*100)-100</f>
        <v>#DIV/0!</v>
      </c>
      <c r="O42" s="25">
        <f>('ADHK-Q2'!O42/'ADHK-Q1'!O42*100)-100</f>
        <v>36.538574495801441</v>
      </c>
      <c r="P42" s="25" t="e">
        <f>('ADHK-Q2'!P42/'ADHK-Q1'!P42*100)-100</f>
        <v>#DIV/0!</v>
      </c>
      <c r="Q42" s="25" t="e">
        <f>('ADHK-Q2'!Q42/'ADHK-Q1'!Q42*100)-100</f>
        <v>#DIV/0!</v>
      </c>
    </row>
    <row r="43" spans="2:17">
      <c r="B43" s="25">
        <f>('ADHK-Q2'!B43/'ADHK-Q1'!B43*100)-100</f>
        <v>50.046013027591613</v>
      </c>
      <c r="C43" s="25">
        <f>('ADHK-Q2'!C43/'ADHK-Q1'!C43*100)-100</f>
        <v>128.66843536958058</v>
      </c>
      <c r="D43" s="25" t="e">
        <f>('ADHK-Q2'!D43/'ADHK-Q1'!D43*100)-100</f>
        <v>#DIV/0!</v>
      </c>
      <c r="E43" s="25" t="e">
        <f>('ADHK-Q2'!E43/'ADHK-Q1'!E43*100)-100</f>
        <v>#DIV/0!</v>
      </c>
      <c r="F43" s="25" t="e">
        <f>('ADHK-Q2'!F43/'ADHK-Q1'!F43*100)-100</f>
        <v>#DIV/0!</v>
      </c>
      <c r="G43" s="25" t="e">
        <f>('ADHK-Q2'!G43/'ADHK-Q1'!G43*100)-100</f>
        <v>#DIV/0!</v>
      </c>
      <c r="H43" s="25" t="e">
        <f>('ADHK-Q2'!H43/'ADHK-Q1'!H43*100)-100</f>
        <v>#DIV/0!</v>
      </c>
      <c r="I43" s="25" t="e">
        <f>('ADHK-Q2'!I43/'ADHK-Q1'!I43*100)-100</f>
        <v>#DIV/0!</v>
      </c>
      <c r="J43" s="25">
        <f>('ADHK-Q2'!J43/'ADHK-Q1'!J43*100)-100</f>
        <v>49.956378870340558</v>
      </c>
      <c r="K43" s="25" t="e">
        <f>('ADHK-Q2'!K43/'ADHK-Q1'!K43*100)-100</f>
        <v>#DIV/0!</v>
      </c>
      <c r="L43" s="25" t="e">
        <f>('ADHK-Q2'!L43/'ADHK-Q1'!L43*100)-100</f>
        <v>#DIV/0!</v>
      </c>
      <c r="M43" s="25">
        <f>('ADHK-Q2'!M43/'ADHK-Q1'!M43*100)-100</f>
        <v>-100</v>
      </c>
      <c r="N43" s="25" t="e">
        <f>('ADHK-Q2'!N43/'ADHK-Q1'!N43*100)-100</f>
        <v>#DIV/0!</v>
      </c>
      <c r="O43" s="25" t="e">
        <f>('ADHK-Q2'!O43/'ADHK-Q1'!O43*100)-100</f>
        <v>#DIV/0!</v>
      </c>
      <c r="P43" s="25" t="e">
        <f>('ADHK-Q2'!P43/'ADHK-Q1'!P43*100)-100</f>
        <v>#DIV/0!</v>
      </c>
      <c r="Q43" s="25" t="e">
        <f>('ADHK-Q2'!Q43/'ADHK-Q1'!Q43*100)-100</f>
        <v>#DIV/0!</v>
      </c>
    </row>
    <row r="44" spans="2:17">
      <c r="B44" s="25">
        <f>('ADHK-Q2'!B44/'ADHK-Q1'!B44*100)-100</f>
        <v>58.477717454464539</v>
      </c>
      <c r="C44" s="25">
        <f>('ADHK-Q2'!C44/'ADHK-Q1'!C44*100)-100</f>
        <v>72.357049389854268</v>
      </c>
      <c r="D44" s="25">
        <f>('ADHK-Q2'!D44/'ADHK-Q1'!D44*100)-100</f>
        <v>61.236644322567514</v>
      </c>
      <c r="E44" s="25">
        <f>('ADHK-Q2'!E44/'ADHK-Q1'!E44*100)-100</f>
        <v>45.467156635244748</v>
      </c>
      <c r="F44" s="25">
        <f>('ADHK-Q2'!F44/'ADHK-Q1'!F44*100)-100</f>
        <v>65.772288083327595</v>
      </c>
      <c r="G44" s="25">
        <f>('ADHK-Q2'!G44/'ADHK-Q1'!G44*100)-100</f>
        <v>35.1582448524168</v>
      </c>
      <c r="H44" s="25">
        <f>('ADHK-Q2'!H44/'ADHK-Q1'!H44*100)-100</f>
        <v>39.43517321376936</v>
      </c>
      <c r="I44" s="25">
        <f>('ADHK-Q2'!I44/'ADHK-Q1'!I44*100)-100</f>
        <v>52.301010976569756</v>
      </c>
      <c r="J44" s="25">
        <f>('ADHK-Q2'!J44/'ADHK-Q1'!J44*100)-100</f>
        <v>60.198593828759499</v>
      </c>
      <c r="K44" s="25">
        <f>('ADHK-Q2'!K44/'ADHK-Q1'!K44*100)-100</f>
        <v>72.049255749413419</v>
      </c>
      <c r="L44" s="25">
        <f>('ADHK-Q2'!L44/'ADHK-Q1'!L44*100)-100</f>
        <v>42.53411113308286</v>
      </c>
      <c r="M44" s="25">
        <f>('ADHK-Q2'!M44/'ADHK-Q1'!M44*100)-100</f>
        <v>66.88179468667272</v>
      </c>
      <c r="N44" s="25">
        <f>('ADHK-Q2'!N44/'ADHK-Q1'!N44*100)-100</f>
        <v>54.651134293486706</v>
      </c>
      <c r="O44" s="25">
        <f>('ADHK-Q2'!O44/'ADHK-Q1'!O44*100)-100</f>
        <v>47.637577413050138</v>
      </c>
      <c r="P44" s="25">
        <f>('ADHK-Q2'!P44/'ADHK-Q1'!P44*100)-100</f>
        <v>43.691187954328228</v>
      </c>
      <c r="Q44" s="25">
        <f>('ADHK-Q2'!Q44/'ADHK-Q1'!Q44*100)-100</f>
        <v>69.571822370671441</v>
      </c>
    </row>
    <row r="45" spans="2:17">
      <c r="B45" s="25">
        <f>('ADHK-Q2'!B45/'ADHK-Q1'!B45*100)-100</f>
        <v>55.259108043640651</v>
      </c>
      <c r="C45" s="25">
        <f>('ADHK-Q2'!C45/'ADHK-Q1'!C45*100)-100</f>
        <v>108.82276843467008</v>
      </c>
      <c r="D45" s="25">
        <f>('ADHK-Q2'!D45/'ADHK-Q1'!D45*100)-100</f>
        <v>80.725199550405364</v>
      </c>
      <c r="E45" s="25">
        <f>('ADHK-Q2'!E45/'ADHK-Q1'!E45*100)-100</f>
        <v>44.647728904417733</v>
      </c>
      <c r="F45" s="25">
        <f>('ADHK-Q2'!F45/'ADHK-Q1'!F45*100)-100</f>
        <v>39.968807599602997</v>
      </c>
      <c r="G45" s="25">
        <f>('ADHK-Q2'!G45/'ADHK-Q1'!G45*100)-100</f>
        <v>56.282485044620984</v>
      </c>
      <c r="H45" s="25">
        <f>('ADHK-Q2'!H45/'ADHK-Q1'!H45*100)-100</f>
        <v>54.739844765927756</v>
      </c>
      <c r="I45" s="25">
        <f>('ADHK-Q2'!I45/'ADHK-Q1'!I45*100)-100</f>
        <v>54.096659387395192</v>
      </c>
      <c r="J45" s="25">
        <f>('ADHK-Q2'!J45/'ADHK-Q1'!J45*100)-100</f>
        <v>44.695496820976274</v>
      </c>
      <c r="K45" s="25">
        <f>('ADHK-Q2'!K45/'ADHK-Q1'!K45*100)-100</f>
        <v>47.646433935308977</v>
      </c>
      <c r="L45" s="25">
        <f>('ADHK-Q2'!L45/'ADHK-Q1'!L45*100)-100</f>
        <v>65.756284248064702</v>
      </c>
      <c r="M45" s="25">
        <f>('ADHK-Q2'!M45/'ADHK-Q1'!M45*100)-100</f>
        <v>47.957313280808137</v>
      </c>
      <c r="N45" s="25">
        <f>('ADHK-Q2'!N45/'ADHK-Q1'!N45*100)-100</f>
        <v>69.267612368504928</v>
      </c>
      <c r="O45" s="25">
        <f>('ADHK-Q2'!O45/'ADHK-Q1'!O45*100)-100</f>
        <v>49.135669389559723</v>
      </c>
      <c r="P45" s="25">
        <f>('ADHK-Q2'!P45/'ADHK-Q1'!P45*100)-100</f>
        <v>51.485142966026672</v>
      </c>
      <c r="Q45" s="25">
        <f>('ADHK-Q2'!Q45/'ADHK-Q1'!Q45*100)-100</f>
        <v>65.378339195277505</v>
      </c>
    </row>
    <row r="46" spans="2:17">
      <c r="B46" s="25">
        <f>('ADHK-Q2'!B46/'ADHK-Q1'!B46*100)-100</f>
        <v>64.121789413923011</v>
      </c>
      <c r="C46" s="25">
        <f>('ADHK-Q2'!C46/'ADHK-Q1'!C46*100)-100</f>
        <v>91.738677322783445</v>
      </c>
      <c r="D46" s="25">
        <f>('ADHK-Q2'!D46/'ADHK-Q1'!D46*100)-100</f>
        <v>98.385198499450098</v>
      </c>
      <c r="E46" s="25">
        <f>('ADHK-Q2'!E46/'ADHK-Q1'!E46*100)-100</f>
        <v>65.309778635875574</v>
      </c>
      <c r="F46" s="25">
        <f>('ADHK-Q2'!F46/'ADHK-Q1'!F46*100)-100</f>
        <v>71.140432399284634</v>
      </c>
      <c r="G46" s="25">
        <f>('ADHK-Q2'!G46/'ADHK-Q1'!G46*100)-100</f>
        <v>71.641183225586957</v>
      </c>
      <c r="H46" s="25">
        <f>('ADHK-Q2'!H46/'ADHK-Q1'!H46*100)-100</f>
        <v>57.438994636583743</v>
      </c>
      <c r="I46" s="25">
        <f>('ADHK-Q2'!I46/'ADHK-Q1'!I46*100)-100</f>
        <v>60.784522003690114</v>
      </c>
      <c r="J46" s="25">
        <f>('ADHK-Q2'!J46/'ADHK-Q1'!J46*100)-100</f>
        <v>66.566679503928441</v>
      </c>
      <c r="K46" s="25">
        <f>('ADHK-Q2'!K46/'ADHK-Q1'!K46*100)-100</f>
        <v>61.46059207885915</v>
      </c>
      <c r="L46" s="25">
        <f>('ADHK-Q2'!L46/'ADHK-Q1'!L46*100)-100</f>
        <v>49.610495800193263</v>
      </c>
      <c r="M46" s="25">
        <f>('ADHK-Q2'!M46/'ADHK-Q1'!M46*100)-100</f>
        <v>62.876113455360922</v>
      </c>
      <c r="N46" s="25">
        <f>('ADHK-Q2'!N46/'ADHK-Q1'!N46*100)-100</f>
        <v>60.539417418781113</v>
      </c>
      <c r="O46" s="25">
        <f>('ADHK-Q2'!O46/'ADHK-Q1'!O46*100)-100</f>
        <v>54.775815654939862</v>
      </c>
      <c r="P46" s="25">
        <f>('ADHK-Q2'!P46/'ADHK-Q1'!P46*100)-100</f>
        <v>86.275064974912453</v>
      </c>
      <c r="Q46" s="25">
        <f>('ADHK-Q2'!Q46/'ADHK-Q1'!Q46*100)-100</f>
        <v>67.702982150582642</v>
      </c>
    </row>
    <row r="47" spans="2:17">
      <c r="B47" s="25">
        <f>('ADHK-Q2'!B47/'ADHK-Q1'!B47*100)-100</f>
        <v>61.205216045943075</v>
      </c>
      <c r="C47" s="25">
        <f>('ADHK-Q2'!C47/'ADHK-Q1'!C47*100)-100</f>
        <v>66.839675202434279</v>
      </c>
      <c r="D47" s="25">
        <f>('ADHK-Q2'!D47/'ADHK-Q1'!D47*100)-100</f>
        <v>68.455076128282656</v>
      </c>
      <c r="E47" s="25">
        <f>('ADHK-Q2'!E47/'ADHK-Q1'!E47*100)-100</f>
        <v>55.890131520731586</v>
      </c>
      <c r="F47" s="25">
        <f>('ADHK-Q2'!F47/'ADHK-Q1'!F47*100)-100</f>
        <v>61.997810288602096</v>
      </c>
      <c r="G47" s="25">
        <f>('ADHK-Q2'!G47/'ADHK-Q1'!G47*100)-100</f>
        <v>50.571123744980099</v>
      </c>
      <c r="H47" s="25">
        <f>('ADHK-Q2'!H47/'ADHK-Q1'!H47*100)-100</f>
        <v>61.344116542322155</v>
      </c>
      <c r="I47" s="25">
        <f>('ADHK-Q2'!I47/'ADHK-Q1'!I47*100)-100</f>
        <v>57.858083793490721</v>
      </c>
      <c r="J47" s="25">
        <f>('ADHK-Q2'!J47/'ADHK-Q1'!J47*100)-100</f>
        <v>50.511359390099926</v>
      </c>
      <c r="K47" s="25">
        <f>('ADHK-Q2'!K47/'ADHK-Q1'!K47*100)-100</f>
        <v>59.787293371071883</v>
      </c>
      <c r="L47" s="25">
        <f>('ADHK-Q2'!L47/'ADHK-Q1'!L47*100)-100</f>
        <v>64.18649501535819</v>
      </c>
      <c r="M47" s="25">
        <f>('ADHK-Q2'!M47/'ADHK-Q1'!M47*100)-100</f>
        <v>59.251835704671976</v>
      </c>
      <c r="N47" s="25">
        <f>('ADHK-Q2'!N47/'ADHK-Q1'!N47*100)-100</f>
        <v>79.00777444632115</v>
      </c>
      <c r="O47" s="25">
        <f>('ADHK-Q2'!O47/'ADHK-Q1'!O47*100)-100</f>
        <v>61.574755095405266</v>
      </c>
      <c r="P47" s="25">
        <f>('ADHK-Q2'!P47/'ADHK-Q1'!P47*100)-100</f>
        <v>57.844516436891439</v>
      </c>
      <c r="Q47" s="25">
        <f>('ADHK-Q2'!Q47/'ADHK-Q1'!Q47*100)-100</f>
        <v>63.446633309923072</v>
      </c>
    </row>
    <row r="48" spans="2:17">
      <c r="B48" s="25">
        <f>('ADHK-Q2'!B48/'ADHK-Q1'!B48*100)-100</f>
        <v>30.714123947897747</v>
      </c>
      <c r="C48" s="25">
        <f>('ADHK-Q2'!C48/'ADHK-Q1'!C48*100)-100</f>
        <v>38.352860275999319</v>
      </c>
      <c r="D48" s="25">
        <f>('ADHK-Q2'!D48/'ADHK-Q1'!D48*100)-100</f>
        <v>30.085515524109553</v>
      </c>
      <c r="E48" s="25">
        <f>('ADHK-Q2'!E48/'ADHK-Q1'!E48*100)-100</f>
        <v>27.974812604081606</v>
      </c>
      <c r="F48" s="25">
        <f>('ADHK-Q2'!F48/'ADHK-Q1'!F48*100)-100</f>
        <v>21.488348691725534</v>
      </c>
      <c r="G48" s="25">
        <f>('ADHK-Q2'!G48/'ADHK-Q1'!G48*100)-100</f>
        <v>37.173685325677667</v>
      </c>
      <c r="H48" s="25">
        <f>('ADHK-Q2'!H48/'ADHK-Q1'!H48*100)-100</f>
        <v>29.900633997878003</v>
      </c>
      <c r="I48" s="25">
        <f>('ADHK-Q2'!I48/'ADHK-Q1'!I48*100)-100</f>
        <v>34.033459044630234</v>
      </c>
      <c r="J48" s="25">
        <f>('ADHK-Q2'!J48/'ADHK-Q1'!J48*100)-100</f>
        <v>19.298338208616087</v>
      </c>
      <c r="K48" s="25">
        <f>('ADHK-Q2'!K48/'ADHK-Q1'!K48*100)-100</f>
        <v>28.516863168000896</v>
      </c>
      <c r="L48" s="25">
        <f>('ADHK-Q2'!L48/'ADHK-Q1'!L48*100)-100</f>
        <v>33.148583804838097</v>
      </c>
      <c r="M48" s="25">
        <f>('ADHK-Q2'!M48/'ADHK-Q1'!M48*100)-100</f>
        <v>32.864589866867874</v>
      </c>
      <c r="N48" s="25">
        <f>('ADHK-Q2'!N48/'ADHK-Q1'!N48*100)-100</f>
        <v>28.244673270124451</v>
      </c>
      <c r="O48" s="25">
        <f>('ADHK-Q2'!O48/'ADHK-Q1'!O48*100)-100</f>
        <v>28.686458574601176</v>
      </c>
      <c r="P48" s="25">
        <f>('ADHK-Q2'!P48/'ADHK-Q1'!P48*100)-100</f>
        <v>39.567505248764093</v>
      </c>
      <c r="Q48" s="25">
        <f>('ADHK-Q2'!Q48/'ADHK-Q1'!Q48*100)-100</f>
        <v>34.261214619026532</v>
      </c>
    </row>
    <row r="49" spans="2:17">
      <c r="B49" s="25">
        <f>('ADHK-Q2'!B49/'ADHK-Q1'!B49*100)-100</f>
        <v>52.233129633002278</v>
      </c>
      <c r="C49" s="25">
        <f>('ADHK-Q2'!C49/'ADHK-Q1'!C49*100)-100</f>
        <v>35.400264126555953</v>
      </c>
      <c r="D49" s="25">
        <f>('ADHK-Q2'!D49/'ADHK-Q1'!D49*100)-100</f>
        <v>77.407046125055302</v>
      </c>
      <c r="E49" s="25">
        <f>('ADHK-Q2'!E49/'ADHK-Q1'!E49*100)-100</f>
        <v>55.942107423869857</v>
      </c>
      <c r="F49" s="25">
        <f>('ADHK-Q2'!F49/'ADHK-Q1'!F49*100)-100</f>
        <v>45.862309813385167</v>
      </c>
      <c r="G49" s="25">
        <f>('ADHK-Q2'!G49/'ADHK-Q1'!G49*100)-100</f>
        <v>40.33039618240889</v>
      </c>
      <c r="H49" s="25">
        <f>('ADHK-Q2'!H49/'ADHK-Q1'!H49*100)-100</f>
        <v>59.78871595773748</v>
      </c>
      <c r="I49" s="25">
        <f>('ADHK-Q2'!I49/'ADHK-Q1'!I49*100)-100</f>
        <v>49.422376403841156</v>
      </c>
      <c r="J49" s="25">
        <f>('ADHK-Q2'!J49/'ADHK-Q1'!J49*100)-100</f>
        <v>37.434235355700679</v>
      </c>
      <c r="K49" s="25">
        <f>('ADHK-Q2'!K49/'ADHK-Q1'!K49*100)-100</f>
        <v>55.514506425701938</v>
      </c>
      <c r="L49" s="25" t="e">
        <f>('ADHK-Q2'!L49/'ADHK-Q1'!L49*100)-100</f>
        <v>#DIV/0!</v>
      </c>
      <c r="M49" s="25">
        <f>('ADHK-Q2'!M49/'ADHK-Q1'!M49*100)-100</f>
        <v>51.287576764741658</v>
      </c>
      <c r="N49" s="25">
        <f>('ADHK-Q2'!N49/'ADHK-Q1'!N49*100)-100</f>
        <v>59.542971558727601</v>
      </c>
      <c r="O49" s="25">
        <f>('ADHK-Q2'!O49/'ADHK-Q1'!O49*100)-100</f>
        <v>38.324387413572993</v>
      </c>
      <c r="P49" s="25">
        <f>('ADHK-Q2'!P49/'ADHK-Q1'!P49*100)-100</f>
        <v>62.976854495621012</v>
      </c>
      <c r="Q49" s="25">
        <f>('ADHK-Q2'!Q49/'ADHK-Q1'!Q49*100)-100</f>
        <v>53.168100682374842</v>
      </c>
    </row>
    <row r="50" spans="2:17">
      <c r="B50" s="25">
        <f>('ADHK-Q2'!B50/'ADHK-Q1'!B50*100)-100</f>
        <v>83.000011695078115</v>
      </c>
      <c r="C50" s="25">
        <f>('ADHK-Q2'!C50/'ADHK-Q1'!C50*100)-100</f>
        <v>94.79349902177637</v>
      </c>
      <c r="D50" s="25">
        <f>('ADHK-Q2'!D50/'ADHK-Q1'!D50*100)-100</f>
        <v>109.72591559174418</v>
      </c>
      <c r="E50" s="25">
        <f>('ADHK-Q2'!E50/'ADHK-Q1'!E50*100)-100</f>
        <v>81.580387746218889</v>
      </c>
      <c r="F50" s="25">
        <f>('ADHK-Q2'!F50/'ADHK-Q1'!F50*100)-100</f>
        <v>78.783089381262357</v>
      </c>
      <c r="G50" s="25">
        <f>('ADHK-Q2'!G50/'ADHK-Q1'!G50*100)-100</f>
        <v>83.425009923574493</v>
      </c>
      <c r="H50" s="25">
        <f>('ADHK-Q2'!H50/'ADHK-Q1'!H50*100)-100</f>
        <v>78.864271741835751</v>
      </c>
      <c r="I50" s="25">
        <f>('ADHK-Q2'!I50/'ADHK-Q1'!I50*100)-100</f>
        <v>80.652782552148636</v>
      </c>
      <c r="J50" s="25">
        <f>('ADHK-Q2'!J50/'ADHK-Q1'!J50*100)-100</f>
        <v>86.552121963449622</v>
      </c>
      <c r="K50" s="25">
        <f>('ADHK-Q2'!K50/'ADHK-Q1'!K50*100)-100</f>
        <v>90.204270507177284</v>
      </c>
      <c r="L50" s="25">
        <f>('ADHK-Q2'!L50/'ADHK-Q1'!L50*100)-100</f>
        <v>80.707758078944551</v>
      </c>
      <c r="M50" s="25">
        <f>('ADHK-Q2'!M50/'ADHK-Q1'!M50*100)-100</f>
        <v>79.462126496288931</v>
      </c>
      <c r="N50" s="25">
        <f>('ADHK-Q2'!N50/'ADHK-Q1'!N50*100)-100</f>
        <v>87.915501814552471</v>
      </c>
      <c r="O50" s="25">
        <f>('ADHK-Q2'!O50/'ADHK-Q1'!O50*100)-100</f>
        <v>67.132619861510676</v>
      </c>
      <c r="P50" s="25">
        <f>('ADHK-Q2'!P50/'ADHK-Q1'!P50*100)-100</f>
        <v>71.5105418480818</v>
      </c>
      <c r="Q50" s="25">
        <f>('ADHK-Q2'!Q50/'ADHK-Q1'!Q50*100)-100</f>
        <v>80.961019242579567</v>
      </c>
    </row>
    <row r="51" spans="2:17">
      <c r="B51" s="25">
        <f>('ADHK-Q2'!B51/'ADHK-Q1'!B51*100)-100</f>
        <v>51.018435103601348</v>
      </c>
      <c r="C51" s="25" t="e">
        <f>('ADHK-Q2'!C51/'ADHK-Q1'!C51*100)-100</f>
        <v>#DIV/0!</v>
      </c>
      <c r="D51" s="25" t="e">
        <f>('ADHK-Q2'!D51/'ADHK-Q1'!D51*100)-100</f>
        <v>#DIV/0!</v>
      </c>
      <c r="E51" s="25">
        <f>('ADHK-Q2'!E51/'ADHK-Q1'!E51*100)-100</f>
        <v>46.088101290897697</v>
      </c>
      <c r="F51" s="25" t="e">
        <f>('ADHK-Q2'!F51/'ADHK-Q1'!F51*100)-100</f>
        <v>#DIV/0!</v>
      </c>
      <c r="G51" s="25" t="e">
        <f>('ADHK-Q2'!G51/'ADHK-Q1'!G51*100)-100</f>
        <v>#DIV/0!</v>
      </c>
      <c r="H51" s="25" t="e">
        <f>('ADHK-Q2'!H51/'ADHK-Q1'!H51*100)-100</f>
        <v>#DIV/0!</v>
      </c>
      <c r="I51" s="25" t="e">
        <f>('ADHK-Q2'!I51/'ADHK-Q1'!I51*100)-100</f>
        <v>#DIV/0!</v>
      </c>
      <c r="J51" s="25" t="e">
        <f>('ADHK-Q2'!J51/'ADHK-Q1'!J51*100)-100</f>
        <v>#DIV/0!</v>
      </c>
      <c r="K51" s="25" t="e">
        <f>('ADHK-Q2'!K51/'ADHK-Q1'!K51*100)-100</f>
        <v>#DIV/0!</v>
      </c>
      <c r="L51" s="25" t="e">
        <f>('ADHK-Q2'!L51/'ADHK-Q1'!L51*100)-100</f>
        <v>#DIV/0!</v>
      </c>
      <c r="M51" s="25">
        <f>('ADHK-Q2'!M51/'ADHK-Q1'!M51*100)-100</f>
        <v>51.840267080237226</v>
      </c>
      <c r="N51" s="25">
        <f>('ADHK-Q2'!N51/'ADHK-Q1'!N51*100)-100</f>
        <v>52.031845741623727</v>
      </c>
      <c r="O51" s="25" t="e">
        <f>('ADHK-Q2'!O51/'ADHK-Q1'!O51*100)-100</f>
        <v>#DIV/0!</v>
      </c>
      <c r="P51" s="25" t="e">
        <f>('ADHK-Q2'!P51/'ADHK-Q1'!P51*100)-100</f>
        <v>#DIV/0!</v>
      </c>
      <c r="Q51" s="25" t="e">
        <f>('ADHK-Q2'!Q51/'ADHK-Q1'!Q51*100)-100</f>
        <v>#DIV/0!</v>
      </c>
    </row>
    <row r="52" spans="2:17">
      <c r="B52" s="25">
        <f>('ADHK-Q2'!B52/'ADHK-Q1'!B52*100)-100</f>
        <v>45.649368382862377</v>
      </c>
      <c r="C52" s="25">
        <f>('ADHK-Q2'!C52/'ADHK-Q1'!C52*100)-100</f>
        <v>42.846657460146929</v>
      </c>
      <c r="D52" s="25">
        <f>('ADHK-Q2'!D52/'ADHK-Q1'!D52*100)-100</f>
        <v>66.081680649772153</v>
      </c>
      <c r="E52" s="25">
        <f>('ADHK-Q2'!E52/'ADHK-Q1'!E52*100)-100</f>
        <v>37.021943896466439</v>
      </c>
      <c r="F52" s="25">
        <f>('ADHK-Q2'!F52/'ADHK-Q1'!F52*100)-100</f>
        <v>38.700598888444716</v>
      </c>
      <c r="G52" s="25">
        <f>('ADHK-Q2'!G52/'ADHK-Q1'!G52*100)-100</f>
        <v>45.216210695983079</v>
      </c>
      <c r="H52" s="25">
        <f>('ADHK-Q2'!H52/'ADHK-Q1'!H52*100)-100</f>
        <v>47.560030831600528</v>
      </c>
      <c r="I52" s="25">
        <f>('ADHK-Q2'!I52/'ADHK-Q1'!I52*100)-100</f>
        <v>36.781680796754983</v>
      </c>
      <c r="J52" s="25">
        <f>('ADHK-Q2'!J52/'ADHK-Q1'!J52*100)-100</f>
        <v>46.864845514198919</v>
      </c>
      <c r="K52" s="25">
        <f>('ADHK-Q2'!K52/'ADHK-Q1'!K52*100)-100</f>
        <v>49.479060272221119</v>
      </c>
      <c r="L52" s="25">
        <f>('ADHK-Q2'!L52/'ADHK-Q1'!L52*100)-100</f>
        <v>33.73933985191826</v>
      </c>
      <c r="M52" s="25">
        <f>('ADHK-Q2'!M52/'ADHK-Q1'!M52*100)-100</f>
        <v>36.857827821817978</v>
      </c>
      <c r="N52" s="25">
        <f>('ADHK-Q2'!N52/'ADHK-Q1'!N52*100)-100</f>
        <v>55.32525065966837</v>
      </c>
      <c r="O52" s="25">
        <f>('ADHK-Q2'!O52/'ADHK-Q1'!O52*100)-100</f>
        <v>46.206761814338051</v>
      </c>
      <c r="P52" s="25">
        <f>('ADHK-Q2'!P52/'ADHK-Q1'!P52*100)-100</f>
        <v>49.33921230548475</v>
      </c>
      <c r="Q52" s="25">
        <f>('ADHK-Q2'!Q52/'ADHK-Q1'!Q52*100)-100</f>
        <v>43.257719737939169</v>
      </c>
    </row>
    <row r="53" spans="2:17">
      <c r="B53" s="25">
        <f>('ADHK-Q2'!B53/'ADHK-Q1'!B53*100)-100</f>
        <v>59.633260475214456</v>
      </c>
      <c r="C53" s="25">
        <f>('ADHK-Q2'!C53/'ADHK-Q1'!C53*100)-100</f>
        <v>73.966571072680381</v>
      </c>
      <c r="D53" s="25">
        <f>('ADHK-Q2'!D53/'ADHK-Q1'!D53*100)-100</f>
        <v>74.723241242736123</v>
      </c>
      <c r="E53" s="25">
        <f>('ADHK-Q2'!E53/'ADHK-Q1'!E53*100)-100</f>
        <v>55.152759630475231</v>
      </c>
      <c r="F53" s="25">
        <f>('ADHK-Q2'!F53/'ADHK-Q1'!F53*100)-100</f>
        <v>49.665606841355128</v>
      </c>
      <c r="G53" s="25">
        <f>('ADHK-Q2'!G53/'ADHK-Q1'!G53*100)-100</f>
        <v>42.349759471555387</v>
      </c>
      <c r="H53" s="25">
        <f>('ADHK-Q2'!H53/'ADHK-Q1'!H53*100)-100</f>
        <v>58.703780402643361</v>
      </c>
      <c r="I53" s="25">
        <f>('ADHK-Q2'!I53/'ADHK-Q1'!I53*100)-100</f>
        <v>56.998974960976199</v>
      </c>
      <c r="J53" s="25">
        <f>('ADHK-Q2'!J53/'ADHK-Q1'!J53*100)-100</f>
        <v>58.361210724749213</v>
      </c>
      <c r="K53" s="25">
        <f>('ADHK-Q2'!K53/'ADHK-Q1'!K53*100)-100</f>
        <v>67.039782964358977</v>
      </c>
      <c r="L53" s="25">
        <f>('ADHK-Q2'!L53/'ADHK-Q1'!L53*100)-100</f>
        <v>42.871520447739186</v>
      </c>
      <c r="M53" s="25">
        <f>('ADHK-Q2'!M53/'ADHK-Q1'!M53*100)-100</f>
        <v>57.396786474447595</v>
      </c>
      <c r="N53" s="25">
        <f>('ADHK-Q2'!N53/'ADHK-Q1'!N53*100)-100</f>
        <v>63.958542886134751</v>
      </c>
      <c r="O53" s="25">
        <f>('ADHK-Q2'!O53/'ADHK-Q1'!O53*100)-100</f>
        <v>58.998025305346289</v>
      </c>
      <c r="P53" s="25">
        <f>('ADHK-Q2'!P53/'ADHK-Q1'!P53*100)-100</f>
        <v>76.828762096713774</v>
      </c>
      <c r="Q53" s="25">
        <f>('ADHK-Q2'!Q53/'ADHK-Q1'!Q53*100)-100</f>
        <v>51.051121403778978</v>
      </c>
    </row>
    <row r="54" spans="2:17">
      <c r="B54" s="25">
        <f>('ADHK-Q2'!B54/'ADHK-Q1'!B54*100)-100</f>
        <v>44.39524738365148</v>
      </c>
      <c r="C54" s="25">
        <f>('ADHK-Q2'!C54/'ADHK-Q1'!C54*100)-100</f>
        <v>30.648403911666577</v>
      </c>
      <c r="D54" s="25">
        <f>('ADHK-Q2'!D54/'ADHK-Q1'!D54*100)-100</f>
        <v>40.073751082413679</v>
      </c>
      <c r="E54" s="25">
        <f>('ADHK-Q2'!E54/'ADHK-Q1'!E54*100)-100</f>
        <v>68.173585009484441</v>
      </c>
      <c r="F54" s="25">
        <f>('ADHK-Q2'!F54/'ADHK-Q1'!F54*100)-100</f>
        <v>61.075409118626368</v>
      </c>
      <c r="G54" s="25">
        <f>('ADHK-Q2'!G54/'ADHK-Q1'!G54*100)-100</f>
        <v>49.625433195249911</v>
      </c>
      <c r="H54" s="25">
        <f>('ADHK-Q2'!H54/'ADHK-Q1'!H54*100)-100</f>
        <v>48.218258024139971</v>
      </c>
      <c r="I54" s="25">
        <f>('ADHK-Q2'!I54/'ADHK-Q1'!I54*100)-100</f>
        <v>33.676343914600437</v>
      </c>
      <c r="J54" s="25">
        <f>('ADHK-Q2'!J54/'ADHK-Q1'!J54*100)-100</f>
        <v>54.871446942634407</v>
      </c>
      <c r="K54" s="25">
        <f>('ADHK-Q2'!K54/'ADHK-Q1'!K54*100)-100</f>
        <v>34.467109148802876</v>
      </c>
      <c r="L54" s="25">
        <f>('ADHK-Q2'!L54/'ADHK-Q1'!L54*100)-100</f>
        <v>44.645693945720808</v>
      </c>
      <c r="M54" s="25">
        <f>('ADHK-Q2'!M54/'ADHK-Q1'!M54*100)-100</f>
        <v>50.770947380689336</v>
      </c>
      <c r="N54" s="25">
        <f>('ADHK-Q2'!N54/'ADHK-Q1'!N54*100)-100</f>
        <v>36.793231107026486</v>
      </c>
      <c r="O54" s="25">
        <f>('ADHK-Q2'!O54/'ADHK-Q1'!O54*100)-100</f>
        <v>40.5956422686059</v>
      </c>
      <c r="P54" s="25">
        <f>('ADHK-Q2'!P54/'ADHK-Q1'!P54*100)-100</f>
        <v>32.531651410372518</v>
      </c>
      <c r="Q54" s="25">
        <f>('ADHK-Q2'!Q54/'ADHK-Q1'!Q54*100)-100</f>
        <v>36.941682584243495</v>
      </c>
    </row>
    <row r="55" spans="2:17">
      <c r="B55" s="25">
        <f>('ADHK-Q2'!B55/'ADHK-Q1'!B55*100)-100</f>
        <v>53.161313325478972</v>
      </c>
      <c r="C55" s="25">
        <f>('ADHK-Q2'!C55/'ADHK-Q1'!C55*100)-100</f>
        <v>58.895282272386453</v>
      </c>
      <c r="D55" s="25">
        <f>('ADHK-Q2'!D55/'ADHK-Q1'!D55*100)-100</f>
        <v>61.467503064793533</v>
      </c>
      <c r="E55" s="25">
        <f>('ADHK-Q2'!E55/'ADHK-Q1'!E55*100)-100</f>
        <v>49.022626646334004</v>
      </c>
      <c r="F55" s="25">
        <f>('ADHK-Q2'!F55/'ADHK-Q1'!F55*100)-100</f>
        <v>49.868659245377643</v>
      </c>
      <c r="G55" s="25">
        <f>('ADHK-Q2'!G55/'ADHK-Q1'!G55*100)-100</f>
        <v>44.719348839716446</v>
      </c>
      <c r="H55" s="25">
        <f>('ADHK-Q2'!H55/'ADHK-Q1'!H55*100)-100</f>
        <v>44.645771298055593</v>
      </c>
      <c r="I55" s="25">
        <f>('ADHK-Q2'!I55/'ADHK-Q1'!I55*100)-100</f>
        <v>50.818127294714259</v>
      </c>
      <c r="J55" s="25">
        <f>('ADHK-Q2'!J55/'ADHK-Q1'!J55*100)-100</f>
        <v>37.076935747680551</v>
      </c>
      <c r="K55" s="25">
        <f>('ADHK-Q2'!K55/'ADHK-Q1'!K55*100)-100</f>
        <v>61.319658847675953</v>
      </c>
      <c r="L55" s="25">
        <f>('ADHK-Q2'!L55/'ADHK-Q1'!L55*100)-100</f>
        <v>36.24593494807641</v>
      </c>
      <c r="M55" s="25">
        <f>('ADHK-Q2'!M55/'ADHK-Q1'!M55*100)-100</f>
        <v>53.583381990954507</v>
      </c>
      <c r="N55" s="25">
        <f>('ADHK-Q2'!N55/'ADHK-Q1'!N55*100)-100</f>
        <v>58.338676626857477</v>
      </c>
      <c r="O55" s="25">
        <f>('ADHK-Q2'!O55/'ADHK-Q1'!O55*100)-100</f>
        <v>55.259828052105064</v>
      </c>
      <c r="P55" s="25">
        <f>('ADHK-Q2'!P55/'ADHK-Q1'!P55*100)-100</f>
        <v>64.594700694718938</v>
      </c>
      <c r="Q55" s="25">
        <f>('ADHK-Q2'!Q55/'ADHK-Q1'!Q55*100)-100</f>
        <v>61.766018112810031</v>
      </c>
    </row>
    <row r="56" spans="2:17">
      <c r="B56" s="25">
        <f>('ADHK-Q2'!B56/'ADHK-Q1'!B56*100)-100</f>
        <v>58.345150802735702</v>
      </c>
      <c r="C56" s="25">
        <f>('ADHK-Q2'!C56/'ADHK-Q1'!C56*100)-100</f>
        <v>82.622982283833522</v>
      </c>
      <c r="D56" s="25">
        <f>('ADHK-Q2'!D56/'ADHK-Q1'!D56*100)-100</f>
        <v>81.663599352112556</v>
      </c>
      <c r="E56" s="25">
        <f>('ADHK-Q2'!E56/'ADHK-Q1'!E56*100)-100</f>
        <v>40.588300987495614</v>
      </c>
      <c r="F56" s="25">
        <f>('ADHK-Q2'!F56/'ADHK-Q1'!F56*100)-100</f>
        <v>51.481279186380334</v>
      </c>
      <c r="G56" s="25">
        <f>('ADHK-Q2'!G56/'ADHK-Q1'!G56*100)-100</f>
        <v>37.524418783684894</v>
      </c>
      <c r="H56" s="25">
        <f>('ADHK-Q2'!H56/'ADHK-Q1'!H56*100)-100</f>
        <v>58.093321430970718</v>
      </c>
      <c r="I56" s="25">
        <f>('ADHK-Q2'!I56/'ADHK-Q1'!I56*100)-100</f>
        <v>57.328075217475941</v>
      </c>
      <c r="J56" s="25">
        <f>('ADHK-Q2'!J56/'ADHK-Q1'!J56*100)-100</f>
        <v>38.995481340268583</v>
      </c>
      <c r="K56" s="25">
        <f>('ADHK-Q2'!K56/'ADHK-Q1'!K56*100)-100</f>
        <v>64.178091295061591</v>
      </c>
      <c r="L56" s="25">
        <f>('ADHK-Q2'!L56/'ADHK-Q1'!L56*100)-100</f>
        <v>47.665592773699416</v>
      </c>
      <c r="M56" s="25">
        <f>('ADHK-Q2'!M56/'ADHK-Q1'!M56*100)-100</f>
        <v>60.732175931825907</v>
      </c>
      <c r="N56" s="25">
        <f>('ADHK-Q2'!N56/'ADHK-Q1'!N56*100)-100</f>
        <v>73.110538946329626</v>
      </c>
      <c r="O56" s="25">
        <f>('ADHK-Q2'!O56/'ADHK-Q1'!O56*100)-100</f>
        <v>59.427544965972913</v>
      </c>
      <c r="P56" s="25">
        <f>('ADHK-Q2'!P56/'ADHK-Q1'!P56*100)-100</f>
        <v>64.36339506334258</v>
      </c>
      <c r="Q56" s="25">
        <f>('ADHK-Q2'!Q56/'ADHK-Q1'!Q56*100)-100</f>
        <v>62.814518491550473</v>
      </c>
    </row>
    <row r="57" spans="2:17">
      <c r="B57" s="25">
        <f>('ADHK-Q2'!B57/'ADHK-Q1'!B57*100)-100</f>
        <v>67.882633825474841</v>
      </c>
      <c r="C57" s="25">
        <f>('ADHK-Q2'!C57/'ADHK-Q1'!C57*100)-100</f>
        <v>103.57867877557177</v>
      </c>
      <c r="D57" s="25">
        <f>('ADHK-Q2'!D57/'ADHK-Q1'!D57*100)-100</f>
        <v>91.475492083728369</v>
      </c>
      <c r="E57" s="25">
        <f>('ADHK-Q2'!E57/'ADHK-Q1'!E57*100)-100</f>
        <v>55.159536107089309</v>
      </c>
      <c r="F57" s="25">
        <f>('ADHK-Q2'!F57/'ADHK-Q1'!F57*100)-100</f>
        <v>62.462847282601444</v>
      </c>
      <c r="G57" s="25">
        <f>('ADHK-Q2'!G57/'ADHK-Q1'!G57*100)-100</f>
        <v>53.796828955897865</v>
      </c>
      <c r="H57" s="25">
        <f>('ADHK-Q2'!H57/'ADHK-Q1'!H57*100)-100</f>
        <v>67.428437014655032</v>
      </c>
      <c r="I57" s="25">
        <f>('ADHK-Q2'!I57/'ADHK-Q1'!I57*100)-100</f>
        <v>62.454026374923785</v>
      </c>
      <c r="J57" s="25">
        <f>('ADHK-Q2'!J57/'ADHK-Q1'!J57*100)-100</f>
        <v>65.462970224911061</v>
      </c>
      <c r="K57" s="25">
        <f>('ADHK-Q2'!K57/'ADHK-Q1'!K57*100)-100</f>
        <v>76.136948475301125</v>
      </c>
      <c r="L57" s="25">
        <f>('ADHK-Q2'!L57/'ADHK-Q1'!L57*100)-100</f>
        <v>54.254581830076575</v>
      </c>
      <c r="M57" s="25">
        <f>('ADHK-Q2'!M57/'ADHK-Q1'!M57*100)-100</f>
        <v>69.413305779614717</v>
      </c>
      <c r="N57" s="25">
        <f>('ADHK-Q2'!N57/'ADHK-Q1'!N57*100)-100</f>
        <v>77.22173846444133</v>
      </c>
      <c r="O57" s="25">
        <f>('ADHK-Q2'!O57/'ADHK-Q1'!O57*100)-100</f>
        <v>64.77147332046107</v>
      </c>
      <c r="P57" s="25">
        <f>('ADHK-Q2'!P57/'ADHK-Q1'!P57*100)-100</f>
        <v>74.091204616399153</v>
      </c>
      <c r="Q57" s="25">
        <f>('ADHK-Q2'!Q57/'ADHK-Q1'!Q57*100)-100</f>
        <v>63.47028170828878</v>
      </c>
    </row>
    <row r="58" spans="2:17">
      <c r="B58" s="25" t="e">
        <f>('ADHK-Q2'!B58/'ADHK-Q1'!B58*100)-100</f>
        <v>#DIV/0!</v>
      </c>
      <c r="C58" s="25" t="e">
        <f>('ADHK-Q2'!C58/'ADHK-Q1'!C58*100)-100</f>
        <v>#DIV/0!</v>
      </c>
      <c r="D58" s="25" t="e">
        <f>('ADHK-Q2'!D58/'ADHK-Q1'!D58*100)-100</f>
        <v>#DIV/0!</v>
      </c>
      <c r="E58" s="25" t="e">
        <f>('ADHK-Q2'!E58/'ADHK-Q1'!E58*100)-100</f>
        <v>#DIV/0!</v>
      </c>
      <c r="F58" s="25" t="e">
        <f>('ADHK-Q2'!F58/'ADHK-Q1'!F58*100)-100</f>
        <v>#DIV/0!</v>
      </c>
      <c r="G58" s="25" t="e">
        <f>('ADHK-Q2'!G58/'ADHK-Q1'!G58*100)-100</f>
        <v>#DIV/0!</v>
      </c>
      <c r="H58" s="25" t="e">
        <f>('ADHK-Q2'!H58/'ADHK-Q1'!H58*100)-100</f>
        <v>#DIV/0!</v>
      </c>
      <c r="I58" s="25" t="e">
        <f>('ADHK-Q2'!I58/'ADHK-Q1'!I58*100)-100</f>
        <v>#DIV/0!</v>
      </c>
      <c r="J58" s="25" t="e">
        <f>('ADHK-Q2'!J58/'ADHK-Q1'!J58*100)-100</f>
        <v>#DIV/0!</v>
      </c>
      <c r="K58" s="25" t="e">
        <f>('ADHK-Q2'!K58/'ADHK-Q1'!K58*100)-100</f>
        <v>#DIV/0!</v>
      </c>
      <c r="L58" s="25" t="e">
        <f>('ADHK-Q2'!L58/'ADHK-Q1'!L58*100)-100</f>
        <v>#DIV/0!</v>
      </c>
      <c r="M58" s="25" t="e">
        <f>('ADHK-Q2'!M58/'ADHK-Q1'!M58*100)-100</f>
        <v>#DIV/0!</v>
      </c>
      <c r="N58" s="25" t="e">
        <f>('ADHK-Q2'!N58/'ADHK-Q1'!N58*100)-100</f>
        <v>#DIV/0!</v>
      </c>
      <c r="O58" s="25" t="e">
        <f>('ADHK-Q2'!O58/'ADHK-Q1'!O58*100)-100</f>
        <v>#DIV/0!</v>
      </c>
      <c r="P58" s="25" t="e">
        <f>('ADHK-Q2'!P58/'ADHK-Q1'!P58*100)-100</f>
        <v>#DIV/0!</v>
      </c>
      <c r="Q58" s="25" t="e">
        <f>('ADHK-Q2'!Q58/'ADHK-Q1'!Q58*100)-100</f>
        <v>#DIV/0!</v>
      </c>
    </row>
    <row r="59" spans="2:17">
      <c r="B59" s="22"/>
    </row>
    <row r="60" spans="2:17">
      <c r="B6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A51C-7C1E-44C1-BFA7-E7D4B0BD01E6}">
  <sheetPr>
    <tabColor rgb="FFFFFF00"/>
  </sheetPr>
  <dimension ref="B2:Q58"/>
  <sheetViews>
    <sheetView tabSelected="1" workbookViewId="0">
      <selection activeCell="C3" sqref="C3"/>
    </sheetView>
  </sheetViews>
  <sheetFormatPr defaultRowHeight="15"/>
  <sheetData>
    <row r="2" spans="2:17"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</row>
    <row r="3" spans="2:17">
      <c r="B3" s="25">
        <f>('ADHK-Q2'!B3/'[1]ADHK-Q2'!A2*100)-100</f>
        <v>23.776928179188815</v>
      </c>
      <c r="C3" s="25">
        <f>('ADHK-Q2'!C3/'[1]ADHK-Q2'!B2*100)-100</f>
        <v>9.2723559418588621</v>
      </c>
      <c r="D3" s="25">
        <f>('ADHK-Q2'!D3/'[1]ADHK-Q2'!C2*100)-100</f>
        <v>-9.6334424637426537</v>
      </c>
      <c r="E3" s="25">
        <f>('ADHK-Q2'!E3/'[1]ADHK-Q2'!D2*100)-100</f>
        <v>15.460876918510664</v>
      </c>
      <c r="F3" s="25">
        <f>('ADHK-Q2'!F3/'[1]ADHK-Q2'!E2*100)-100</f>
        <v>8.4571524842107095</v>
      </c>
      <c r="G3" s="25">
        <f>('ADHK-Q2'!G3/'[1]ADHK-Q2'!F2*100)-100</f>
        <v>7.683607485257383</v>
      </c>
      <c r="H3" s="25">
        <f>('ADHK-Q2'!H3/'[1]ADHK-Q2'!G2*100)-100</f>
        <v>23.78219772057804</v>
      </c>
      <c r="I3" s="25">
        <f>('ADHK-Q2'!I3/'[1]ADHK-Q2'!H2*100)-100</f>
        <v>26.136473476267867</v>
      </c>
      <c r="J3" s="25">
        <f>('ADHK-Q2'!J3/'[1]ADHK-Q2'!I2*100)-100</f>
        <v>32.010229094995964</v>
      </c>
      <c r="K3" s="25">
        <f>('ADHK-Q2'!K3/'[1]ADHK-Q2'!J2*100)-100</f>
        <v>8.0879505015109174</v>
      </c>
      <c r="L3" s="25">
        <f>('ADHK-Q2'!L3/'[1]ADHK-Q2'!K2*100)-100</f>
        <v>19.821496445844588</v>
      </c>
      <c r="M3" s="25">
        <f>('ADHK-Q2'!M3/'[1]ADHK-Q2'!L2*100)-100</f>
        <v>47.578064884477755</v>
      </c>
      <c r="N3" s="25">
        <f>('ADHK-Q2'!N3/'[1]ADHK-Q2'!M2*100)-100</f>
        <v>49.339378032025593</v>
      </c>
      <c r="O3" s="25">
        <f>('ADHK-Q2'!O3/'[1]ADHK-Q2'!N2*100)-100</f>
        <v>10.678267938998559</v>
      </c>
      <c r="P3" s="25">
        <f>('ADHK-Q2'!P3/'[1]ADHK-Q2'!O2*100)-100</f>
        <v>31.217449750356963</v>
      </c>
      <c r="Q3" s="25">
        <f>('ADHK-Q2'!Q3/'[1]ADHK-Q2'!P2*100)-100</f>
        <v>34.060154312866189</v>
      </c>
    </row>
    <row r="4" spans="2:17">
      <c r="B4" s="25">
        <f>('ADHK-Q2'!B4/'[1]ADHK-Q2'!A3*100)-100</f>
        <v>12.652866108909208</v>
      </c>
      <c r="C4" s="25">
        <f>('ADHK-Q2'!C4/'[1]ADHK-Q2'!B3*100)-100</f>
        <v>17.938105199857006</v>
      </c>
      <c r="D4" s="25">
        <f>('ADHK-Q2'!D4/'[1]ADHK-Q2'!C3*100)-100</f>
        <v>-9.6775031694545248</v>
      </c>
      <c r="E4" s="25">
        <f>('ADHK-Q2'!E4/'[1]ADHK-Q2'!D3*100)-100</f>
        <v>23.410484249017898</v>
      </c>
      <c r="F4" s="25">
        <f>('ADHK-Q2'!F4/'[1]ADHK-Q2'!E3*100)-100</f>
        <v>-9.0949874303291267E-2</v>
      </c>
      <c r="G4" s="25">
        <f>('ADHK-Q2'!G4/'[1]ADHK-Q2'!F3*100)-100</f>
        <v>4.426597985868824</v>
      </c>
      <c r="H4" s="25">
        <f>('ADHK-Q2'!H4/'[1]ADHK-Q2'!G3*100)-100</f>
        <v>16.142870449341487</v>
      </c>
      <c r="I4" s="25">
        <f>('ADHK-Q2'!I4/'[1]ADHK-Q2'!H3*100)-100</f>
        <v>9.0480854798327641</v>
      </c>
      <c r="J4" s="25">
        <f>('ADHK-Q2'!J4/'[1]ADHK-Q2'!I3*100)-100</f>
        <v>31.957280162146191</v>
      </c>
      <c r="K4" s="25">
        <f>('ADHK-Q2'!K4/'[1]ADHK-Q2'!J3*100)-100</f>
        <v>14.989894342108514</v>
      </c>
      <c r="L4" s="25">
        <f>('ADHK-Q2'!L4/'[1]ADHK-Q2'!K3*100)-100</f>
        <v>21.215950395970779</v>
      </c>
      <c r="M4" s="25">
        <f>('ADHK-Q2'!M4/'[1]ADHK-Q2'!L3*100)-100</f>
        <v>20.077514098857492</v>
      </c>
      <c r="N4" s="25">
        <f>('ADHK-Q2'!N4/'[1]ADHK-Q2'!M3*100)-100</f>
        <v>21.087042662000428</v>
      </c>
      <c r="O4" s="25">
        <f>('ADHK-Q2'!O4/'[1]ADHK-Q2'!N3*100)-100</f>
        <v>26.724392863083452</v>
      </c>
      <c r="P4" s="25">
        <f>('ADHK-Q2'!P4/'[1]ADHK-Q2'!O3*100)-100</f>
        <v>6.6295135669359553</v>
      </c>
      <c r="Q4" s="25">
        <f>('ADHK-Q2'!Q4/'[1]ADHK-Q2'!P3*100)-100</f>
        <v>12.163111096438044</v>
      </c>
    </row>
    <row r="5" spans="2:17">
      <c r="B5" s="25">
        <f>('ADHK-Q2'!B5/'[1]ADHK-Q2'!A4*100)-100</f>
        <v>31.663105048962592</v>
      </c>
      <c r="C5" s="25">
        <f>('ADHK-Q2'!C5/'[1]ADHK-Q2'!B4*100)-100</f>
        <v>38.994126933061779</v>
      </c>
      <c r="D5" s="25">
        <f>('ADHK-Q2'!D5/'[1]ADHK-Q2'!C4*100)-100</f>
        <v>9.1754418739935772</v>
      </c>
      <c r="E5" s="25">
        <f>('ADHK-Q2'!E5/'[1]ADHK-Q2'!D4*100)-100</f>
        <v>55.840032801472915</v>
      </c>
      <c r="F5" s="25">
        <f>('ADHK-Q2'!F5/'[1]ADHK-Q2'!E4*100)-100</f>
        <v>37.700980185738473</v>
      </c>
      <c r="G5" s="25">
        <f>('ADHK-Q2'!G5/'[1]ADHK-Q2'!F4*100)-100</f>
        <v>19.618379182147436</v>
      </c>
      <c r="H5" s="25">
        <f>('ADHK-Q2'!H5/'[1]ADHK-Q2'!G4*100)-100</f>
        <v>38.794168885556729</v>
      </c>
      <c r="I5" s="25">
        <f>('ADHK-Q2'!I5/'[1]ADHK-Q2'!H4*100)-100</f>
        <v>31.43481539415896</v>
      </c>
      <c r="J5" s="25">
        <f>('ADHK-Q2'!J5/'[1]ADHK-Q2'!I4*100)-100</f>
        <v>32.522732815509386</v>
      </c>
      <c r="K5" s="25">
        <f>('ADHK-Q2'!K5/'[1]ADHK-Q2'!J4*100)-100</f>
        <v>50.9492755679303</v>
      </c>
      <c r="L5" s="25">
        <f>('ADHK-Q2'!L5/'[1]ADHK-Q2'!K4*100)-100</f>
        <v>35.818469919835053</v>
      </c>
      <c r="M5" s="25">
        <f>('ADHK-Q2'!M5/'[1]ADHK-Q2'!L4*100)-100</f>
        <v>35.845715870705675</v>
      </c>
      <c r="N5" s="25">
        <f>('ADHK-Q2'!N5/'[1]ADHK-Q2'!M4*100)-100</f>
        <v>36.96147362990024</v>
      </c>
      <c r="O5" s="25">
        <f>('ADHK-Q2'!O5/'[1]ADHK-Q2'!N4*100)-100</f>
        <v>26.173729615623671</v>
      </c>
      <c r="P5" s="25">
        <f>('ADHK-Q2'!P5/'[1]ADHK-Q2'!O4*100)-100</f>
        <v>32.619496684046254</v>
      </c>
      <c r="Q5" s="25">
        <f>('ADHK-Q2'!Q5/'[1]ADHK-Q2'!P4*100)-100</f>
        <v>28.366966782354808</v>
      </c>
    </row>
    <row r="6" spans="2:17">
      <c r="B6" s="25">
        <f>('ADHK-Q2'!B6/'[1]ADHK-Q2'!A5*100)-100</f>
        <v>39.087483380482752</v>
      </c>
      <c r="C6" s="25">
        <f>('ADHK-Q2'!C6/'[1]ADHK-Q2'!B5*100)-100</f>
        <v>70.95314652739188</v>
      </c>
      <c r="D6" s="25">
        <f>('ADHK-Q2'!D6/'[1]ADHK-Q2'!C5*100)-100</f>
        <v>52.996807760741376</v>
      </c>
      <c r="E6" s="25">
        <f>('ADHK-Q2'!E6/'[1]ADHK-Q2'!D5*100)-100</f>
        <v>47.048754173453716</v>
      </c>
      <c r="F6" s="25">
        <f>('ADHK-Q2'!F6/'[1]ADHK-Q2'!E5*100)-100</f>
        <v>28.925052855606168</v>
      </c>
      <c r="G6" s="25">
        <f>('ADHK-Q2'!G6/'[1]ADHK-Q2'!F5*100)-100</f>
        <v>24.039635315259829</v>
      </c>
      <c r="H6" s="25">
        <f>('ADHK-Q2'!H6/'[1]ADHK-Q2'!G5*100)-100</f>
        <v>49.771684723828173</v>
      </c>
      <c r="I6" s="25">
        <f>('ADHK-Q2'!I6/'[1]ADHK-Q2'!H5*100)-100</f>
        <v>19.853859719009122</v>
      </c>
      <c r="J6" s="25">
        <f>('ADHK-Q2'!J6/'[1]ADHK-Q2'!I5*100)-100</f>
        <v>29.606640091877722</v>
      </c>
      <c r="K6" s="25">
        <f>('ADHK-Q2'!K6/'[1]ADHK-Q2'!J5*100)-100</f>
        <v>30.528356079227052</v>
      </c>
      <c r="L6" s="25">
        <f>('ADHK-Q2'!L6/'[1]ADHK-Q2'!K5*100)-100</f>
        <v>42.848933755124136</v>
      </c>
      <c r="M6" s="25">
        <f>('ADHK-Q2'!M6/'[1]ADHK-Q2'!L5*100)-100</f>
        <v>50.414259481272069</v>
      </c>
      <c r="N6" s="25">
        <f>('ADHK-Q2'!N6/'[1]ADHK-Q2'!M5*100)-100</f>
        <v>32.607347741490685</v>
      </c>
      <c r="O6" s="25">
        <f>('ADHK-Q2'!O6/'[1]ADHK-Q2'!N5*100)-100</f>
        <v>37.612073451466017</v>
      </c>
      <c r="P6" s="25">
        <f>('ADHK-Q2'!P6/'[1]ADHK-Q2'!O5*100)-100</f>
        <v>32.567253284928256</v>
      </c>
      <c r="Q6" s="25">
        <f>('ADHK-Q2'!Q6/'[1]ADHK-Q2'!P5*100)-100</f>
        <v>25.803713730650557</v>
      </c>
    </row>
    <row r="7" spans="2:17">
      <c r="B7" s="25">
        <f>('ADHK-Q2'!B7/'[1]ADHK-Q2'!A6*100)-100</f>
        <v>29.205730979404166</v>
      </c>
      <c r="C7" s="25">
        <f>('ADHK-Q2'!C7/'[1]ADHK-Q2'!B6*100)-100</f>
        <v>37.484743325644331</v>
      </c>
      <c r="D7" s="25">
        <f>('ADHK-Q2'!D7/'[1]ADHK-Q2'!C6*100)-100</f>
        <v>19.897804311804364</v>
      </c>
      <c r="E7" s="25">
        <f>('ADHK-Q2'!E7/'[1]ADHK-Q2'!D6*100)-100</f>
        <v>27.17920237164293</v>
      </c>
      <c r="F7" s="25">
        <f>('ADHK-Q2'!F7/'[1]ADHK-Q2'!E6*100)-100</f>
        <v>61.357001659384991</v>
      </c>
      <c r="G7" s="25">
        <f>('ADHK-Q2'!G7/'[1]ADHK-Q2'!F6*100)-100</f>
        <v>24.925098557215449</v>
      </c>
      <c r="H7" s="25">
        <f>('ADHK-Q2'!H7/'[1]ADHK-Q2'!G6*100)-100</f>
        <v>25.695153234350926</v>
      </c>
      <c r="I7" s="25">
        <f>('ADHK-Q2'!I7/'[1]ADHK-Q2'!H6*100)-100</f>
        <v>23.890932030135261</v>
      </c>
      <c r="J7" s="25">
        <f>('ADHK-Q2'!J7/'[1]ADHK-Q2'!I6*100)-100</f>
        <v>32.19459862742201</v>
      </c>
      <c r="K7" s="25">
        <f>('ADHK-Q2'!K7/'[1]ADHK-Q2'!J6*100)-100</f>
        <v>30.638280000086581</v>
      </c>
      <c r="L7" s="25">
        <f>('ADHK-Q2'!L7/'[1]ADHK-Q2'!K6*100)-100</f>
        <v>12.723039933235441</v>
      </c>
      <c r="M7" s="25">
        <f>('ADHK-Q2'!M7/'[1]ADHK-Q2'!L6*100)-100</f>
        <v>29.820261988798023</v>
      </c>
      <c r="N7" s="25">
        <f>('ADHK-Q2'!N7/'[1]ADHK-Q2'!M6*100)-100</f>
        <v>40.170909063780016</v>
      </c>
      <c r="O7" s="25">
        <f>('ADHK-Q2'!O7/'[1]ADHK-Q2'!N6*100)-100</f>
        <v>17.79159882293979</v>
      </c>
      <c r="P7" s="25">
        <f>('ADHK-Q2'!P7/'[1]ADHK-Q2'!O6*100)-100</f>
        <v>40.950183842746583</v>
      </c>
      <c r="Q7" s="25">
        <f>('ADHK-Q2'!Q7/'[1]ADHK-Q2'!P6*100)-100</f>
        <v>45.029263565346497</v>
      </c>
    </row>
    <row r="8" spans="2:17">
      <c r="B8" s="25">
        <f>('ADHK-Q2'!B8/'[1]ADHK-Q2'!A7*100)-100</f>
        <v>66.578238532827527</v>
      </c>
      <c r="C8" s="25">
        <f>('ADHK-Q2'!C8/'[1]ADHK-Q2'!B7*100)-100</f>
        <v>112.0666936392245</v>
      </c>
      <c r="D8" s="25">
        <f>('ADHK-Q2'!D8/'[1]ADHK-Q2'!C7*100)-100</f>
        <v>76.963293209644178</v>
      </c>
      <c r="E8" s="25">
        <f>('ADHK-Q2'!E8/'[1]ADHK-Q2'!D7*100)-100</f>
        <v>79.277721684611322</v>
      </c>
      <c r="F8" s="25">
        <f>('ADHK-Q2'!F8/'[1]ADHK-Q2'!E7*100)-100</f>
        <v>63.857914019958969</v>
      </c>
      <c r="G8" s="25">
        <f>('ADHK-Q2'!G8/'[1]ADHK-Q2'!F7*100)-100</f>
        <v>63.068573760086196</v>
      </c>
      <c r="H8" s="25">
        <f>('ADHK-Q2'!H8/'[1]ADHK-Q2'!G7*100)-100</f>
        <v>60.500335262101345</v>
      </c>
      <c r="I8" s="25">
        <f>('ADHK-Q2'!I8/'[1]ADHK-Q2'!H7*100)-100</f>
        <v>61.236540936016468</v>
      </c>
      <c r="J8" s="25">
        <f>('ADHK-Q2'!J8/'[1]ADHK-Q2'!I7*100)-100</f>
        <v>63.786270695125182</v>
      </c>
      <c r="K8" s="25">
        <f>('ADHK-Q2'!K8/'[1]ADHK-Q2'!J7*100)-100</f>
        <v>63.118183037609953</v>
      </c>
      <c r="L8" s="25">
        <f>('ADHK-Q2'!L8/'[1]ADHK-Q2'!K7*100)-100</f>
        <v>66.40403711920996</v>
      </c>
      <c r="M8" s="25">
        <f>('ADHK-Q2'!M8/'[1]ADHK-Q2'!L7*100)-100</f>
        <v>78.292860933359975</v>
      </c>
      <c r="N8" s="25">
        <f>('ADHK-Q2'!N8/'[1]ADHK-Q2'!M7*100)-100</f>
        <v>55.18085183453951</v>
      </c>
      <c r="O8" s="25">
        <f>('ADHK-Q2'!O8/'[1]ADHK-Q2'!N7*100)-100</f>
        <v>71.551758955713041</v>
      </c>
      <c r="P8" s="25">
        <f>('ADHK-Q2'!P8/'[1]ADHK-Q2'!O7*100)-100</f>
        <v>65.238347882811411</v>
      </c>
      <c r="Q8" s="25">
        <f>('ADHK-Q2'!Q8/'[1]ADHK-Q2'!P7*100)-100</f>
        <v>53.801689886301716</v>
      </c>
    </row>
    <row r="9" spans="2:17">
      <c r="B9" s="25">
        <f>('ADHK-Q2'!B9/'[1]ADHK-Q2'!A8*100)-100</f>
        <v>27.563772500700793</v>
      </c>
      <c r="C9" s="25">
        <f>('ADHK-Q2'!C9/'[1]ADHK-Q2'!B8*100)-100</f>
        <v>28.757597437858948</v>
      </c>
      <c r="D9" s="25">
        <f>('ADHK-Q2'!D9/'[1]ADHK-Q2'!C8*100)-100</f>
        <v>6.4873189133705722</v>
      </c>
      <c r="E9" s="25">
        <f>('ADHK-Q2'!E9/'[1]ADHK-Q2'!D8*100)-100</f>
        <v>19.454286449814546</v>
      </c>
      <c r="F9" s="25">
        <f>('ADHK-Q2'!F9/'[1]ADHK-Q2'!E8*100)-100</f>
        <v>33.031812006933933</v>
      </c>
      <c r="G9" s="25">
        <f>('ADHK-Q2'!G9/'[1]ADHK-Q2'!F8*100)-100</f>
        <v>44.923424196688075</v>
      </c>
      <c r="H9" s="25">
        <f>('ADHK-Q2'!H9/'[1]ADHK-Q2'!G8*100)-100</f>
        <v>17.733370390320061</v>
      </c>
      <c r="I9" s="25">
        <f>('ADHK-Q2'!I9/'[1]ADHK-Q2'!H8*100)-100</f>
        <v>33.776232918282886</v>
      </c>
      <c r="J9" s="25">
        <f>('ADHK-Q2'!J9/'[1]ADHK-Q2'!I8*100)-100</f>
        <v>4.5377950409131245</v>
      </c>
      <c r="K9" s="25">
        <f>('ADHK-Q2'!K9/'[1]ADHK-Q2'!J8*100)-100</f>
        <v>12.833158487527257</v>
      </c>
      <c r="L9" s="25">
        <f>('ADHK-Q2'!L9/'[1]ADHK-Q2'!K8*100)-100</f>
        <v>24.852785811453643</v>
      </c>
      <c r="M9" s="25">
        <f>('ADHK-Q2'!M9/'[1]ADHK-Q2'!L8*100)-100</f>
        <v>35.490283927160533</v>
      </c>
      <c r="N9" s="25">
        <f>('ADHK-Q2'!N9/'[1]ADHK-Q2'!M8*100)-100</f>
        <v>32.548044824696859</v>
      </c>
      <c r="O9" s="25">
        <f>('ADHK-Q2'!O9/'[1]ADHK-Q2'!N8*100)-100</f>
        <v>7.0298440054716167</v>
      </c>
      <c r="P9" s="25">
        <f>('ADHK-Q2'!P9/'[1]ADHK-Q2'!O8*100)-100</f>
        <v>58.818074693060538</v>
      </c>
      <c r="Q9" s="25">
        <f>('ADHK-Q2'!Q9/'[1]ADHK-Q2'!P8*100)-100</f>
        <v>39.219877564912537</v>
      </c>
    </row>
    <row r="10" spans="2:17">
      <c r="B10" s="25">
        <f>('ADHK-Q2'!B10/'[1]ADHK-Q2'!A9*100)-100</f>
        <v>8.7669368358536133</v>
      </c>
      <c r="C10" s="25">
        <f>('ADHK-Q2'!C10/'[1]ADHK-Q2'!B9*100)-100</f>
        <v>11.900754943932014</v>
      </c>
      <c r="D10" s="25">
        <f>('ADHK-Q2'!D10/'[1]ADHK-Q2'!C9*100)-100</f>
        <v>35.680340538398781</v>
      </c>
      <c r="E10" s="25">
        <f>('ADHK-Q2'!E10/'[1]ADHK-Q2'!D9*100)-100</f>
        <v>16.582037229962651</v>
      </c>
      <c r="F10" s="25">
        <f>('ADHK-Q2'!F10/'[1]ADHK-Q2'!E9*100)-100</f>
        <v>2.4627761722928909</v>
      </c>
      <c r="G10" s="25">
        <f>('ADHK-Q2'!G10/'[1]ADHK-Q2'!F9*100)-100</f>
        <v>5.5942137328220696</v>
      </c>
      <c r="H10" s="25">
        <f>('ADHK-Q2'!H10/'[1]ADHK-Q2'!G9*100)-100</f>
        <v>1.094734214222413</v>
      </c>
      <c r="I10" s="25">
        <f>('ADHK-Q2'!I10/'[1]ADHK-Q2'!H9*100)-100</f>
        <v>7.9322094278822846</v>
      </c>
      <c r="J10" s="25">
        <f>('ADHK-Q2'!J10/'[1]ADHK-Q2'!I9*100)-100</f>
        <v>3.8703822117367395</v>
      </c>
      <c r="K10" s="25">
        <f>('ADHK-Q2'!K10/'[1]ADHK-Q2'!J9*100)-100</f>
        <v>13.149057865581298</v>
      </c>
      <c r="L10" s="25">
        <f>('ADHK-Q2'!L10/'[1]ADHK-Q2'!K9*100)-100</f>
        <v>7.3503829087919996</v>
      </c>
      <c r="M10" s="25">
        <f>('ADHK-Q2'!M10/'[1]ADHK-Q2'!L9*100)-100</f>
        <v>18.519620313500653</v>
      </c>
      <c r="N10" s="25">
        <f>('ADHK-Q2'!N10/'[1]ADHK-Q2'!M9*100)-100</f>
        <v>19.760870313523469</v>
      </c>
      <c r="O10" s="25">
        <f>('ADHK-Q2'!O10/'[1]ADHK-Q2'!N9*100)-100</f>
        <v>9.0125459473012342</v>
      </c>
      <c r="P10" s="25">
        <f>('ADHK-Q2'!P10/'[1]ADHK-Q2'!O9*100)-100</f>
        <v>22.779207077117178</v>
      </c>
      <c r="Q10" s="25">
        <f>('ADHK-Q2'!Q10/'[1]ADHK-Q2'!P9*100)-100</f>
        <v>5.8616802787202005</v>
      </c>
    </row>
    <row r="11" spans="2:17">
      <c r="B11" s="25">
        <f>('ADHK-Q2'!B11/'[1]ADHK-Q2'!A10*100)-100</f>
        <v>70.427771784475738</v>
      </c>
      <c r="C11" s="25">
        <f>('ADHK-Q2'!C11/'[1]ADHK-Q2'!B10*100)-100</f>
        <v>87.916419355813673</v>
      </c>
      <c r="D11" s="25">
        <f>('ADHK-Q2'!D11/'[1]ADHK-Q2'!C10*100)-100</f>
        <v>95.288100651821225</v>
      </c>
      <c r="E11" s="25">
        <f>('ADHK-Q2'!E11/'[1]ADHK-Q2'!D10*100)-100</f>
        <v>41.558433460719158</v>
      </c>
      <c r="F11" s="25">
        <f>('ADHK-Q2'!F11/'[1]ADHK-Q2'!E10*100)-100</f>
        <v>73.875266150834932</v>
      </c>
      <c r="G11" s="25">
        <f>('ADHK-Q2'!G11/'[1]ADHK-Q2'!F10*100)-100</f>
        <v>74.647361352293871</v>
      </c>
      <c r="H11" s="25">
        <f>('ADHK-Q2'!H11/'[1]ADHK-Q2'!G10*100)-100</f>
        <v>69.588057481144148</v>
      </c>
      <c r="I11" s="25">
        <f>('ADHK-Q2'!I11/'[1]ADHK-Q2'!H10*100)-100</f>
        <v>78.309299009375565</v>
      </c>
      <c r="J11" s="25">
        <f>('ADHK-Q2'!J11/'[1]ADHK-Q2'!I10*100)-100</f>
        <v>67.97962909021885</v>
      </c>
      <c r="K11" s="25">
        <f>('ADHK-Q2'!K11/'[1]ADHK-Q2'!J10*100)-100</f>
        <v>90.707385365705761</v>
      </c>
      <c r="L11" s="25">
        <f>('ADHK-Q2'!L11/'[1]ADHK-Q2'!K10*100)-100</f>
        <v>40.990049913134925</v>
      </c>
      <c r="M11" s="25">
        <f>('ADHK-Q2'!M11/'[1]ADHK-Q2'!L10*100)-100</f>
        <v>74.58756115260033</v>
      </c>
      <c r="N11" s="25">
        <f>('ADHK-Q2'!N11/'[1]ADHK-Q2'!M10*100)-100</f>
        <v>120.78792135347979</v>
      </c>
      <c r="O11" s="25">
        <f>('ADHK-Q2'!O11/'[1]ADHK-Q2'!N10*100)-100</f>
        <v>60.834211779518455</v>
      </c>
      <c r="P11" s="25">
        <f>('ADHK-Q2'!P11/'[1]ADHK-Q2'!O10*100)-100</f>
        <v>47.365246347374239</v>
      </c>
      <c r="Q11" s="25">
        <f>('ADHK-Q2'!Q11/'[1]ADHK-Q2'!P10*100)-100</f>
        <v>60.288863588397902</v>
      </c>
    </row>
    <row r="12" spans="2:17">
      <c r="B12" s="25">
        <f>('ADHK-Q2'!B12/'[1]ADHK-Q2'!A11*100)-100</f>
        <v>-23.770114041927698</v>
      </c>
      <c r="C12" s="25" t="e">
        <f>('ADHK-Q2'!C12/'[1]ADHK-Q2'!B11*100)-100</f>
        <v>#DIV/0!</v>
      </c>
      <c r="D12" s="25" t="e">
        <f>('ADHK-Q2'!D12/'[1]ADHK-Q2'!C11*100)-100</f>
        <v>#DIV/0!</v>
      </c>
      <c r="E12" s="25" t="e">
        <f>('ADHK-Q2'!E12/'[1]ADHK-Q2'!D11*100)-100</f>
        <v>#DIV/0!</v>
      </c>
      <c r="F12" s="25" t="e">
        <f>('ADHK-Q2'!F12/'[1]ADHK-Q2'!E11*100)-100</f>
        <v>#DIV/0!</v>
      </c>
      <c r="G12" s="25" t="e">
        <f>('ADHK-Q2'!G12/'[1]ADHK-Q2'!F11*100)-100</f>
        <v>#DIV/0!</v>
      </c>
      <c r="H12" s="25" t="e">
        <f>('ADHK-Q2'!H12/'[1]ADHK-Q2'!G11*100)-100</f>
        <v>#DIV/0!</v>
      </c>
      <c r="I12" s="25" t="e">
        <f>('ADHK-Q2'!I12/'[1]ADHK-Q2'!H11*100)-100</f>
        <v>#DIV/0!</v>
      </c>
      <c r="J12" s="25" t="e">
        <f>('ADHK-Q2'!J12/'[1]ADHK-Q2'!I11*100)-100</f>
        <v>#DIV/0!</v>
      </c>
      <c r="K12" s="25" t="e">
        <f>('ADHK-Q2'!K12/'[1]ADHK-Q2'!J11*100)-100</f>
        <v>#DIV/0!</v>
      </c>
      <c r="L12" s="25" t="e">
        <f>('ADHK-Q2'!L12/'[1]ADHK-Q2'!K11*100)-100</f>
        <v>#DIV/0!</v>
      </c>
      <c r="M12" s="25" t="e">
        <f>('ADHK-Q2'!M12/'[1]ADHK-Q2'!L11*100)-100</f>
        <v>#DIV/0!</v>
      </c>
      <c r="N12" s="25" t="e">
        <f>('ADHK-Q2'!N12/'[1]ADHK-Q2'!M11*100)-100</f>
        <v>#DIV/0!</v>
      </c>
      <c r="O12" s="25">
        <f>('ADHK-Q2'!O12/'[1]ADHK-Q2'!N11*100)-100</f>
        <v>-23.159664504725939</v>
      </c>
      <c r="P12" s="25" t="e">
        <f>('ADHK-Q2'!P12/'[1]ADHK-Q2'!O11*100)-100</f>
        <v>#DIV/0!</v>
      </c>
      <c r="Q12" s="25" t="e">
        <f>('ADHK-Q2'!Q12/'[1]ADHK-Q2'!P11*100)-100</f>
        <v>#DIV/0!</v>
      </c>
    </row>
    <row r="13" spans="2:17">
      <c r="B13" s="25" t="e">
        <f>('ADHK-Q2'!B13/'[1]ADHK-Q2'!A12*100)-100</f>
        <v>#DIV/0!</v>
      </c>
      <c r="C13" s="25" t="e">
        <f>('ADHK-Q2'!C13/'[1]ADHK-Q2'!B12*100)-100</f>
        <v>#DIV/0!</v>
      </c>
      <c r="D13" s="25" t="e">
        <f>('ADHK-Q2'!D13/'[1]ADHK-Q2'!C12*100)-100</f>
        <v>#DIV/0!</v>
      </c>
      <c r="E13" s="25" t="e">
        <f>('ADHK-Q2'!E13/'[1]ADHK-Q2'!D12*100)-100</f>
        <v>#DIV/0!</v>
      </c>
      <c r="F13" s="25" t="e">
        <f>('ADHK-Q2'!F13/'[1]ADHK-Q2'!E12*100)-100</f>
        <v>#DIV/0!</v>
      </c>
      <c r="G13" s="25" t="e">
        <f>('ADHK-Q2'!G13/'[1]ADHK-Q2'!F12*100)-100</f>
        <v>#DIV/0!</v>
      </c>
      <c r="H13" s="25" t="e">
        <f>('ADHK-Q2'!H13/'[1]ADHK-Q2'!G12*100)-100</f>
        <v>#DIV/0!</v>
      </c>
      <c r="I13" s="25" t="e">
        <f>('ADHK-Q2'!I13/'[1]ADHK-Q2'!H12*100)-100</f>
        <v>#DIV/0!</v>
      </c>
      <c r="J13" s="25" t="e">
        <f>('ADHK-Q2'!J13/'[1]ADHK-Q2'!I12*100)-100</f>
        <v>#DIV/0!</v>
      </c>
      <c r="K13" s="25" t="e">
        <f>('ADHK-Q2'!K13/'[1]ADHK-Q2'!J12*100)-100</f>
        <v>#DIV/0!</v>
      </c>
      <c r="L13" s="25" t="e">
        <f>('ADHK-Q2'!L13/'[1]ADHK-Q2'!K12*100)-100</f>
        <v>#DIV/0!</v>
      </c>
      <c r="M13" s="25" t="e">
        <f>('ADHK-Q2'!M13/'[1]ADHK-Q2'!L12*100)-100</f>
        <v>#DIV/0!</v>
      </c>
      <c r="N13" s="25" t="e">
        <f>('ADHK-Q2'!N13/'[1]ADHK-Q2'!M12*100)-100</f>
        <v>#DIV/0!</v>
      </c>
      <c r="O13" s="25" t="e">
        <f>('ADHK-Q2'!O13/'[1]ADHK-Q2'!N12*100)-100</f>
        <v>#DIV/0!</v>
      </c>
      <c r="P13" s="25" t="e">
        <f>('ADHK-Q2'!P13/'[1]ADHK-Q2'!O12*100)-100</f>
        <v>#DIV/0!</v>
      </c>
      <c r="Q13" s="25" t="e">
        <f>('ADHK-Q2'!Q13/'[1]ADHK-Q2'!P12*100)-100</f>
        <v>#DIV/0!</v>
      </c>
    </row>
    <row r="14" spans="2:17">
      <c r="B14" s="25" t="e">
        <f>('ADHK-Q2'!B14/'[1]ADHK-Q2'!A13*100)-100</f>
        <v>#DIV/0!</v>
      </c>
      <c r="C14" s="25" t="e">
        <f>('ADHK-Q2'!C14/'[1]ADHK-Q2'!B13*100)-100</f>
        <v>#DIV/0!</v>
      </c>
      <c r="D14" s="25" t="e">
        <f>('ADHK-Q2'!D14/'[1]ADHK-Q2'!C13*100)-100</f>
        <v>#DIV/0!</v>
      </c>
      <c r="E14" s="25" t="e">
        <f>('ADHK-Q2'!E14/'[1]ADHK-Q2'!D13*100)-100</f>
        <v>#DIV/0!</v>
      </c>
      <c r="F14" s="25" t="e">
        <f>('ADHK-Q2'!F14/'[1]ADHK-Q2'!E13*100)-100</f>
        <v>#DIV/0!</v>
      </c>
      <c r="G14" s="25" t="e">
        <f>('ADHK-Q2'!G14/'[1]ADHK-Q2'!F13*100)-100</f>
        <v>#DIV/0!</v>
      </c>
      <c r="H14" s="25" t="e">
        <f>('ADHK-Q2'!H14/'[1]ADHK-Q2'!G13*100)-100</f>
        <v>#DIV/0!</v>
      </c>
      <c r="I14" s="25" t="e">
        <f>('ADHK-Q2'!I14/'[1]ADHK-Q2'!H13*100)-100</f>
        <v>#DIV/0!</v>
      </c>
      <c r="J14" s="25" t="e">
        <f>('ADHK-Q2'!J14/'[1]ADHK-Q2'!I13*100)-100</f>
        <v>#DIV/0!</v>
      </c>
      <c r="K14" s="25" t="e">
        <f>('ADHK-Q2'!K14/'[1]ADHK-Q2'!J13*100)-100</f>
        <v>#DIV/0!</v>
      </c>
      <c r="L14" s="25" t="e">
        <f>('ADHK-Q2'!L14/'[1]ADHK-Q2'!K13*100)-100</f>
        <v>#DIV/0!</v>
      </c>
      <c r="M14" s="25" t="e">
        <f>('ADHK-Q2'!M14/'[1]ADHK-Q2'!L13*100)-100</f>
        <v>#DIV/0!</v>
      </c>
      <c r="N14" s="25" t="e">
        <f>('ADHK-Q2'!N14/'[1]ADHK-Q2'!M13*100)-100</f>
        <v>#DIV/0!</v>
      </c>
      <c r="O14" s="25" t="e">
        <f>('ADHK-Q2'!O14/'[1]ADHK-Q2'!N13*100)-100</f>
        <v>#DIV/0!</v>
      </c>
      <c r="P14" s="25" t="e">
        <f>('ADHK-Q2'!P14/'[1]ADHK-Q2'!O13*100)-100</f>
        <v>#DIV/0!</v>
      </c>
      <c r="Q14" s="25" t="e">
        <f>('ADHK-Q2'!Q14/'[1]ADHK-Q2'!P13*100)-100</f>
        <v>#DIV/0!</v>
      </c>
    </row>
    <row r="15" spans="2:17">
      <c r="B15" s="25">
        <f>('ADHK-Q2'!B15/'[1]ADHK-Q2'!A14*100)-100</f>
        <v>72.627684921195481</v>
      </c>
      <c r="C15" s="25">
        <f>('ADHK-Q2'!C15/'[1]ADHK-Q2'!B14*100)-100</f>
        <v>66.411167112228355</v>
      </c>
      <c r="D15" s="25">
        <f>('ADHK-Q2'!D15/'[1]ADHK-Q2'!C14*100)-100</f>
        <v>108.26554186556746</v>
      </c>
      <c r="E15" s="25">
        <f>('ADHK-Q2'!E15/'[1]ADHK-Q2'!D14*100)-100</f>
        <v>86.248041112569297</v>
      </c>
      <c r="F15" s="25">
        <f>('ADHK-Q2'!F15/'[1]ADHK-Q2'!E14*100)-100</f>
        <v>84.216804439593574</v>
      </c>
      <c r="G15" s="25">
        <f>('ADHK-Q2'!G15/'[1]ADHK-Q2'!F14*100)-100</f>
        <v>54.189860291207708</v>
      </c>
      <c r="H15" s="25">
        <f>('ADHK-Q2'!H15/'[1]ADHK-Q2'!G14*100)-100</f>
        <v>125.43702059172435</v>
      </c>
      <c r="I15" s="25">
        <f>('ADHK-Q2'!I15/'[1]ADHK-Q2'!H14*100)-100</f>
        <v>61.756826470306237</v>
      </c>
      <c r="J15" s="25">
        <f>('ADHK-Q2'!J15/'[1]ADHK-Q2'!I14*100)-100</f>
        <v>54.31192603067251</v>
      </c>
      <c r="K15" s="25">
        <f>('ADHK-Q2'!K15/'[1]ADHK-Q2'!J14*100)-100</f>
        <v>71.49508392910937</v>
      </c>
      <c r="L15" s="25">
        <f>('ADHK-Q2'!L15/'[1]ADHK-Q2'!K14*100)-100</f>
        <v>44.806827196499569</v>
      </c>
      <c r="M15" s="25">
        <f>('ADHK-Q2'!M15/'[1]ADHK-Q2'!L14*100)-100</f>
        <v>77.641954514041657</v>
      </c>
      <c r="N15" s="25">
        <f>('ADHK-Q2'!N15/'[1]ADHK-Q2'!M14*100)-100</f>
        <v>81.803652733165222</v>
      </c>
      <c r="O15" s="25">
        <f>('ADHK-Q2'!O15/'[1]ADHK-Q2'!N14*100)-100</f>
        <v>46.788171164439206</v>
      </c>
      <c r="P15" s="25">
        <f>('ADHK-Q2'!P15/'[1]ADHK-Q2'!O14*100)-100</f>
        <v>76.033058991083777</v>
      </c>
      <c r="Q15" s="25">
        <f>('ADHK-Q2'!Q15/'[1]ADHK-Q2'!P14*100)-100</f>
        <v>82.239111665685215</v>
      </c>
    </row>
    <row r="16" spans="2:17">
      <c r="B16" s="25" t="e">
        <f>('ADHK-Q2'!B16/'[1]ADHK-Q2'!A15*100)-100</f>
        <v>#DIV/0!</v>
      </c>
      <c r="C16" s="25" t="e">
        <f>('ADHK-Q2'!C16/'[1]ADHK-Q2'!B15*100)-100</f>
        <v>#DIV/0!</v>
      </c>
      <c r="D16" s="25" t="e">
        <f>('ADHK-Q2'!D16/'[1]ADHK-Q2'!C15*100)-100</f>
        <v>#DIV/0!</v>
      </c>
      <c r="E16" s="25" t="e">
        <f>('ADHK-Q2'!E16/'[1]ADHK-Q2'!D15*100)-100</f>
        <v>#DIV/0!</v>
      </c>
      <c r="F16" s="25" t="e">
        <f>('ADHK-Q2'!F16/'[1]ADHK-Q2'!E15*100)-100</f>
        <v>#DIV/0!</v>
      </c>
      <c r="G16" s="25" t="e">
        <f>('ADHK-Q2'!G16/'[1]ADHK-Q2'!F15*100)-100</f>
        <v>#DIV/0!</v>
      </c>
      <c r="H16" s="25" t="e">
        <f>('ADHK-Q2'!H16/'[1]ADHK-Q2'!G15*100)-100</f>
        <v>#DIV/0!</v>
      </c>
      <c r="I16" s="25" t="e">
        <f>('ADHK-Q2'!I16/'[1]ADHK-Q2'!H15*100)-100</f>
        <v>#DIV/0!</v>
      </c>
      <c r="J16" s="25" t="e">
        <f>('ADHK-Q2'!J16/'[1]ADHK-Q2'!I15*100)-100</f>
        <v>#DIV/0!</v>
      </c>
      <c r="K16" s="25" t="e">
        <f>('ADHK-Q2'!K16/'[1]ADHK-Q2'!J15*100)-100</f>
        <v>#DIV/0!</v>
      </c>
      <c r="L16" s="25" t="e">
        <f>('ADHK-Q2'!L16/'[1]ADHK-Q2'!K15*100)-100</f>
        <v>#DIV/0!</v>
      </c>
      <c r="M16" s="25" t="e">
        <f>('ADHK-Q2'!M16/'[1]ADHK-Q2'!L15*100)-100</f>
        <v>#DIV/0!</v>
      </c>
      <c r="N16" s="25" t="e">
        <f>('ADHK-Q2'!N16/'[1]ADHK-Q2'!M15*100)-100</f>
        <v>#DIV/0!</v>
      </c>
      <c r="O16" s="25" t="e">
        <f>('ADHK-Q2'!O16/'[1]ADHK-Q2'!N15*100)-100</f>
        <v>#DIV/0!</v>
      </c>
      <c r="P16" s="25" t="e">
        <f>('ADHK-Q2'!P16/'[1]ADHK-Q2'!O15*100)-100</f>
        <v>#DIV/0!</v>
      </c>
      <c r="Q16" s="25" t="e">
        <f>('ADHK-Q2'!Q16/'[1]ADHK-Q2'!P15*100)-100</f>
        <v>#DIV/0!</v>
      </c>
    </row>
    <row r="17" spans="2:17">
      <c r="B17" s="25" t="e">
        <f>('ADHK-Q2'!B17/'[1]ADHK-Q2'!A16*100)-100</f>
        <v>#DIV/0!</v>
      </c>
      <c r="C17" s="25" t="e">
        <f>('ADHK-Q2'!C17/'[1]ADHK-Q2'!B16*100)-100</f>
        <v>#DIV/0!</v>
      </c>
      <c r="D17" s="25" t="e">
        <f>('ADHK-Q2'!D17/'[1]ADHK-Q2'!C16*100)-100</f>
        <v>#DIV/0!</v>
      </c>
      <c r="E17" s="25" t="e">
        <f>('ADHK-Q2'!E17/'[1]ADHK-Q2'!D16*100)-100</f>
        <v>#DIV/0!</v>
      </c>
      <c r="F17" s="25" t="e">
        <f>('ADHK-Q2'!F17/'[1]ADHK-Q2'!E16*100)-100</f>
        <v>#DIV/0!</v>
      </c>
      <c r="G17" s="25" t="e">
        <f>('ADHK-Q2'!G17/'[1]ADHK-Q2'!F16*100)-100</f>
        <v>#DIV/0!</v>
      </c>
      <c r="H17" s="25" t="e">
        <f>('ADHK-Q2'!H17/'[1]ADHK-Q2'!G16*100)-100</f>
        <v>#DIV/0!</v>
      </c>
      <c r="I17" s="25" t="e">
        <f>('ADHK-Q2'!I17/'[1]ADHK-Q2'!H16*100)-100</f>
        <v>#DIV/0!</v>
      </c>
      <c r="J17" s="25" t="e">
        <f>('ADHK-Q2'!J17/'[1]ADHK-Q2'!I16*100)-100</f>
        <v>#DIV/0!</v>
      </c>
      <c r="K17" s="25" t="e">
        <f>('ADHK-Q2'!K17/'[1]ADHK-Q2'!J16*100)-100</f>
        <v>#DIV/0!</v>
      </c>
      <c r="L17" s="25" t="e">
        <f>('ADHK-Q2'!L17/'[1]ADHK-Q2'!K16*100)-100</f>
        <v>#DIV/0!</v>
      </c>
      <c r="M17" s="25" t="e">
        <f>('ADHK-Q2'!M17/'[1]ADHK-Q2'!L16*100)-100</f>
        <v>#DIV/0!</v>
      </c>
      <c r="N17" s="25" t="e">
        <f>('ADHK-Q2'!N17/'[1]ADHK-Q2'!M16*100)-100</f>
        <v>#DIV/0!</v>
      </c>
      <c r="O17" s="25" t="e">
        <f>('ADHK-Q2'!O17/'[1]ADHK-Q2'!N16*100)-100</f>
        <v>#DIV/0!</v>
      </c>
      <c r="P17" s="25" t="e">
        <f>('ADHK-Q2'!P17/'[1]ADHK-Q2'!O16*100)-100</f>
        <v>#DIV/0!</v>
      </c>
      <c r="Q17" s="25" t="e">
        <f>('ADHK-Q2'!Q17/'[1]ADHK-Q2'!P16*100)-100</f>
        <v>#DIV/0!</v>
      </c>
    </row>
    <row r="18" spans="2:17">
      <c r="B18" s="25">
        <f>('ADHK-Q2'!B18/'[1]ADHK-Q2'!A17*100)-100</f>
        <v>65.966528065761111</v>
      </c>
      <c r="C18" s="25">
        <f>('ADHK-Q2'!C18/'[1]ADHK-Q2'!B17*100)-100</f>
        <v>75.390587365510527</v>
      </c>
      <c r="D18" s="25">
        <f>('ADHK-Q2'!D18/'[1]ADHK-Q2'!C17*100)-100</f>
        <v>85.439749192811064</v>
      </c>
      <c r="E18" s="25">
        <f>('ADHK-Q2'!E18/'[1]ADHK-Q2'!D17*100)-100</f>
        <v>74.717336005966587</v>
      </c>
      <c r="F18" s="25">
        <f>('ADHK-Q2'!F18/'[1]ADHK-Q2'!E17*100)-100</f>
        <v>67.448363426297107</v>
      </c>
      <c r="G18" s="25">
        <f>('ADHK-Q2'!G18/'[1]ADHK-Q2'!F17*100)-100</f>
        <v>54.98997768001189</v>
      </c>
      <c r="H18" s="25">
        <f>('ADHK-Q2'!H18/'[1]ADHK-Q2'!G17*100)-100</f>
        <v>76.814606507700063</v>
      </c>
      <c r="I18" s="25">
        <f>('ADHK-Q2'!I18/'[1]ADHK-Q2'!H17*100)-100</f>
        <v>69.051972044902868</v>
      </c>
      <c r="J18" s="25">
        <f>('ADHK-Q2'!J18/'[1]ADHK-Q2'!I17*100)-100</f>
        <v>46.484188010340887</v>
      </c>
      <c r="K18" s="25">
        <f>('ADHK-Q2'!K18/'[1]ADHK-Q2'!J17*100)-100</f>
        <v>72.985013835455646</v>
      </c>
      <c r="L18" s="25">
        <f>('ADHK-Q2'!L18/'[1]ADHK-Q2'!K17*100)-100</f>
        <v>54.038909857360125</v>
      </c>
      <c r="M18" s="25">
        <f>('ADHK-Q2'!M18/'[1]ADHK-Q2'!L17*100)-100</f>
        <v>75.129714797106089</v>
      </c>
      <c r="N18" s="25">
        <f>('ADHK-Q2'!N18/'[1]ADHK-Q2'!M17*100)-100</f>
        <v>76.58646682025531</v>
      </c>
      <c r="O18" s="25">
        <f>('ADHK-Q2'!O18/'[1]ADHK-Q2'!N17*100)-100</f>
        <v>58.741095710748425</v>
      </c>
      <c r="P18" s="25">
        <f>('ADHK-Q2'!P18/'[1]ADHK-Q2'!O17*100)-100</f>
        <v>55.377936505645778</v>
      </c>
      <c r="Q18" s="25">
        <f>('ADHK-Q2'!Q18/'[1]ADHK-Q2'!P17*100)-100</f>
        <v>57.887297655292144</v>
      </c>
    </row>
    <row r="19" spans="2:17">
      <c r="B19" s="25">
        <f>('ADHK-Q2'!B19/'[1]ADHK-Q2'!A18*100)-100</f>
        <v>71.308810602626522</v>
      </c>
      <c r="C19" s="25" t="e">
        <f>('ADHK-Q2'!C19/'[1]ADHK-Q2'!B18*100)-100</f>
        <v>#DIV/0!</v>
      </c>
      <c r="D19" s="25">
        <f>('ADHK-Q2'!D19/'[1]ADHK-Q2'!C18*100)-100</f>
        <v>36.083164560340634</v>
      </c>
      <c r="E19" s="25">
        <f>('ADHK-Q2'!E19/'[1]ADHK-Q2'!D18*100)-100</f>
        <v>21.410020859522859</v>
      </c>
      <c r="F19" s="25">
        <f>('ADHK-Q2'!F19/'[1]ADHK-Q2'!E18*100)-100</f>
        <v>33.53790287901549</v>
      </c>
      <c r="G19" s="25" t="e">
        <f>('ADHK-Q2'!G19/'[1]ADHK-Q2'!F18*100)-100</f>
        <v>#DIV/0!</v>
      </c>
      <c r="H19" s="25">
        <f>('ADHK-Q2'!H19/'[1]ADHK-Q2'!G18*100)-100</f>
        <v>45.372282107567287</v>
      </c>
      <c r="I19" s="25">
        <f>('ADHK-Q2'!I19/'[1]ADHK-Q2'!H18*100)-100</f>
        <v>50.231060161513653</v>
      </c>
      <c r="J19" s="25" t="e">
        <f>('ADHK-Q2'!J19/'[1]ADHK-Q2'!I18*100)-100</f>
        <v>#DIV/0!</v>
      </c>
      <c r="K19" s="25">
        <f>('ADHK-Q2'!K19/'[1]ADHK-Q2'!J18*100)-100</f>
        <v>14.862440491209668</v>
      </c>
      <c r="L19" s="25" t="e">
        <f>('ADHK-Q2'!L19/'[1]ADHK-Q2'!K18*100)-100</f>
        <v>#DIV/0!</v>
      </c>
      <c r="M19" s="25">
        <f>('ADHK-Q2'!M19/'[1]ADHK-Q2'!L18*100)-100</f>
        <v>63.478841940796428</v>
      </c>
      <c r="N19" s="25">
        <f>('ADHK-Q2'!N19/'[1]ADHK-Q2'!M18*100)-100</f>
        <v>76.586063893495776</v>
      </c>
      <c r="O19" s="25">
        <f>('ADHK-Q2'!O19/'[1]ADHK-Q2'!N18*100)-100</f>
        <v>17.108788358149866</v>
      </c>
      <c r="P19" s="25" t="e">
        <f>('ADHK-Q2'!P19/'[1]ADHK-Q2'!O18*100)-100</f>
        <v>#DIV/0!</v>
      </c>
      <c r="Q19" s="25" t="e">
        <f>('ADHK-Q2'!Q19/'[1]ADHK-Q2'!P18*100)-100</f>
        <v>#DIV/0!</v>
      </c>
    </row>
    <row r="20" spans="2:17">
      <c r="B20" s="25">
        <f>('ADHK-Q2'!B20/'[1]ADHK-Q2'!A19*100)-100</f>
        <v>39.49603143474809</v>
      </c>
      <c r="C20" s="25">
        <f>('ADHK-Q2'!C20/'[1]ADHK-Q2'!B19*100)-100</f>
        <v>21.046579476865674</v>
      </c>
      <c r="D20" s="25">
        <f>('ADHK-Q2'!D20/'[1]ADHK-Q2'!C19*100)-100</f>
        <v>44.810989849856242</v>
      </c>
      <c r="E20" s="25">
        <f>('ADHK-Q2'!E20/'[1]ADHK-Q2'!D19*100)-100</f>
        <v>29.607839098019952</v>
      </c>
      <c r="F20" s="25">
        <f>('ADHK-Q2'!F20/'[1]ADHK-Q2'!E19*100)-100</f>
        <v>37.122323291565266</v>
      </c>
      <c r="G20" s="25">
        <f>('ADHK-Q2'!G20/'[1]ADHK-Q2'!F19*100)-100</f>
        <v>21.686107355125088</v>
      </c>
      <c r="H20" s="25">
        <f>('ADHK-Q2'!H20/'[1]ADHK-Q2'!G19*100)-100</f>
        <v>31.77895465216983</v>
      </c>
      <c r="I20" s="25">
        <f>('ADHK-Q2'!I20/'[1]ADHK-Q2'!H19*100)-100</f>
        <v>43.570737268742164</v>
      </c>
      <c r="J20" s="25">
        <f>('ADHK-Q2'!J20/'[1]ADHK-Q2'!I19*100)-100</f>
        <v>22.807208856100146</v>
      </c>
      <c r="K20" s="25">
        <f>('ADHK-Q2'!K20/'[1]ADHK-Q2'!J19*100)-100</f>
        <v>39.641195579552317</v>
      </c>
      <c r="L20" s="25">
        <f>('ADHK-Q2'!L20/'[1]ADHK-Q2'!K19*100)-100</f>
        <v>26.43028757146682</v>
      </c>
      <c r="M20" s="25">
        <f>('ADHK-Q2'!M20/'[1]ADHK-Q2'!L19*100)-100</f>
        <v>40.785836144109822</v>
      </c>
      <c r="N20" s="25">
        <f>('ADHK-Q2'!N20/'[1]ADHK-Q2'!M19*100)-100</f>
        <v>39.897321439491435</v>
      </c>
      <c r="O20" s="25">
        <f>('ADHK-Q2'!O20/'[1]ADHK-Q2'!N19*100)-100</f>
        <v>49.720182920202973</v>
      </c>
      <c r="P20" s="25">
        <f>('ADHK-Q2'!P20/'[1]ADHK-Q2'!O19*100)-100</f>
        <v>49.353127925184367</v>
      </c>
      <c r="Q20" s="25">
        <f>('ADHK-Q2'!Q20/'[1]ADHK-Q2'!P19*100)-100</f>
        <v>26.468601227063033</v>
      </c>
    </row>
    <row r="21" spans="2:17">
      <c r="B21" s="25">
        <f>('ADHK-Q2'!B21/'[1]ADHK-Q2'!A20*100)-100</f>
        <v>22.283520752305137</v>
      </c>
      <c r="C21" s="25" t="e">
        <f>('ADHK-Q2'!C21/'[1]ADHK-Q2'!B20*100)-100</f>
        <v>#DIV/0!</v>
      </c>
      <c r="D21" s="25">
        <f>('ADHK-Q2'!D21/'[1]ADHK-Q2'!C20*100)-100</f>
        <v>26.283195093809525</v>
      </c>
      <c r="E21" s="25">
        <f>('ADHK-Q2'!E21/'[1]ADHK-Q2'!D20*100)-100</f>
        <v>28.713475474140068</v>
      </c>
      <c r="F21" s="25">
        <f>('ADHK-Q2'!F21/'[1]ADHK-Q2'!E20*100)-100</f>
        <v>19.269461043926441</v>
      </c>
      <c r="G21" s="25" t="e">
        <f>('ADHK-Q2'!G21/'[1]ADHK-Q2'!F20*100)-100</f>
        <v>#DIV/0!</v>
      </c>
      <c r="H21" s="25">
        <f>('ADHK-Q2'!H21/'[1]ADHK-Q2'!G20*100)-100</f>
        <v>9.9835015155584443</v>
      </c>
      <c r="I21" s="25" t="e">
        <f>('ADHK-Q2'!I21/'[1]ADHK-Q2'!H20*100)-100</f>
        <v>#DIV/0!</v>
      </c>
      <c r="J21" s="25" t="e">
        <f>('ADHK-Q2'!J21/'[1]ADHK-Q2'!I20*100)-100</f>
        <v>#DIV/0!</v>
      </c>
      <c r="K21" s="25">
        <f>('ADHK-Q2'!K21/'[1]ADHK-Q2'!J20*100)-100</f>
        <v>25.534529697502833</v>
      </c>
      <c r="L21" s="25">
        <f>('ADHK-Q2'!L21/'[1]ADHK-Q2'!K20*100)-100</f>
        <v>11.855054110505847</v>
      </c>
      <c r="M21" s="25">
        <f>('ADHK-Q2'!M21/'[1]ADHK-Q2'!L20*100)-100</f>
        <v>22.23546516784107</v>
      </c>
      <c r="N21" s="25">
        <f>('ADHK-Q2'!N21/'[1]ADHK-Q2'!M20*100)-100</f>
        <v>34.635839011069777</v>
      </c>
      <c r="O21" s="25" t="e">
        <f>('ADHK-Q2'!O21/'[1]ADHK-Q2'!N20*100)-100</f>
        <v>#DIV/0!</v>
      </c>
      <c r="P21" s="25">
        <f>('ADHK-Q2'!P21/'[1]ADHK-Q2'!O20*100)-100</f>
        <v>33.567162094881525</v>
      </c>
      <c r="Q21" s="25" t="e">
        <f>('ADHK-Q2'!Q21/'[1]ADHK-Q2'!P20*100)-100</f>
        <v>#DIV/0!</v>
      </c>
    </row>
    <row r="22" spans="2:17">
      <c r="B22" s="25">
        <f>('ADHK-Q2'!B22/'[1]ADHK-Q2'!A21*100)-100</f>
        <v>20.884237298934138</v>
      </c>
      <c r="C22" s="25">
        <f>('ADHK-Q2'!C22/'[1]ADHK-Q2'!B21*100)-100</f>
        <v>18.84937818296801</v>
      </c>
      <c r="D22" s="25">
        <f>('ADHK-Q2'!D22/'[1]ADHK-Q2'!C21*100)-100</f>
        <v>17.386649246963842</v>
      </c>
      <c r="E22" s="25">
        <f>('ADHK-Q2'!E22/'[1]ADHK-Q2'!D21*100)-100</f>
        <v>10.286840583124388</v>
      </c>
      <c r="F22" s="25">
        <f>('ADHK-Q2'!F22/'[1]ADHK-Q2'!E21*100)-100</f>
        <v>7.9214145346546871</v>
      </c>
      <c r="G22" s="25" t="e">
        <f>('ADHK-Q2'!G22/'[1]ADHK-Q2'!F21*100)-100</f>
        <v>#DIV/0!</v>
      </c>
      <c r="H22" s="25" t="e">
        <f>('ADHK-Q2'!H22/'[1]ADHK-Q2'!G21*100)-100</f>
        <v>#DIV/0!</v>
      </c>
      <c r="I22" s="25">
        <f>('ADHK-Q2'!I22/'[1]ADHK-Q2'!H21*100)-100</f>
        <v>14.107265962940517</v>
      </c>
      <c r="J22" s="25">
        <f>('ADHK-Q2'!J22/'[1]ADHK-Q2'!I21*100)-100</f>
        <v>17.420854741203868</v>
      </c>
      <c r="K22" s="25">
        <f>('ADHK-Q2'!K22/'[1]ADHK-Q2'!J21*100)-100</f>
        <v>35.218787137764167</v>
      </c>
      <c r="L22" s="25">
        <f>('ADHK-Q2'!L22/'[1]ADHK-Q2'!K21*100)-100</f>
        <v>23.847345085810076</v>
      </c>
      <c r="M22" s="25">
        <f>('ADHK-Q2'!M22/'[1]ADHK-Q2'!L21*100)-100</f>
        <v>10.556257535836423</v>
      </c>
      <c r="N22" s="25">
        <f>('ADHK-Q2'!N22/'[1]ADHK-Q2'!M21*100)-100</f>
        <v>38.889201460744488</v>
      </c>
      <c r="O22" s="25">
        <f>('ADHK-Q2'!O22/'[1]ADHK-Q2'!N21*100)-100</f>
        <v>22.351166012470671</v>
      </c>
      <c r="P22" s="25">
        <f>('ADHK-Q2'!P22/'[1]ADHK-Q2'!O21*100)-100</f>
        <v>14.657950634611979</v>
      </c>
      <c r="Q22" s="25">
        <f>('ADHK-Q2'!Q22/'[1]ADHK-Q2'!P21*100)-100</f>
        <v>16.17559730071352</v>
      </c>
    </row>
    <row r="23" spans="2:17">
      <c r="B23" s="25">
        <f>('ADHK-Q2'!B23/'[1]ADHK-Q2'!A22*100)-100</f>
        <v>29.303229383125455</v>
      </c>
      <c r="C23" s="25">
        <f>('ADHK-Q2'!C23/'[1]ADHK-Q2'!B22*100)-100</f>
        <v>9.5442035521669482</v>
      </c>
      <c r="D23" s="25">
        <f>('ADHK-Q2'!D23/'[1]ADHK-Q2'!C22*100)-100</f>
        <v>31.353436623250843</v>
      </c>
      <c r="E23" s="25">
        <f>('ADHK-Q2'!E23/'[1]ADHK-Q2'!D22*100)-100</f>
        <v>30.692942833224663</v>
      </c>
      <c r="F23" s="25">
        <f>('ADHK-Q2'!F23/'[1]ADHK-Q2'!E22*100)-100</f>
        <v>25.752518271904052</v>
      </c>
      <c r="G23" s="25">
        <f>('ADHK-Q2'!G23/'[1]ADHK-Q2'!F22*100)-100</f>
        <v>26.565785437046642</v>
      </c>
      <c r="H23" s="25">
        <f>('ADHK-Q2'!H23/'[1]ADHK-Q2'!G22*100)-100</f>
        <v>26.628456321614593</v>
      </c>
      <c r="I23" s="25">
        <f>('ADHK-Q2'!I23/'[1]ADHK-Q2'!H22*100)-100</f>
        <v>34.614834811050855</v>
      </c>
      <c r="J23" s="25">
        <f>('ADHK-Q2'!J23/'[1]ADHK-Q2'!I22*100)-100</f>
        <v>24.093007628972856</v>
      </c>
      <c r="K23" s="25">
        <f>('ADHK-Q2'!K23/'[1]ADHK-Q2'!J22*100)-100</f>
        <v>36.895824097921064</v>
      </c>
      <c r="L23" s="25">
        <f>('ADHK-Q2'!L23/'[1]ADHK-Q2'!K22*100)-100</f>
        <v>26.575450503137148</v>
      </c>
      <c r="M23" s="25">
        <f>('ADHK-Q2'!M23/'[1]ADHK-Q2'!L22*100)-100</f>
        <v>21.914771981802403</v>
      </c>
      <c r="N23" s="25">
        <f>('ADHK-Q2'!N23/'[1]ADHK-Q2'!M22*100)-100</f>
        <v>27.052923376567904</v>
      </c>
      <c r="O23" s="25">
        <f>('ADHK-Q2'!O23/'[1]ADHK-Q2'!N22*100)-100</f>
        <v>40.724928066638029</v>
      </c>
      <c r="P23" s="25">
        <f>('ADHK-Q2'!P23/'[1]ADHK-Q2'!O22*100)-100</f>
        <v>31.699984306226128</v>
      </c>
      <c r="Q23" s="25">
        <f>('ADHK-Q2'!Q23/'[1]ADHK-Q2'!P22*100)-100</f>
        <v>35.955752604734727</v>
      </c>
    </row>
    <row r="24" spans="2:17">
      <c r="B24" s="25">
        <f>('ADHK-Q2'!B24/'[1]ADHK-Q2'!A23*100)-100</f>
        <v>33.095032129686274</v>
      </c>
      <c r="C24" s="25">
        <f>('ADHK-Q2'!C24/'[1]ADHK-Q2'!B23*100)-100</f>
        <v>28.072867125029887</v>
      </c>
      <c r="D24" s="25">
        <f>('ADHK-Q2'!D24/'[1]ADHK-Q2'!C23*100)-100</f>
        <v>58.076755116624014</v>
      </c>
      <c r="E24" s="25">
        <f>('ADHK-Q2'!E24/'[1]ADHK-Q2'!D23*100)-100</f>
        <v>35.33561419774847</v>
      </c>
      <c r="F24" s="25">
        <f>('ADHK-Q2'!F24/'[1]ADHK-Q2'!E23*100)-100</f>
        <v>28.077684082875777</v>
      </c>
      <c r="G24" s="25">
        <f>('ADHK-Q2'!G24/'[1]ADHK-Q2'!F23*100)-100</f>
        <v>25.446757440113046</v>
      </c>
      <c r="H24" s="25">
        <f>('ADHK-Q2'!H24/'[1]ADHK-Q2'!G23*100)-100</f>
        <v>24.709300829686924</v>
      </c>
      <c r="I24" s="25">
        <f>('ADHK-Q2'!I24/'[1]ADHK-Q2'!H23*100)-100</f>
        <v>33.345887061896065</v>
      </c>
      <c r="J24" s="25">
        <f>('ADHK-Q2'!J24/'[1]ADHK-Q2'!I23*100)-100</f>
        <v>37.648044651412022</v>
      </c>
      <c r="K24" s="25">
        <f>('ADHK-Q2'!K24/'[1]ADHK-Q2'!J23*100)-100</f>
        <v>42.958155634873492</v>
      </c>
      <c r="L24" s="25">
        <f>('ADHK-Q2'!L24/'[1]ADHK-Q2'!K23*100)-100</f>
        <v>22.823721016348259</v>
      </c>
      <c r="M24" s="25">
        <f>('ADHK-Q2'!M24/'[1]ADHK-Q2'!L23*100)-100</f>
        <v>31.074607704138998</v>
      </c>
      <c r="N24" s="25">
        <f>('ADHK-Q2'!N24/'[1]ADHK-Q2'!M23*100)-100</f>
        <v>59.433614887637532</v>
      </c>
      <c r="O24" s="25">
        <f>('ADHK-Q2'!O24/'[1]ADHK-Q2'!N23*100)-100</f>
        <v>35.662948518249749</v>
      </c>
      <c r="P24" s="25">
        <f>('ADHK-Q2'!P24/'[1]ADHK-Q2'!O23*100)-100</f>
        <v>38.544307738019285</v>
      </c>
      <c r="Q24" s="25">
        <f>('ADHK-Q2'!Q24/'[1]ADHK-Q2'!P23*100)-100</f>
        <v>28.450125947622922</v>
      </c>
    </row>
    <row r="25" spans="2:17">
      <c r="B25" s="25">
        <f>('ADHK-Q2'!B25/'[1]ADHK-Q2'!A24*100)-100</f>
        <v>-2.3656362491629039</v>
      </c>
      <c r="C25" s="25" t="e">
        <f>('ADHK-Q2'!C25/'[1]ADHK-Q2'!B24*100)-100</f>
        <v>#DIV/0!</v>
      </c>
      <c r="D25" s="25">
        <f>('ADHK-Q2'!D25/'[1]ADHK-Q2'!C24*100)-100</f>
        <v>-2.1209967208000364</v>
      </c>
      <c r="E25" s="25" t="e">
        <f>('ADHK-Q2'!E25/'[1]ADHK-Q2'!D24*100)-100</f>
        <v>#DIV/0!</v>
      </c>
      <c r="F25" s="25">
        <f>('ADHK-Q2'!F25/'[1]ADHK-Q2'!E24*100)-100</f>
        <v>7.5064105078039205</v>
      </c>
      <c r="G25" s="25">
        <f>('ADHK-Q2'!G25/'[1]ADHK-Q2'!F24*100)-100</f>
        <v>1.1201265805450333</v>
      </c>
      <c r="H25" s="25">
        <f>('ADHK-Q2'!H25/'[1]ADHK-Q2'!G24*100)-100</f>
        <v>4.2678406482753672</v>
      </c>
      <c r="I25" s="25">
        <f>('ADHK-Q2'!I25/'[1]ADHK-Q2'!H24*100)-100</f>
        <v>7.7482877569365485</v>
      </c>
      <c r="J25" s="25">
        <f>('ADHK-Q2'!J25/'[1]ADHK-Q2'!I24*100)-100</f>
        <v>1.1340775988062148</v>
      </c>
      <c r="K25" s="25">
        <f>('ADHK-Q2'!K25/'[1]ADHK-Q2'!J24*100)-100</f>
        <v>8.1336915896060589</v>
      </c>
      <c r="L25" s="25" t="e">
        <f>('ADHK-Q2'!L25/'[1]ADHK-Q2'!K24*100)-100</f>
        <v>#DIV/0!</v>
      </c>
      <c r="M25" s="25">
        <f>('ADHK-Q2'!M25/'[1]ADHK-Q2'!L24*100)-100</f>
        <v>8.8712788878788871</v>
      </c>
      <c r="N25" s="25" t="e">
        <f>('ADHK-Q2'!N25/'[1]ADHK-Q2'!M24*100)-100</f>
        <v>#DIV/0!</v>
      </c>
      <c r="O25" s="25">
        <f>('ADHK-Q2'!O25/'[1]ADHK-Q2'!N24*100)-100</f>
        <v>8.1047519452396273</v>
      </c>
      <c r="P25" s="25">
        <f>('ADHK-Q2'!P25/'[1]ADHK-Q2'!O24*100)-100</f>
        <v>12.143476816447745</v>
      </c>
      <c r="Q25" s="25" t="e">
        <f>('ADHK-Q2'!Q25/'[1]ADHK-Q2'!P24*100)-100</f>
        <v>#DIV/0!</v>
      </c>
    </row>
    <row r="26" spans="2:17">
      <c r="B26" s="25">
        <f>('ADHK-Q2'!B26/'[1]ADHK-Q2'!A25*100)-100</f>
        <v>25.9133938850633</v>
      </c>
      <c r="C26" s="25">
        <f>('ADHK-Q2'!C26/'[1]ADHK-Q2'!B25*100)-100</f>
        <v>17.6227522204575</v>
      </c>
      <c r="D26" s="25">
        <f>('ADHK-Q2'!D26/'[1]ADHK-Q2'!C25*100)-100</f>
        <v>45.656021960888893</v>
      </c>
      <c r="E26" s="25">
        <f>('ADHK-Q2'!E26/'[1]ADHK-Q2'!D25*100)-100</f>
        <v>28.924020350829124</v>
      </c>
      <c r="F26" s="25">
        <f>('ADHK-Q2'!F26/'[1]ADHK-Q2'!E25*100)-100</f>
        <v>18.020714775089175</v>
      </c>
      <c r="G26" s="25">
        <f>('ADHK-Q2'!G26/'[1]ADHK-Q2'!F25*100)-100</f>
        <v>10.757236974769114</v>
      </c>
      <c r="H26" s="25">
        <f>('ADHK-Q2'!H26/'[1]ADHK-Q2'!G25*100)-100</f>
        <v>6.9939685730686421</v>
      </c>
      <c r="I26" s="25">
        <f>('ADHK-Q2'!I26/'[1]ADHK-Q2'!H25*100)-100</f>
        <v>17.507879195982085</v>
      </c>
      <c r="J26" s="25">
        <f>('ADHK-Q2'!J26/'[1]ADHK-Q2'!I25*100)-100</f>
        <v>19.715067285894492</v>
      </c>
      <c r="K26" s="25">
        <f>('ADHK-Q2'!K26/'[1]ADHK-Q2'!J25*100)-100</f>
        <v>29.713523099138428</v>
      </c>
      <c r="L26" s="25">
        <f>('ADHK-Q2'!L26/'[1]ADHK-Q2'!K25*100)-100</f>
        <v>15.100992368006885</v>
      </c>
      <c r="M26" s="25">
        <f>('ADHK-Q2'!M26/'[1]ADHK-Q2'!L25*100)-100</f>
        <v>15.092830403406737</v>
      </c>
      <c r="N26" s="25">
        <f>('ADHK-Q2'!N26/'[1]ADHK-Q2'!M25*100)-100</f>
        <v>28.632729537442032</v>
      </c>
      <c r="O26" s="25">
        <f>('ADHK-Q2'!O26/'[1]ADHK-Q2'!N25*100)-100</f>
        <v>32.804663777181219</v>
      </c>
      <c r="P26" s="25">
        <f>('ADHK-Q2'!P26/'[1]ADHK-Q2'!O25*100)-100</f>
        <v>21.847732050751063</v>
      </c>
      <c r="Q26" s="25">
        <f>('ADHK-Q2'!Q26/'[1]ADHK-Q2'!P25*100)-100</f>
        <v>19.019785886368808</v>
      </c>
    </row>
    <row r="27" spans="2:17">
      <c r="B27" s="25" t="e">
        <f>('ADHK-Q2'!B27/'[1]ADHK-Q2'!A26*100)-100</f>
        <v>#DIV/0!</v>
      </c>
      <c r="C27" s="25" t="e">
        <f>('ADHK-Q2'!C27/'[1]ADHK-Q2'!B26*100)-100</f>
        <v>#DIV/0!</v>
      </c>
      <c r="D27" s="25" t="e">
        <f>('ADHK-Q2'!D27/'[1]ADHK-Q2'!C26*100)-100</f>
        <v>#DIV/0!</v>
      </c>
      <c r="E27" s="25" t="e">
        <f>('ADHK-Q2'!E27/'[1]ADHK-Q2'!D26*100)-100</f>
        <v>#DIV/0!</v>
      </c>
      <c r="F27" s="25" t="e">
        <f>('ADHK-Q2'!F27/'[1]ADHK-Q2'!E26*100)-100</f>
        <v>#DIV/0!</v>
      </c>
      <c r="G27" s="25" t="e">
        <f>('ADHK-Q2'!G27/'[1]ADHK-Q2'!F26*100)-100</f>
        <v>#DIV/0!</v>
      </c>
      <c r="H27" s="25" t="e">
        <f>('ADHK-Q2'!H27/'[1]ADHK-Q2'!G26*100)-100</f>
        <v>#DIV/0!</v>
      </c>
      <c r="I27" s="25" t="e">
        <f>('ADHK-Q2'!I27/'[1]ADHK-Q2'!H26*100)-100</f>
        <v>#DIV/0!</v>
      </c>
      <c r="J27" s="25" t="e">
        <f>('ADHK-Q2'!J27/'[1]ADHK-Q2'!I26*100)-100</f>
        <v>#DIV/0!</v>
      </c>
      <c r="K27" s="25" t="e">
        <f>('ADHK-Q2'!K27/'[1]ADHK-Q2'!J26*100)-100</f>
        <v>#DIV/0!</v>
      </c>
      <c r="L27" s="25" t="e">
        <f>('ADHK-Q2'!L27/'[1]ADHK-Q2'!K26*100)-100</f>
        <v>#DIV/0!</v>
      </c>
      <c r="M27" s="25" t="e">
        <f>('ADHK-Q2'!M27/'[1]ADHK-Q2'!L26*100)-100</f>
        <v>#DIV/0!</v>
      </c>
      <c r="N27" s="25" t="e">
        <f>('ADHK-Q2'!N27/'[1]ADHK-Q2'!M26*100)-100</f>
        <v>#DIV/0!</v>
      </c>
      <c r="O27" s="25" t="e">
        <f>('ADHK-Q2'!O27/'[1]ADHK-Q2'!N26*100)-100</f>
        <v>#DIV/0!</v>
      </c>
      <c r="P27" s="25" t="e">
        <f>('ADHK-Q2'!P27/'[1]ADHK-Q2'!O26*100)-100</f>
        <v>#DIV/0!</v>
      </c>
      <c r="Q27" s="25" t="e">
        <f>('ADHK-Q2'!Q27/'[1]ADHK-Q2'!P26*100)-100</f>
        <v>#DIV/0!</v>
      </c>
    </row>
    <row r="28" spans="2:17">
      <c r="B28" s="25">
        <f>('ADHK-Q2'!B28/'[1]ADHK-Q2'!A27*100)-100</f>
        <v>36.501662542770021</v>
      </c>
      <c r="C28" s="25">
        <f>('ADHK-Q2'!C28/'[1]ADHK-Q2'!B27*100)-100</f>
        <v>38.321735738475013</v>
      </c>
      <c r="D28" s="25">
        <f>('ADHK-Q2'!D28/'[1]ADHK-Q2'!C27*100)-100</f>
        <v>75.04004275133704</v>
      </c>
      <c r="E28" s="25">
        <f>('ADHK-Q2'!E28/'[1]ADHK-Q2'!D27*100)-100</f>
        <v>32.172452608084825</v>
      </c>
      <c r="F28" s="25">
        <f>('ADHK-Q2'!F28/'[1]ADHK-Q2'!E27*100)-100</f>
        <v>44.491158713058695</v>
      </c>
      <c r="G28" s="25">
        <f>('ADHK-Q2'!G28/'[1]ADHK-Q2'!F27*100)-100</f>
        <v>15.218454386710704</v>
      </c>
      <c r="H28" s="25">
        <f>('ADHK-Q2'!H28/'[1]ADHK-Q2'!G27*100)-100</f>
        <v>25.221090479287994</v>
      </c>
      <c r="I28" s="25">
        <f>('ADHK-Q2'!I28/'[1]ADHK-Q2'!H27*100)-100</f>
        <v>29.360201734174751</v>
      </c>
      <c r="J28" s="25">
        <f>('ADHK-Q2'!J28/'[1]ADHK-Q2'!I27*100)-100</f>
        <v>34.750642989700054</v>
      </c>
      <c r="K28" s="25">
        <f>('ADHK-Q2'!K28/'[1]ADHK-Q2'!J27*100)-100</f>
        <v>47.123356960119935</v>
      </c>
      <c r="L28" s="25">
        <f>('ADHK-Q2'!L28/'[1]ADHK-Q2'!K27*100)-100</f>
        <v>11.997518339317168</v>
      </c>
      <c r="M28" s="25">
        <f>('ADHK-Q2'!M28/'[1]ADHK-Q2'!L27*100)-100</f>
        <v>40.654970855252401</v>
      </c>
      <c r="N28" s="25">
        <f>('ADHK-Q2'!N28/'[1]ADHK-Q2'!M27*100)-100</f>
        <v>43.958044580326828</v>
      </c>
      <c r="O28" s="25">
        <f>('ADHK-Q2'!O28/'[1]ADHK-Q2'!N27*100)-100</f>
        <v>36.577007445316326</v>
      </c>
      <c r="P28" s="25">
        <f>('ADHK-Q2'!P28/'[1]ADHK-Q2'!O27*100)-100</f>
        <v>36.939456946959183</v>
      </c>
      <c r="Q28" s="25">
        <f>('ADHK-Q2'!Q28/'[1]ADHK-Q2'!P27*100)-100</f>
        <v>20.556211136627937</v>
      </c>
    </row>
    <row r="29" spans="2:17">
      <c r="B29" s="25" t="e">
        <f>('ADHK-Q2'!B29/'[1]ADHK-Q2'!A28*100)-100</f>
        <v>#DIV/0!</v>
      </c>
      <c r="C29" s="25" t="e">
        <f>('ADHK-Q2'!C29/'[1]ADHK-Q2'!B28*100)-100</f>
        <v>#DIV/0!</v>
      </c>
      <c r="D29" s="25" t="e">
        <f>('ADHK-Q2'!D29/'[1]ADHK-Q2'!C28*100)-100</f>
        <v>#DIV/0!</v>
      </c>
      <c r="E29" s="25" t="e">
        <f>('ADHK-Q2'!E29/'[1]ADHK-Q2'!D28*100)-100</f>
        <v>#DIV/0!</v>
      </c>
      <c r="F29" s="25" t="e">
        <f>('ADHK-Q2'!F29/'[1]ADHK-Q2'!E28*100)-100</f>
        <v>#DIV/0!</v>
      </c>
      <c r="G29" s="25" t="e">
        <f>('ADHK-Q2'!G29/'[1]ADHK-Q2'!F28*100)-100</f>
        <v>#DIV/0!</v>
      </c>
      <c r="H29" s="25" t="e">
        <f>('ADHK-Q2'!H29/'[1]ADHK-Q2'!G28*100)-100</f>
        <v>#DIV/0!</v>
      </c>
      <c r="I29" s="25" t="e">
        <f>('ADHK-Q2'!I29/'[1]ADHK-Q2'!H28*100)-100</f>
        <v>#DIV/0!</v>
      </c>
      <c r="J29" s="25" t="e">
        <f>('ADHK-Q2'!J29/'[1]ADHK-Q2'!I28*100)-100</f>
        <v>#DIV/0!</v>
      </c>
      <c r="K29" s="25" t="e">
        <f>('ADHK-Q2'!K29/'[1]ADHK-Q2'!J28*100)-100</f>
        <v>#DIV/0!</v>
      </c>
      <c r="L29" s="25" t="e">
        <f>('ADHK-Q2'!L29/'[1]ADHK-Q2'!K28*100)-100</f>
        <v>#DIV/0!</v>
      </c>
      <c r="M29" s="25" t="e">
        <f>('ADHK-Q2'!M29/'[1]ADHK-Q2'!L28*100)-100</f>
        <v>#DIV/0!</v>
      </c>
      <c r="N29" s="25" t="e">
        <f>('ADHK-Q2'!N29/'[1]ADHK-Q2'!M28*100)-100</f>
        <v>#DIV/0!</v>
      </c>
      <c r="O29" s="25" t="e">
        <f>('ADHK-Q2'!O29/'[1]ADHK-Q2'!N28*100)-100</f>
        <v>#DIV/0!</v>
      </c>
      <c r="P29" s="25" t="e">
        <f>('ADHK-Q2'!P29/'[1]ADHK-Q2'!O28*100)-100</f>
        <v>#DIV/0!</v>
      </c>
      <c r="Q29" s="25" t="e">
        <f>('ADHK-Q2'!Q29/'[1]ADHK-Q2'!P28*100)-100</f>
        <v>#DIV/0!</v>
      </c>
    </row>
    <row r="30" spans="2:17">
      <c r="B30" s="25">
        <f>('ADHK-Q2'!B30/'[1]ADHK-Q2'!A29*100)-100</f>
        <v>29.605751277533415</v>
      </c>
      <c r="C30" s="25">
        <f>('ADHK-Q2'!C30/'[1]ADHK-Q2'!B29*100)-100</f>
        <v>21.654972568546782</v>
      </c>
      <c r="D30" s="25">
        <f>('ADHK-Q2'!D30/'[1]ADHK-Q2'!C29*100)-100</f>
        <v>37.051587924942652</v>
      </c>
      <c r="E30" s="25">
        <f>('ADHK-Q2'!E30/'[1]ADHK-Q2'!D29*100)-100</f>
        <v>49.393462425386105</v>
      </c>
      <c r="F30" s="25">
        <f>('ADHK-Q2'!F30/'[1]ADHK-Q2'!E29*100)-100</f>
        <v>8.2671626751851051</v>
      </c>
      <c r="G30" s="25">
        <f>('ADHK-Q2'!G30/'[1]ADHK-Q2'!F29*100)-100</f>
        <v>9.1668120032810663</v>
      </c>
      <c r="H30" s="25">
        <f>('ADHK-Q2'!H30/'[1]ADHK-Q2'!G29*100)-100</f>
        <v>25.204695846363691</v>
      </c>
      <c r="I30" s="25">
        <f>('ADHK-Q2'!I30/'[1]ADHK-Q2'!H29*100)-100</f>
        <v>38.168782281400127</v>
      </c>
      <c r="J30" s="25">
        <f>('ADHK-Q2'!J30/'[1]ADHK-Q2'!I29*100)-100</f>
        <v>35.431301394039508</v>
      </c>
      <c r="K30" s="25">
        <f>('ADHK-Q2'!K30/'[1]ADHK-Q2'!J29*100)-100</f>
        <v>53.96396358315306</v>
      </c>
      <c r="L30" s="25">
        <f>('ADHK-Q2'!L30/'[1]ADHK-Q2'!K29*100)-100</f>
        <v>32.406973751492984</v>
      </c>
      <c r="M30" s="25">
        <f>('ADHK-Q2'!M30/'[1]ADHK-Q2'!L29*100)-100</f>
        <v>26.156702312606356</v>
      </c>
      <c r="N30" s="25" t="e">
        <f>('ADHK-Q2'!N30/'[1]ADHK-Q2'!M29*100)-100</f>
        <v>#DIV/0!</v>
      </c>
      <c r="O30" s="25">
        <f>('ADHK-Q2'!O30/'[1]ADHK-Q2'!N29*100)-100</f>
        <v>36.702842716154635</v>
      </c>
      <c r="P30" s="25">
        <f>('ADHK-Q2'!P30/'[1]ADHK-Q2'!O29*100)-100</f>
        <v>26.023317626480576</v>
      </c>
      <c r="Q30" s="25">
        <f>('ADHK-Q2'!Q30/'[1]ADHK-Q2'!P29*100)-100</f>
        <v>10.418083426591679</v>
      </c>
    </row>
    <row r="31" spans="2:17">
      <c r="B31" s="25">
        <f>('ADHK-Q2'!B31/'[1]ADHK-Q2'!A30*100)-100</f>
        <v>47.153743941248592</v>
      </c>
      <c r="C31" s="25">
        <f>('ADHK-Q2'!C31/'[1]ADHK-Q2'!B30*100)-100</f>
        <v>32.777216815072848</v>
      </c>
      <c r="D31" s="25">
        <f>('ADHK-Q2'!D31/'[1]ADHK-Q2'!C30*100)-100</f>
        <v>79.451700822108137</v>
      </c>
      <c r="E31" s="25">
        <f>('ADHK-Q2'!E31/'[1]ADHK-Q2'!D30*100)-100</f>
        <v>48.17201156671689</v>
      </c>
      <c r="F31" s="25">
        <f>('ADHK-Q2'!F31/'[1]ADHK-Q2'!E30*100)-100</f>
        <v>50.001565206477835</v>
      </c>
      <c r="G31" s="25">
        <f>('ADHK-Q2'!G31/'[1]ADHK-Q2'!F30*100)-100</f>
        <v>43.579545055084651</v>
      </c>
      <c r="H31" s="25">
        <f>('ADHK-Q2'!H31/'[1]ADHK-Q2'!G30*100)-100</f>
        <v>40.12218327135696</v>
      </c>
      <c r="I31" s="25">
        <f>('ADHK-Q2'!I31/'[1]ADHK-Q2'!H30*100)-100</f>
        <v>43.602665378934176</v>
      </c>
      <c r="J31" s="25">
        <f>('ADHK-Q2'!J31/'[1]ADHK-Q2'!I30*100)-100</f>
        <v>52.559854476942746</v>
      </c>
      <c r="K31" s="25">
        <f>('ADHK-Q2'!K31/'[1]ADHK-Q2'!J30*100)-100</f>
        <v>71.885966392490161</v>
      </c>
      <c r="L31" s="25">
        <f>('ADHK-Q2'!L31/'[1]ADHK-Q2'!K30*100)-100</f>
        <v>17.525542726485568</v>
      </c>
      <c r="M31" s="25">
        <f>('ADHK-Q2'!M31/'[1]ADHK-Q2'!L30*100)-100</f>
        <v>53.972936619362713</v>
      </c>
      <c r="N31" s="25">
        <f>('ADHK-Q2'!N31/'[1]ADHK-Q2'!M30*100)-100</f>
        <v>71.422473580492436</v>
      </c>
      <c r="O31" s="25">
        <f>('ADHK-Q2'!O31/'[1]ADHK-Q2'!N30*100)-100</f>
        <v>40.885737835507371</v>
      </c>
      <c r="P31" s="25">
        <f>('ADHK-Q2'!P31/'[1]ADHK-Q2'!O30*100)-100</f>
        <v>51.366357843480017</v>
      </c>
      <c r="Q31" s="25">
        <f>('ADHK-Q2'!Q31/'[1]ADHK-Q2'!P30*100)-100</f>
        <v>54.300163094243175</v>
      </c>
    </row>
    <row r="32" spans="2:17">
      <c r="B32" s="25">
        <f>('ADHK-Q2'!B32/'[1]ADHK-Q2'!A31*100)-100</f>
        <v>49.562090087044368</v>
      </c>
      <c r="C32" s="25">
        <f>('ADHK-Q2'!C32/'[1]ADHK-Q2'!B31*100)-100</f>
        <v>33.170078047843646</v>
      </c>
      <c r="D32" s="25">
        <f>('ADHK-Q2'!D32/'[1]ADHK-Q2'!C31*100)-100</f>
        <v>56.094696971264625</v>
      </c>
      <c r="E32" s="25">
        <f>('ADHK-Q2'!E32/'[1]ADHK-Q2'!D31*100)-100</f>
        <v>51.665962984786574</v>
      </c>
      <c r="F32" s="25">
        <f>('ADHK-Q2'!F32/'[1]ADHK-Q2'!E31*100)-100</f>
        <v>63.571936125053327</v>
      </c>
      <c r="G32" s="25">
        <f>('ADHK-Q2'!G32/'[1]ADHK-Q2'!F31*100)-100</f>
        <v>25.631825218930459</v>
      </c>
      <c r="H32" s="25">
        <f>('ADHK-Q2'!H32/'[1]ADHK-Q2'!G31*100)-100</f>
        <v>47.998194597164854</v>
      </c>
      <c r="I32" s="25">
        <f>('ADHK-Q2'!I32/'[1]ADHK-Q2'!H31*100)-100</f>
        <v>48.275939474932642</v>
      </c>
      <c r="J32" s="25">
        <f>('ADHK-Q2'!J32/'[1]ADHK-Q2'!I31*100)-100</f>
        <v>40.503305650545514</v>
      </c>
      <c r="K32" s="25">
        <f>('ADHK-Q2'!K32/'[1]ADHK-Q2'!J31*100)-100</f>
        <v>50.989886145042504</v>
      </c>
      <c r="L32" s="25">
        <f>('ADHK-Q2'!L32/'[1]ADHK-Q2'!K31*100)-100</f>
        <v>52.45173985602915</v>
      </c>
      <c r="M32" s="25">
        <f>('ADHK-Q2'!M32/'[1]ADHK-Q2'!L31*100)-100</f>
        <v>42.379268389393189</v>
      </c>
      <c r="N32" s="25">
        <f>('ADHK-Q2'!N32/'[1]ADHK-Q2'!M31*100)-100</f>
        <v>53.079767959398254</v>
      </c>
      <c r="O32" s="25">
        <f>('ADHK-Q2'!O32/'[1]ADHK-Q2'!N31*100)-100</f>
        <v>35.052391192630552</v>
      </c>
      <c r="P32" s="25">
        <f>('ADHK-Q2'!P32/'[1]ADHK-Q2'!O31*100)-100</f>
        <v>38.112105413412479</v>
      </c>
      <c r="Q32" s="25">
        <f>('ADHK-Q2'!Q32/'[1]ADHK-Q2'!P31*100)-100</f>
        <v>37.17916358414206</v>
      </c>
    </row>
    <row r="33" spans="2:17">
      <c r="B33" s="25">
        <f>('ADHK-Q2'!B33/'[1]ADHK-Q2'!A32*100)-100</f>
        <v>42.442932842810393</v>
      </c>
      <c r="C33" s="25">
        <f>('ADHK-Q2'!C33/'[1]ADHK-Q2'!B32*100)-100</f>
        <v>66.296439294427842</v>
      </c>
      <c r="D33" s="25">
        <f>('ADHK-Q2'!D33/'[1]ADHK-Q2'!C32*100)-100</f>
        <v>26.892390391850256</v>
      </c>
      <c r="E33" s="25">
        <f>('ADHK-Q2'!E33/'[1]ADHK-Q2'!D32*100)-100</f>
        <v>141.08372083496712</v>
      </c>
      <c r="F33" s="25">
        <f>('ADHK-Q2'!F33/'[1]ADHK-Q2'!E32*100)-100</f>
        <v>47.700591345281083</v>
      </c>
      <c r="G33" s="25">
        <f>('ADHK-Q2'!G33/'[1]ADHK-Q2'!F32*100)-100</f>
        <v>59.867945134711164</v>
      </c>
      <c r="H33" s="25">
        <f>('ADHK-Q2'!H33/'[1]ADHK-Q2'!G32*100)-100</f>
        <v>42.954121293386748</v>
      </c>
      <c r="I33" s="25">
        <f>('ADHK-Q2'!I33/'[1]ADHK-Q2'!H32*100)-100</f>
        <v>34.119887921793236</v>
      </c>
      <c r="J33" s="25">
        <f>('ADHK-Q2'!J33/'[1]ADHK-Q2'!I32*100)-100</f>
        <v>31.18121103837791</v>
      </c>
      <c r="K33" s="25">
        <f>('ADHK-Q2'!K33/'[1]ADHK-Q2'!J32*100)-100</f>
        <v>29.279907421766666</v>
      </c>
      <c r="L33" s="25">
        <f>('ADHK-Q2'!L33/'[1]ADHK-Q2'!K32*100)-100</f>
        <v>40.071466659511771</v>
      </c>
      <c r="M33" s="25">
        <f>('ADHK-Q2'!M33/'[1]ADHK-Q2'!L32*100)-100</f>
        <v>35.583513500360226</v>
      </c>
      <c r="N33" s="25">
        <f>('ADHK-Q2'!N33/'[1]ADHK-Q2'!M32*100)-100</f>
        <v>42.940345699873944</v>
      </c>
      <c r="O33" s="25">
        <f>('ADHK-Q2'!O33/'[1]ADHK-Q2'!N32*100)-100</f>
        <v>47.697209759925755</v>
      </c>
      <c r="P33" s="25">
        <f>('ADHK-Q2'!P33/'[1]ADHK-Q2'!O32*100)-100</f>
        <v>37.856773594490903</v>
      </c>
      <c r="Q33" s="25">
        <f>('ADHK-Q2'!Q33/'[1]ADHK-Q2'!P32*100)-100</f>
        <v>42.922263054289687</v>
      </c>
    </row>
    <row r="34" spans="2:17">
      <c r="B34" s="25">
        <f>('ADHK-Q2'!B34/'[1]ADHK-Q2'!A33*100)-100</f>
        <v>47.974272221723112</v>
      </c>
      <c r="C34" s="25">
        <f>('ADHK-Q2'!C34/'[1]ADHK-Q2'!B33*100)-100</f>
        <v>44.959212760795737</v>
      </c>
      <c r="D34" s="25">
        <f>('ADHK-Q2'!D34/'[1]ADHK-Q2'!C33*100)-100</f>
        <v>74.157950986509093</v>
      </c>
      <c r="E34" s="25">
        <f>('ADHK-Q2'!E34/'[1]ADHK-Q2'!D33*100)-100</f>
        <v>49.437704232261893</v>
      </c>
      <c r="F34" s="25">
        <f>('ADHK-Q2'!F34/'[1]ADHK-Q2'!E33*100)-100</f>
        <v>39.860443376068389</v>
      </c>
      <c r="G34" s="25">
        <f>('ADHK-Q2'!G34/'[1]ADHK-Q2'!F33*100)-100</f>
        <v>32.504328295153272</v>
      </c>
      <c r="H34" s="25">
        <f>('ADHK-Q2'!H34/'[1]ADHK-Q2'!G33*100)-100</f>
        <v>57.172599013682429</v>
      </c>
      <c r="I34" s="25">
        <f>('ADHK-Q2'!I34/'[1]ADHK-Q2'!H33*100)-100</f>
        <v>51.828642492205745</v>
      </c>
      <c r="J34" s="25">
        <f>('ADHK-Q2'!J34/'[1]ADHK-Q2'!I33*100)-100</f>
        <v>37.96564343071293</v>
      </c>
      <c r="K34" s="25">
        <f>('ADHK-Q2'!K34/'[1]ADHK-Q2'!J33*100)-100</f>
        <v>52.297418269239387</v>
      </c>
      <c r="L34" s="25">
        <f>('ADHK-Q2'!L34/'[1]ADHK-Q2'!K33*100)-100</f>
        <v>51.024312824872396</v>
      </c>
      <c r="M34" s="25">
        <f>('ADHK-Q2'!M34/'[1]ADHK-Q2'!L33*100)-100</f>
        <v>43.139418161281156</v>
      </c>
      <c r="N34" s="25">
        <f>('ADHK-Q2'!N34/'[1]ADHK-Q2'!M33*100)-100</f>
        <v>53.641768384910961</v>
      </c>
      <c r="O34" s="25">
        <f>('ADHK-Q2'!O34/'[1]ADHK-Q2'!N33*100)-100</f>
        <v>49.339778732856047</v>
      </c>
      <c r="P34" s="25">
        <f>('ADHK-Q2'!P34/'[1]ADHK-Q2'!O33*100)-100</f>
        <v>52.720879708398314</v>
      </c>
      <c r="Q34" s="25">
        <f>('ADHK-Q2'!Q34/'[1]ADHK-Q2'!P33*100)-100</f>
        <v>54.326025631672422</v>
      </c>
    </row>
    <row r="35" spans="2:17">
      <c r="B35" s="25">
        <f>('ADHK-Q2'!B35/'[1]ADHK-Q2'!A34*100)-100</f>
        <v>33.640881680517879</v>
      </c>
      <c r="C35" s="25">
        <f>('ADHK-Q2'!C35/'[1]ADHK-Q2'!B34*100)-100</f>
        <v>36.807305890906918</v>
      </c>
      <c r="D35" s="25">
        <f>('ADHK-Q2'!D35/'[1]ADHK-Q2'!C34*100)-100</f>
        <v>25.849250055760734</v>
      </c>
      <c r="E35" s="25">
        <f>('ADHK-Q2'!E35/'[1]ADHK-Q2'!D34*100)-100</f>
        <v>39.325988923640864</v>
      </c>
      <c r="F35" s="25">
        <f>('ADHK-Q2'!F35/'[1]ADHK-Q2'!E34*100)-100</f>
        <v>18.098595685914589</v>
      </c>
      <c r="G35" s="25">
        <f>('ADHK-Q2'!G35/'[1]ADHK-Q2'!F34*100)-100</f>
        <v>21.499096759843468</v>
      </c>
      <c r="H35" s="25">
        <f>('ADHK-Q2'!H35/'[1]ADHK-Q2'!G34*100)-100</f>
        <v>30.184793879595333</v>
      </c>
      <c r="I35" s="25">
        <f>('ADHK-Q2'!I35/'[1]ADHK-Q2'!H34*100)-100</f>
        <v>31.459043141779603</v>
      </c>
      <c r="J35" s="25">
        <f>('ADHK-Q2'!J35/'[1]ADHK-Q2'!I34*100)-100</f>
        <v>56.965279784314305</v>
      </c>
      <c r="K35" s="25">
        <f>('ADHK-Q2'!K35/'[1]ADHK-Q2'!J34*100)-100</f>
        <v>27.175004385947858</v>
      </c>
      <c r="L35" s="25">
        <f>('ADHK-Q2'!L35/'[1]ADHK-Q2'!K34*100)-100</f>
        <v>40.182169089323537</v>
      </c>
      <c r="M35" s="25">
        <f>('ADHK-Q2'!M35/'[1]ADHK-Q2'!L34*100)-100</f>
        <v>25.583581091324376</v>
      </c>
      <c r="N35" s="25">
        <f>('ADHK-Q2'!N35/'[1]ADHK-Q2'!M34*100)-100</f>
        <v>34.010339323901178</v>
      </c>
      <c r="O35" s="25">
        <f>('ADHK-Q2'!O35/'[1]ADHK-Q2'!N34*100)-100</f>
        <v>33.337183313177491</v>
      </c>
      <c r="P35" s="25">
        <f>('ADHK-Q2'!P35/'[1]ADHK-Q2'!O34*100)-100</f>
        <v>33.837573790921454</v>
      </c>
      <c r="Q35" s="25">
        <f>('ADHK-Q2'!Q35/'[1]ADHK-Q2'!P34*100)-100</f>
        <v>26.322442208715444</v>
      </c>
    </row>
    <row r="36" spans="2:17">
      <c r="B36" s="25">
        <f>('ADHK-Q2'!B36/'[1]ADHK-Q2'!A35*100)-100</f>
        <v>77.201180243544201</v>
      </c>
      <c r="C36" s="25">
        <f>('ADHK-Q2'!C36/'[1]ADHK-Q2'!B35*100)-100</f>
        <v>75.795485898698217</v>
      </c>
      <c r="D36" s="25">
        <f>('ADHK-Q2'!D36/'[1]ADHK-Q2'!C35*100)-100</f>
        <v>84.570819804006874</v>
      </c>
      <c r="E36" s="25">
        <f>('ADHK-Q2'!E36/'[1]ADHK-Q2'!D35*100)-100</f>
        <v>69.647743513872655</v>
      </c>
      <c r="F36" s="25">
        <f>('ADHK-Q2'!F36/'[1]ADHK-Q2'!E35*100)-100</f>
        <v>108.94487641035252</v>
      </c>
      <c r="G36" s="25">
        <f>('ADHK-Q2'!G36/'[1]ADHK-Q2'!F35*100)-100</f>
        <v>61.672233842271254</v>
      </c>
      <c r="H36" s="25">
        <f>('ADHK-Q2'!H36/'[1]ADHK-Q2'!G35*100)-100</f>
        <v>84.984951848813353</v>
      </c>
      <c r="I36" s="25">
        <f>('ADHK-Q2'!I36/'[1]ADHK-Q2'!H35*100)-100</f>
        <v>61.307759580593455</v>
      </c>
      <c r="J36" s="25">
        <f>('ADHK-Q2'!J36/'[1]ADHK-Q2'!I35*100)-100</f>
        <v>110.79966848581208</v>
      </c>
      <c r="K36" s="25">
        <f>('ADHK-Q2'!K36/'[1]ADHK-Q2'!J35*100)-100</f>
        <v>85.848356096074298</v>
      </c>
      <c r="L36" s="25">
        <f>('ADHK-Q2'!L36/'[1]ADHK-Q2'!K35*100)-100</f>
        <v>69.202806196494748</v>
      </c>
      <c r="M36" s="25">
        <f>('ADHK-Q2'!M36/'[1]ADHK-Q2'!L35*100)-100</f>
        <v>82.606796584449285</v>
      </c>
      <c r="N36" s="25">
        <f>('ADHK-Q2'!N36/'[1]ADHK-Q2'!M35*100)-100</f>
        <v>66.60587683110225</v>
      </c>
      <c r="O36" s="25">
        <f>('ADHK-Q2'!O36/'[1]ADHK-Q2'!N35*100)-100</f>
        <v>50.505811757117385</v>
      </c>
      <c r="P36" s="25">
        <f>('ADHK-Q2'!P36/'[1]ADHK-Q2'!O35*100)-100</f>
        <v>88.632997012630568</v>
      </c>
      <c r="Q36" s="25">
        <f>('ADHK-Q2'!Q36/'[1]ADHK-Q2'!P35*100)-100</f>
        <v>74.643703626743672</v>
      </c>
    </row>
    <row r="37" spans="2:17">
      <c r="B37" s="25">
        <f>('ADHK-Q2'!B37/'[1]ADHK-Q2'!A36*100)-100</f>
        <v>52.159120563683302</v>
      </c>
      <c r="C37" s="25">
        <f>('ADHK-Q2'!C37/'[1]ADHK-Q2'!B36*100)-100</f>
        <v>59.73019077798341</v>
      </c>
      <c r="D37" s="25">
        <f>('ADHK-Q2'!D37/'[1]ADHK-Q2'!C36*100)-100</f>
        <v>54.321810113781424</v>
      </c>
      <c r="E37" s="25">
        <f>('ADHK-Q2'!E37/'[1]ADHK-Q2'!D36*100)-100</f>
        <v>47.923430401827602</v>
      </c>
      <c r="F37" s="25">
        <f>('ADHK-Q2'!F37/'[1]ADHK-Q2'!E36*100)-100</f>
        <v>51.967962190984991</v>
      </c>
      <c r="G37" s="25">
        <f>('ADHK-Q2'!G37/'[1]ADHK-Q2'!F36*100)-100</f>
        <v>24.787152803131235</v>
      </c>
      <c r="H37" s="25">
        <f>('ADHK-Q2'!H37/'[1]ADHK-Q2'!G36*100)-100</f>
        <v>51.488921100683854</v>
      </c>
      <c r="I37" s="25">
        <f>('ADHK-Q2'!I37/'[1]ADHK-Q2'!H36*100)-100</f>
        <v>53.376954219453069</v>
      </c>
      <c r="J37" s="25">
        <f>('ADHK-Q2'!J37/'[1]ADHK-Q2'!I36*100)-100</f>
        <v>47.54446077096614</v>
      </c>
      <c r="K37" s="25">
        <f>('ADHK-Q2'!K37/'[1]ADHK-Q2'!J36*100)-100</f>
        <v>59.37904541221252</v>
      </c>
      <c r="L37" s="25">
        <f>('ADHK-Q2'!L37/'[1]ADHK-Q2'!K36*100)-100</f>
        <v>34.448868969793153</v>
      </c>
      <c r="M37" s="25">
        <f>('ADHK-Q2'!M37/'[1]ADHK-Q2'!L36*100)-100</f>
        <v>54.434626014118436</v>
      </c>
      <c r="N37" s="25">
        <f>('ADHK-Q2'!N37/'[1]ADHK-Q2'!M36*100)-100</f>
        <v>58.604227929858041</v>
      </c>
      <c r="O37" s="25">
        <f>('ADHK-Q2'!O37/'[1]ADHK-Q2'!N36*100)-100</f>
        <v>46.071377269891684</v>
      </c>
      <c r="P37" s="25">
        <f>('ADHK-Q2'!P37/'[1]ADHK-Q2'!O36*100)-100</f>
        <v>73.010312677159163</v>
      </c>
      <c r="Q37" s="25">
        <f>('ADHK-Q2'!Q37/'[1]ADHK-Q2'!P36*100)-100</f>
        <v>47.816871814667252</v>
      </c>
    </row>
    <row r="38" spans="2:17">
      <c r="B38" s="25">
        <f>('ADHK-Q2'!B38/'[1]ADHK-Q2'!A37*100)-100</f>
        <v>83.433234077817303</v>
      </c>
      <c r="C38" s="25">
        <f>('ADHK-Q2'!C38/'[1]ADHK-Q2'!B37*100)-100</f>
        <v>73.887635932696526</v>
      </c>
      <c r="D38" s="25">
        <f>('ADHK-Q2'!D38/'[1]ADHK-Q2'!C37*100)-100</f>
        <v>99.717627214983793</v>
      </c>
      <c r="E38" s="25">
        <f>('ADHK-Q2'!E38/'[1]ADHK-Q2'!D37*100)-100</f>
        <v>88.976460107538969</v>
      </c>
      <c r="F38" s="25">
        <f>('ADHK-Q2'!F38/'[1]ADHK-Q2'!E37*100)-100</f>
        <v>87.64568135458768</v>
      </c>
      <c r="G38" s="25">
        <f>('ADHK-Q2'!G38/'[1]ADHK-Q2'!F37*100)-100</f>
        <v>69.490070712848052</v>
      </c>
      <c r="H38" s="25">
        <f>('ADHK-Q2'!H38/'[1]ADHK-Q2'!G37*100)-100</f>
        <v>94.361375656787033</v>
      </c>
      <c r="I38" s="25">
        <f>('ADHK-Q2'!I38/'[1]ADHK-Q2'!H37*100)-100</f>
        <v>83.354174437542554</v>
      </c>
      <c r="J38" s="25">
        <f>('ADHK-Q2'!J38/'[1]ADHK-Q2'!I37*100)-100</f>
        <v>57.661527963228565</v>
      </c>
      <c r="K38" s="25">
        <f>('ADHK-Q2'!K38/'[1]ADHK-Q2'!J37*100)-100</f>
        <v>76.63666499624469</v>
      </c>
      <c r="L38" s="25">
        <f>('ADHK-Q2'!L38/'[1]ADHK-Q2'!K37*100)-100</f>
        <v>78.595470380267869</v>
      </c>
      <c r="M38" s="25">
        <f>('ADHK-Q2'!M38/'[1]ADHK-Q2'!L37*100)-100</f>
        <v>99.798147742302348</v>
      </c>
      <c r="N38" s="25">
        <f>('ADHK-Q2'!N38/'[1]ADHK-Q2'!M37*100)-100</f>
        <v>84.978050453480449</v>
      </c>
      <c r="O38" s="25">
        <f>('ADHK-Q2'!O38/'[1]ADHK-Q2'!N37*100)-100</f>
        <v>65.830773747647441</v>
      </c>
      <c r="P38" s="25">
        <f>('ADHK-Q2'!P38/'[1]ADHK-Q2'!O37*100)-100</f>
        <v>65.683912932716794</v>
      </c>
      <c r="Q38" s="25">
        <f>('ADHK-Q2'!Q38/'[1]ADHK-Q2'!P37*100)-100</f>
        <v>93.484942663273131</v>
      </c>
    </row>
    <row r="39" spans="2:17">
      <c r="B39" s="25" t="e">
        <f>('ADHK-Q2'!B39/'[1]ADHK-Q2'!A38*100)-100</f>
        <v>#DIV/0!</v>
      </c>
      <c r="C39" s="25" t="e">
        <f>('ADHK-Q2'!C39/'[1]ADHK-Q2'!B38*100)-100</f>
        <v>#DIV/0!</v>
      </c>
      <c r="D39" s="25" t="e">
        <f>('ADHK-Q2'!D39/'[1]ADHK-Q2'!C38*100)-100</f>
        <v>#DIV/0!</v>
      </c>
      <c r="E39" s="25" t="e">
        <f>('ADHK-Q2'!E39/'[1]ADHK-Q2'!D38*100)-100</f>
        <v>#DIV/0!</v>
      </c>
      <c r="F39" s="25" t="e">
        <f>('ADHK-Q2'!F39/'[1]ADHK-Q2'!E38*100)-100</f>
        <v>#DIV/0!</v>
      </c>
      <c r="G39" s="25" t="e">
        <f>('ADHK-Q2'!G39/'[1]ADHK-Q2'!F38*100)-100</f>
        <v>#DIV/0!</v>
      </c>
      <c r="H39" s="25" t="e">
        <f>('ADHK-Q2'!H39/'[1]ADHK-Q2'!G38*100)-100</f>
        <v>#DIV/0!</v>
      </c>
      <c r="I39" s="25" t="e">
        <f>('ADHK-Q2'!I39/'[1]ADHK-Q2'!H38*100)-100</f>
        <v>#DIV/0!</v>
      </c>
      <c r="J39" s="25" t="e">
        <f>('ADHK-Q2'!J39/'[1]ADHK-Q2'!I38*100)-100</f>
        <v>#DIV/0!</v>
      </c>
      <c r="K39" s="25" t="e">
        <f>('ADHK-Q2'!K39/'[1]ADHK-Q2'!J38*100)-100</f>
        <v>#DIV/0!</v>
      </c>
      <c r="L39" s="25" t="e">
        <f>('ADHK-Q2'!L39/'[1]ADHK-Q2'!K38*100)-100</f>
        <v>#DIV/0!</v>
      </c>
      <c r="M39" s="25" t="e">
        <f>('ADHK-Q2'!M39/'[1]ADHK-Q2'!L38*100)-100</f>
        <v>#DIV/0!</v>
      </c>
      <c r="N39" s="25" t="e">
        <f>('ADHK-Q2'!N39/'[1]ADHK-Q2'!M38*100)-100</f>
        <v>#DIV/0!</v>
      </c>
      <c r="O39" s="25" t="e">
        <f>('ADHK-Q2'!O39/'[1]ADHK-Q2'!N38*100)-100</f>
        <v>#DIV/0!</v>
      </c>
      <c r="P39" s="25" t="e">
        <f>('ADHK-Q2'!P39/'[1]ADHK-Q2'!O38*100)-100</f>
        <v>#DIV/0!</v>
      </c>
      <c r="Q39" s="25" t="e">
        <f>('ADHK-Q2'!Q39/'[1]ADHK-Q2'!P38*100)-100</f>
        <v>#DIV/0!</v>
      </c>
    </row>
    <row r="40" spans="2:17">
      <c r="B40" s="25">
        <f>('ADHK-Q2'!B40/'[1]ADHK-Q2'!A39*100)-100</f>
        <v>64.904078748869466</v>
      </c>
      <c r="C40" s="25">
        <f>('ADHK-Q2'!C40/'[1]ADHK-Q2'!B39*100)-100</f>
        <v>65.008417977809614</v>
      </c>
      <c r="D40" s="25">
        <f>('ADHK-Q2'!D40/'[1]ADHK-Q2'!C39*100)-100</f>
        <v>84.774096509831821</v>
      </c>
      <c r="E40" s="25">
        <f>('ADHK-Q2'!E40/'[1]ADHK-Q2'!D39*100)-100</f>
        <v>58.189877251638023</v>
      </c>
      <c r="F40" s="25">
        <f>('ADHK-Q2'!F40/'[1]ADHK-Q2'!E39*100)-100</f>
        <v>57.273495383043382</v>
      </c>
      <c r="G40" s="25">
        <f>('ADHK-Q2'!G40/'[1]ADHK-Q2'!F39*100)-100</f>
        <v>57.210915081694452</v>
      </c>
      <c r="H40" s="25">
        <f>('ADHK-Q2'!H40/'[1]ADHK-Q2'!G39*100)-100</f>
        <v>69.345495393960249</v>
      </c>
      <c r="I40" s="25">
        <f>('ADHK-Q2'!I40/'[1]ADHK-Q2'!H39*100)-100</f>
        <v>59.376651722983866</v>
      </c>
      <c r="J40" s="25">
        <f>('ADHK-Q2'!J40/'[1]ADHK-Q2'!I39*100)-100</f>
        <v>72.613074431680388</v>
      </c>
      <c r="K40" s="25">
        <f>('ADHK-Q2'!K40/'[1]ADHK-Q2'!J39*100)-100</f>
        <v>67.797101324315094</v>
      </c>
      <c r="L40" s="25">
        <f>('ADHK-Q2'!L40/'[1]ADHK-Q2'!K39*100)-100</f>
        <v>83.887885541942808</v>
      </c>
      <c r="M40" s="25">
        <f>('ADHK-Q2'!M40/'[1]ADHK-Q2'!L39*100)-100</f>
        <v>66.763581946013716</v>
      </c>
      <c r="N40" s="25">
        <f>('ADHK-Q2'!N40/'[1]ADHK-Q2'!M39*100)-100</f>
        <v>66.830816812291431</v>
      </c>
      <c r="O40" s="25">
        <f>('ADHK-Q2'!O40/'[1]ADHK-Q2'!N39*100)-100</f>
        <v>54.536786727839967</v>
      </c>
      <c r="P40" s="25">
        <f>('ADHK-Q2'!P40/'[1]ADHK-Q2'!O39*100)-100</f>
        <v>88.476052490917596</v>
      </c>
      <c r="Q40" s="25">
        <f>('ADHK-Q2'!Q40/'[1]ADHK-Q2'!P39*100)-100</f>
        <v>58.246945052426327</v>
      </c>
    </row>
    <row r="41" spans="2:17">
      <c r="B41" s="25">
        <f>('ADHK-Q2'!B41/'[1]ADHK-Q2'!A40*100)-100</f>
        <v>30.949169316509284</v>
      </c>
      <c r="C41" s="25">
        <f>('ADHK-Q2'!C41/'[1]ADHK-Q2'!B40*100)-100</f>
        <v>92.715591554131777</v>
      </c>
      <c r="D41" s="25">
        <f>('ADHK-Q2'!D41/'[1]ADHK-Q2'!C40*100)-100</f>
        <v>26.069744851327187</v>
      </c>
      <c r="E41" s="25">
        <f>('ADHK-Q2'!E41/'[1]ADHK-Q2'!D40*100)-100</f>
        <v>58.499328549017548</v>
      </c>
      <c r="F41" s="25">
        <f>('ADHK-Q2'!F41/'[1]ADHK-Q2'!E40*100)-100</f>
        <v>40.023077788354982</v>
      </c>
      <c r="G41" s="25" t="e">
        <f>('ADHK-Q2'!G41/'[1]ADHK-Q2'!F40*100)-100</f>
        <v>#DIV/0!</v>
      </c>
      <c r="H41" s="25" t="e">
        <f>('ADHK-Q2'!H41/'[1]ADHK-Q2'!G40*100)-100</f>
        <v>#DIV/0!</v>
      </c>
      <c r="I41" s="25">
        <f>('ADHK-Q2'!I41/'[1]ADHK-Q2'!H40*100)-100</f>
        <v>29.908270944246311</v>
      </c>
      <c r="J41" s="25" t="e">
        <f>('ADHK-Q2'!J41/'[1]ADHK-Q2'!I40*100)-100</f>
        <v>#DIV/0!</v>
      </c>
      <c r="K41" s="25">
        <f>('ADHK-Q2'!K41/'[1]ADHK-Q2'!J40*100)-100</f>
        <v>29.271767172516746</v>
      </c>
      <c r="L41" s="25">
        <f>('ADHK-Q2'!L41/'[1]ADHK-Q2'!K40*100)-100</f>
        <v>50.797821642169652</v>
      </c>
      <c r="M41" s="25">
        <f>('ADHK-Q2'!M41/'[1]ADHK-Q2'!L40*100)-100</f>
        <v>52.033020227903961</v>
      </c>
      <c r="N41" s="25" t="e">
        <f>('ADHK-Q2'!N41/'[1]ADHK-Q2'!M40*100)-100</f>
        <v>#DIV/0!</v>
      </c>
      <c r="O41" s="25">
        <f>('ADHK-Q2'!O41/'[1]ADHK-Q2'!N40*100)-100</f>
        <v>28.602082372234463</v>
      </c>
      <c r="P41" s="25" t="e">
        <f>('ADHK-Q2'!P41/'[1]ADHK-Q2'!O40*100)-100</f>
        <v>#DIV/0!</v>
      </c>
      <c r="Q41" s="25" t="e">
        <f>('ADHK-Q2'!Q41/'[1]ADHK-Q2'!P40*100)-100</f>
        <v>#DIV/0!</v>
      </c>
    </row>
    <row r="42" spans="2:17">
      <c r="B42" s="25">
        <f>('ADHK-Q2'!B42/'[1]ADHK-Q2'!A41*100)-100</f>
        <v>49.323508074217983</v>
      </c>
      <c r="C42" s="25">
        <f>('ADHK-Q2'!C42/'[1]ADHK-Q2'!B41*100)-100</f>
        <v>65.53538294965179</v>
      </c>
      <c r="D42" s="25">
        <f>('ADHK-Q2'!D42/'[1]ADHK-Q2'!C41*100)-100</f>
        <v>76.831271039520914</v>
      </c>
      <c r="E42" s="25" t="e">
        <f>('ADHK-Q2'!E42/'[1]ADHK-Q2'!D41*100)-100</f>
        <v>#DIV/0!</v>
      </c>
      <c r="F42" s="25" t="e">
        <f>('ADHK-Q2'!F42/'[1]ADHK-Q2'!E41*100)-100</f>
        <v>#DIV/0!</v>
      </c>
      <c r="G42" s="25">
        <f>('ADHK-Q2'!G42/'[1]ADHK-Q2'!F41*100)-100</f>
        <v>29.882531025808902</v>
      </c>
      <c r="H42" s="25" t="e">
        <f>('ADHK-Q2'!H42/'[1]ADHK-Q2'!G41*100)-100</f>
        <v>#DIV/0!</v>
      </c>
      <c r="I42" s="25">
        <f>('ADHK-Q2'!I42/'[1]ADHK-Q2'!H41*100)-100</f>
        <v>35.753376445652918</v>
      </c>
      <c r="J42" s="25">
        <f>('ADHK-Q2'!J42/'[1]ADHK-Q2'!I41*100)-100</f>
        <v>42.45567314310253</v>
      </c>
      <c r="K42" s="25">
        <f>('ADHK-Q2'!K42/'[1]ADHK-Q2'!J41*100)-100</f>
        <v>60.165323460339096</v>
      </c>
      <c r="L42" s="25" t="e">
        <f>('ADHK-Q2'!L42/'[1]ADHK-Q2'!K41*100)-100</f>
        <v>#DIV/0!</v>
      </c>
      <c r="M42" s="25">
        <f>('ADHK-Q2'!M42/'[1]ADHK-Q2'!L41*100)-100</f>
        <v>36.068331447464715</v>
      </c>
      <c r="N42" s="25" t="e">
        <f>('ADHK-Q2'!N42/'[1]ADHK-Q2'!M41*100)-100</f>
        <v>#DIV/0!</v>
      </c>
      <c r="O42" s="25">
        <f>('ADHK-Q2'!O42/'[1]ADHK-Q2'!N41*100)-100</f>
        <v>35.702859561834231</v>
      </c>
      <c r="P42" s="25" t="e">
        <f>('ADHK-Q2'!P42/'[1]ADHK-Q2'!O41*100)-100</f>
        <v>#DIV/0!</v>
      </c>
      <c r="Q42" s="25" t="e">
        <f>('ADHK-Q2'!Q42/'[1]ADHK-Q2'!P41*100)-100</f>
        <v>#DIV/0!</v>
      </c>
    </row>
    <row r="43" spans="2:17">
      <c r="B43" s="25">
        <f>('ADHK-Q2'!B43/'[1]ADHK-Q2'!A42*100)-100</f>
        <v>62.537931362091257</v>
      </c>
      <c r="C43" s="25">
        <f>('ADHK-Q2'!C43/'[1]ADHK-Q2'!B42*100)-100</f>
        <v>171.96957925026976</v>
      </c>
      <c r="D43" s="25" t="e">
        <f>('ADHK-Q2'!D43/'[1]ADHK-Q2'!C42*100)-100</f>
        <v>#DIV/0!</v>
      </c>
      <c r="E43" s="25" t="e">
        <f>('ADHK-Q2'!E43/'[1]ADHK-Q2'!D42*100)-100</f>
        <v>#DIV/0!</v>
      </c>
      <c r="F43" s="25" t="e">
        <f>('ADHK-Q2'!F43/'[1]ADHK-Q2'!E42*100)-100</f>
        <v>#DIV/0!</v>
      </c>
      <c r="G43" s="25" t="e">
        <f>('ADHK-Q2'!G43/'[1]ADHK-Q2'!F42*100)-100</f>
        <v>#DIV/0!</v>
      </c>
      <c r="H43" s="25" t="e">
        <f>('ADHK-Q2'!H43/'[1]ADHK-Q2'!G42*100)-100</f>
        <v>#DIV/0!</v>
      </c>
      <c r="I43" s="25" t="e">
        <f>('ADHK-Q2'!I43/'[1]ADHK-Q2'!H42*100)-100</f>
        <v>#DIV/0!</v>
      </c>
      <c r="J43" s="25">
        <f>('ADHK-Q2'!J43/'[1]ADHK-Q2'!I42*100)-100</f>
        <v>62.89403641573378</v>
      </c>
      <c r="K43" s="25" t="e">
        <f>('ADHK-Q2'!K43/'[1]ADHK-Q2'!J42*100)-100</f>
        <v>#DIV/0!</v>
      </c>
      <c r="L43" s="25" t="e">
        <f>('ADHK-Q2'!L43/'[1]ADHK-Q2'!K42*100)-100</f>
        <v>#DIV/0!</v>
      </c>
      <c r="M43" s="25">
        <f>('ADHK-Q2'!M43/'[1]ADHK-Q2'!L42*100)-100</f>
        <v>-100</v>
      </c>
      <c r="N43" s="25" t="e">
        <f>('ADHK-Q2'!N43/'[1]ADHK-Q2'!M42*100)-100</f>
        <v>#DIV/0!</v>
      </c>
      <c r="O43" s="25" t="e">
        <f>('ADHK-Q2'!O43/'[1]ADHK-Q2'!N42*100)-100</f>
        <v>#DIV/0!</v>
      </c>
      <c r="P43" s="25" t="e">
        <f>('ADHK-Q2'!P43/'[1]ADHK-Q2'!O42*100)-100</f>
        <v>#DIV/0!</v>
      </c>
      <c r="Q43" s="25" t="e">
        <f>('ADHK-Q2'!Q43/'[1]ADHK-Q2'!P42*100)-100</f>
        <v>#DIV/0!</v>
      </c>
    </row>
    <row r="44" spans="2:17">
      <c r="B44" s="25">
        <f>('ADHK-Q2'!B44/'[1]ADHK-Q2'!A43*100)-100</f>
        <v>53.288832680542214</v>
      </c>
      <c r="C44" s="25">
        <f>('ADHK-Q2'!C44/'[1]ADHK-Q2'!B43*100)-100</f>
        <v>73.280139381546917</v>
      </c>
      <c r="D44" s="25">
        <f>('ADHK-Q2'!D44/'[1]ADHK-Q2'!C43*100)-100</f>
        <v>85.033691820978561</v>
      </c>
      <c r="E44" s="25">
        <f>('ADHK-Q2'!E44/'[1]ADHK-Q2'!D43*100)-100</f>
        <v>46.564509428643532</v>
      </c>
      <c r="F44" s="25">
        <f>('ADHK-Q2'!F44/'[1]ADHK-Q2'!E43*100)-100</f>
        <v>72.205613954932346</v>
      </c>
      <c r="G44" s="25">
        <f>('ADHK-Q2'!G44/'[1]ADHK-Q2'!F43*100)-100</f>
        <v>30.236115219241356</v>
      </c>
      <c r="H44" s="25">
        <f>('ADHK-Q2'!H44/'[1]ADHK-Q2'!G43*100)-100</f>
        <v>34.815068206426389</v>
      </c>
      <c r="I44" s="25">
        <f>('ADHK-Q2'!I44/'[1]ADHK-Q2'!H43*100)-100</f>
        <v>59.85412410217458</v>
      </c>
      <c r="J44" s="25">
        <f>('ADHK-Q2'!J44/'[1]ADHK-Q2'!I43*100)-100</f>
        <v>53.735503682381733</v>
      </c>
      <c r="K44" s="25">
        <f>('ADHK-Q2'!K44/'[1]ADHK-Q2'!J43*100)-100</f>
        <v>71.591835529372844</v>
      </c>
      <c r="L44" s="25">
        <f>('ADHK-Q2'!L44/'[1]ADHK-Q2'!K43*100)-100</f>
        <v>45.558679532922326</v>
      </c>
      <c r="M44" s="25">
        <f>('ADHK-Q2'!M44/'[1]ADHK-Q2'!L43*100)-100</f>
        <v>69.187252823056809</v>
      </c>
      <c r="N44" s="25">
        <f>('ADHK-Q2'!N44/'[1]ADHK-Q2'!M43*100)-100</f>
        <v>47.128567805656246</v>
      </c>
      <c r="O44" s="25">
        <f>('ADHK-Q2'!O44/'[1]ADHK-Q2'!N43*100)-100</f>
        <v>50.98399169263655</v>
      </c>
      <c r="P44" s="25">
        <f>('ADHK-Q2'!P44/'[1]ADHK-Q2'!O43*100)-100</f>
        <v>44.541556603956622</v>
      </c>
      <c r="Q44" s="25">
        <f>('ADHK-Q2'!Q44/'[1]ADHK-Q2'!P43*100)-100</f>
        <v>64.802118381866762</v>
      </c>
    </row>
    <row r="45" spans="2:17">
      <c r="B45" s="25">
        <f>('ADHK-Q2'!B45/'[1]ADHK-Q2'!A44*100)-100</f>
        <v>48.000112314617326</v>
      </c>
      <c r="C45" s="25">
        <f>('ADHK-Q2'!C45/'[1]ADHK-Q2'!B44*100)-100</f>
        <v>98.721778697201103</v>
      </c>
      <c r="D45" s="25">
        <f>('ADHK-Q2'!D45/'[1]ADHK-Q2'!C44*100)-100</f>
        <v>67.099140071609128</v>
      </c>
      <c r="E45" s="25">
        <f>('ADHK-Q2'!E45/'[1]ADHK-Q2'!D44*100)-100</f>
        <v>42.320368480199988</v>
      </c>
      <c r="F45" s="25">
        <f>('ADHK-Q2'!F45/'[1]ADHK-Q2'!E44*100)-100</f>
        <v>35.633943401568558</v>
      </c>
      <c r="G45" s="25">
        <f>('ADHK-Q2'!G45/'[1]ADHK-Q2'!F44*100)-100</f>
        <v>48.479214699909249</v>
      </c>
      <c r="H45" s="25">
        <f>('ADHK-Q2'!H45/'[1]ADHK-Q2'!G44*100)-100</f>
        <v>47.875558321188635</v>
      </c>
      <c r="I45" s="25">
        <f>('ADHK-Q2'!I45/'[1]ADHK-Q2'!H44*100)-100</f>
        <v>45.479693981303456</v>
      </c>
      <c r="J45" s="25">
        <f>('ADHK-Q2'!J45/'[1]ADHK-Q2'!I44*100)-100</f>
        <v>40.180302573086578</v>
      </c>
      <c r="K45" s="25">
        <f>('ADHK-Q2'!K45/'[1]ADHK-Q2'!J44*100)-100</f>
        <v>43.546153510800167</v>
      </c>
      <c r="L45" s="25">
        <f>('ADHK-Q2'!L45/'[1]ADHK-Q2'!K44*100)-100</f>
        <v>59.082929530446393</v>
      </c>
      <c r="M45" s="25">
        <f>('ADHK-Q2'!M45/'[1]ADHK-Q2'!L44*100)-100</f>
        <v>38.597730154163287</v>
      </c>
      <c r="N45" s="25">
        <f>('ADHK-Q2'!N45/'[1]ADHK-Q2'!M44*100)-100</f>
        <v>62.579403092710294</v>
      </c>
      <c r="O45" s="25">
        <f>('ADHK-Q2'!O45/'[1]ADHK-Q2'!N44*100)-100</f>
        <v>44.002089165644463</v>
      </c>
      <c r="P45" s="25">
        <f>('ADHK-Q2'!P45/'[1]ADHK-Q2'!O44*100)-100</f>
        <v>52.532363916716776</v>
      </c>
      <c r="Q45" s="25">
        <f>('ADHK-Q2'!Q45/'[1]ADHK-Q2'!P44*100)-100</f>
        <v>63.242150670911258</v>
      </c>
    </row>
    <row r="46" spans="2:17">
      <c r="B46" s="25">
        <f>('ADHK-Q2'!B46/'[1]ADHK-Q2'!A45*100)-100</f>
        <v>66.686317419149447</v>
      </c>
      <c r="C46" s="25">
        <f>('ADHK-Q2'!C46/'[1]ADHK-Q2'!B45*100)-100</f>
        <v>99.413970425911771</v>
      </c>
      <c r="D46" s="25">
        <f>('ADHK-Q2'!D46/'[1]ADHK-Q2'!C45*100)-100</f>
        <v>126.63245938128944</v>
      </c>
      <c r="E46" s="25">
        <f>('ADHK-Q2'!E46/'[1]ADHK-Q2'!D45*100)-100</f>
        <v>77.900474571173049</v>
      </c>
      <c r="F46" s="25">
        <f>('ADHK-Q2'!F46/'[1]ADHK-Q2'!E45*100)-100</f>
        <v>81.42778186426969</v>
      </c>
      <c r="G46" s="25">
        <f>('ADHK-Q2'!G46/'[1]ADHK-Q2'!F45*100)-100</f>
        <v>69.92646527541703</v>
      </c>
      <c r="H46" s="25">
        <f>('ADHK-Q2'!H46/'[1]ADHK-Q2'!G45*100)-100</f>
        <v>58.63256096255671</v>
      </c>
      <c r="I46" s="25">
        <f>('ADHK-Q2'!I46/'[1]ADHK-Q2'!H45*100)-100</f>
        <v>60.135048100262964</v>
      </c>
      <c r="J46" s="25">
        <f>('ADHK-Q2'!J46/'[1]ADHK-Q2'!I45*100)-100</f>
        <v>65.908433169802834</v>
      </c>
      <c r="K46" s="25">
        <f>('ADHK-Q2'!K46/'[1]ADHK-Q2'!J45*100)-100</f>
        <v>62.598233206328274</v>
      </c>
      <c r="L46" s="25">
        <f>('ADHK-Q2'!L46/'[1]ADHK-Q2'!K45*100)-100</f>
        <v>58.216721493281284</v>
      </c>
      <c r="M46" s="25">
        <f>('ADHK-Q2'!M46/'[1]ADHK-Q2'!L45*100)-100</f>
        <v>61.217885449401535</v>
      </c>
      <c r="N46" s="25">
        <f>('ADHK-Q2'!N46/'[1]ADHK-Q2'!M45*100)-100</f>
        <v>58.708486091268782</v>
      </c>
      <c r="O46" s="25">
        <f>('ADHK-Q2'!O46/'[1]ADHK-Q2'!N45*100)-100</f>
        <v>58.817124163519594</v>
      </c>
      <c r="P46" s="25">
        <f>('ADHK-Q2'!P46/'[1]ADHK-Q2'!O45*100)-100</f>
        <v>95.844774896903374</v>
      </c>
      <c r="Q46" s="25">
        <f>('ADHK-Q2'!Q46/'[1]ADHK-Q2'!P45*100)-100</f>
        <v>70.046966826759558</v>
      </c>
    </row>
    <row r="47" spans="2:17">
      <c r="B47" s="25">
        <f>('ADHK-Q2'!B47/'[1]ADHK-Q2'!A46*100)-100</f>
        <v>55.552063487431667</v>
      </c>
      <c r="C47" s="25">
        <f>('ADHK-Q2'!C47/'[1]ADHK-Q2'!B46*100)-100</f>
        <v>60.214887044751578</v>
      </c>
      <c r="D47" s="25">
        <f>('ADHK-Q2'!D47/'[1]ADHK-Q2'!C46*100)-100</f>
        <v>61.687822502759531</v>
      </c>
      <c r="E47" s="25">
        <f>('ADHK-Q2'!E47/'[1]ADHK-Q2'!D46*100)-100</f>
        <v>53.712118527152768</v>
      </c>
      <c r="F47" s="25">
        <f>('ADHK-Q2'!F47/'[1]ADHK-Q2'!E46*100)-100</f>
        <v>54.523991427063976</v>
      </c>
      <c r="G47" s="25">
        <f>('ADHK-Q2'!G47/'[1]ADHK-Q2'!F46*100)-100</f>
        <v>45.692276417339514</v>
      </c>
      <c r="H47" s="25">
        <f>('ADHK-Q2'!H47/'[1]ADHK-Q2'!G46*100)-100</f>
        <v>53.575414009589309</v>
      </c>
      <c r="I47" s="25">
        <f>('ADHK-Q2'!I47/'[1]ADHK-Q2'!H46*100)-100</f>
        <v>51.991829731130508</v>
      </c>
      <c r="J47" s="25">
        <f>('ADHK-Q2'!J47/'[1]ADHK-Q2'!I46*100)-100</f>
        <v>49.460404946644928</v>
      </c>
      <c r="K47" s="25">
        <f>('ADHK-Q2'!K47/'[1]ADHK-Q2'!J46*100)-100</f>
        <v>53.620653245335717</v>
      </c>
      <c r="L47" s="25">
        <f>('ADHK-Q2'!L47/'[1]ADHK-Q2'!K46*100)-100</f>
        <v>54.383062254485054</v>
      </c>
      <c r="M47" s="25">
        <f>('ADHK-Q2'!M47/'[1]ADHK-Q2'!L46*100)-100</f>
        <v>66.30694647816361</v>
      </c>
      <c r="N47" s="25">
        <f>('ADHK-Q2'!N47/'[1]ADHK-Q2'!M46*100)-100</f>
        <v>69.553021639885912</v>
      </c>
      <c r="O47" s="25">
        <f>('ADHK-Q2'!O47/'[1]ADHK-Q2'!N46*100)-100</f>
        <v>55.647359180161004</v>
      </c>
      <c r="P47" s="25">
        <f>('ADHK-Q2'!P47/'[1]ADHK-Q2'!O46*100)-100</f>
        <v>59.022268074438102</v>
      </c>
      <c r="Q47" s="25">
        <f>('ADHK-Q2'!Q47/'[1]ADHK-Q2'!P46*100)-100</f>
        <v>54.333718782456572</v>
      </c>
    </row>
    <row r="48" spans="2:17">
      <c r="B48" s="25">
        <f>('ADHK-Q2'!B48/'[1]ADHK-Q2'!A47*100)-100</f>
        <v>31.366815245230441</v>
      </c>
      <c r="C48" s="25">
        <f>('ADHK-Q2'!C48/'[1]ADHK-Q2'!B47*100)-100</f>
        <v>43.601760844374269</v>
      </c>
      <c r="D48" s="25">
        <f>('ADHK-Q2'!D48/'[1]ADHK-Q2'!C47*100)-100</f>
        <v>30.418842034526051</v>
      </c>
      <c r="E48" s="25">
        <f>('ADHK-Q2'!E48/'[1]ADHK-Q2'!D47*100)-100</f>
        <v>27.221029926674859</v>
      </c>
      <c r="F48" s="25">
        <f>('ADHK-Q2'!F48/'[1]ADHK-Q2'!E47*100)-100</f>
        <v>19.436852566623443</v>
      </c>
      <c r="G48" s="25">
        <f>('ADHK-Q2'!G48/'[1]ADHK-Q2'!F47*100)-100</f>
        <v>38.498954070525627</v>
      </c>
      <c r="H48" s="25">
        <f>('ADHK-Q2'!H48/'[1]ADHK-Q2'!G47*100)-100</f>
        <v>30.738118148903709</v>
      </c>
      <c r="I48" s="25">
        <f>('ADHK-Q2'!I48/'[1]ADHK-Q2'!H47*100)-100</f>
        <v>35.399771265375534</v>
      </c>
      <c r="J48" s="25">
        <f>('ADHK-Q2'!J48/'[1]ADHK-Q2'!I47*100)-100</f>
        <v>15.790807076207528</v>
      </c>
      <c r="K48" s="25">
        <f>('ADHK-Q2'!K48/'[1]ADHK-Q2'!J47*100)-100</f>
        <v>28.834524380592484</v>
      </c>
      <c r="L48" s="25">
        <f>('ADHK-Q2'!L48/'[1]ADHK-Q2'!K47*100)-100</f>
        <v>35.096253599351712</v>
      </c>
      <c r="M48" s="25">
        <f>('ADHK-Q2'!M48/'[1]ADHK-Q2'!L47*100)-100</f>
        <v>33.640948429402442</v>
      </c>
      <c r="N48" s="25">
        <f>('ADHK-Q2'!N48/'[1]ADHK-Q2'!M47*100)-100</f>
        <v>28.688029047914426</v>
      </c>
      <c r="O48" s="25">
        <f>('ADHK-Q2'!O48/'[1]ADHK-Q2'!N47*100)-100</f>
        <v>31.126248018399878</v>
      </c>
      <c r="P48" s="25">
        <f>('ADHK-Q2'!P48/'[1]ADHK-Q2'!O47*100)-100</f>
        <v>43.193396732215916</v>
      </c>
      <c r="Q48" s="25">
        <f>('ADHK-Q2'!Q48/'[1]ADHK-Q2'!P47*100)-100</f>
        <v>35.80499009192124</v>
      </c>
    </row>
    <row r="49" spans="2:17">
      <c r="B49" s="25">
        <f>('ADHK-Q2'!B49/'[1]ADHK-Q2'!A48*100)-100</f>
        <v>60.005210498071364</v>
      </c>
      <c r="C49" s="25">
        <f>('ADHK-Q2'!C49/'[1]ADHK-Q2'!B48*100)-100</f>
        <v>47.359728068562731</v>
      </c>
      <c r="D49" s="25">
        <f>('ADHK-Q2'!D49/'[1]ADHK-Q2'!C48*100)-100</f>
        <v>95.633525982428097</v>
      </c>
      <c r="E49" s="25">
        <f>('ADHK-Q2'!E49/'[1]ADHK-Q2'!D48*100)-100</f>
        <v>60.664666808234415</v>
      </c>
      <c r="F49" s="25">
        <f>('ADHK-Q2'!F49/'[1]ADHK-Q2'!E48*100)-100</f>
        <v>55.518505608059144</v>
      </c>
      <c r="G49" s="25">
        <f>('ADHK-Q2'!G49/'[1]ADHK-Q2'!F48*100)-100</f>
        <v>46.334880209816674</v>
      </c>
      <c r="H49" s="25">
        <f>('ADHK-Q2'!H49/'[1]ADHK-Q2'!G48*100)-100</f>
        <v>75.127539592447533</v>
      </c>
      <c r="I49" s="25">
        <f>('ADHK-Q2'!I49/'[1]ADHK-Q2'!H48*100)-100</f>
        <v>56.17163568758005</v>
      </c>
      <c r="J49" s="25">
        <f>('ADHK-Q2'!J49/'[1]ADHK-Q2'!I48*100)-100</f>
        <v>31.9486984857609</v>
      </c>
      <c r="K49" s="25">
        <f>('ADHK-Q2'!K49/'[1]ADHK-Q2'!J48*100)-100</f>
        <v>66.976985891509713</v>
      </c>
      <c r="L49" s="25" t="e">
        <f>('ADHK-Q2'!L49/'[1]ADHK-Q2'!K48*100)-100</f>
        <v>#DIV/0!</v>
      </c>
      <c r="M49" s="25">
        <f>('ADHK-Q2'!M49/'[1]ADHK-Q2'!L48*100)-100</f>
        <v>58.226541960778889</v>
      </c>
      <c r="N49" s="25">
        <f>('ADHK-Q2'!N49/'[1]ADHK-Q2'!M48*100)-100</f>
        <v>60.314354258785727</v>
      </c>
      <c r="O49" s="25">
        <f>('ADHK-Q2'!O49/'[1]ADHK-Q2'!N48*100)-100</f>
        <v>43.477647614219961</v>
      </c>
      <c r="P49" s="25">
        <f>('ADHK-Q2'!P49/'[1]ADHK-Q2'!O48*100)-100</f>
        <v>76.443143508837636</v>
      </c>
      <c r="Q49" s="25">
        <f>('ADHK-Q2'!Q49/'[1]ADHK-Q2'!P48*100)-100</f>
        <v>58.527498659540754</v>
      </c>
    </row>
    <row r="50" spans="2:17">
      <c r="B50" s="25">
        <f>('ADHK-Q2'!B50/'[1]ADHK-Q2'!A49*100)-100</f>
        <v>95.117839144163497</v>
      </c>
      <c r="C50" s="25">
        <f>('ADHK-Q2'!C50/'[1]ADHK-Q2'!B49*100)-100</f>
        <v>119.18963304021193</v>
      </c>
      <c r="D50" s="25">
        <f>('ADHK-Q2'!D50/'[1]ADHK-Q2'!C49*100)-100</f>
        <v>136.18580069311815</v>
      </c>
      <c r="E50" s="25">
        <f>('ADHK-Q2'!E50/'[1]ADHK-Q2'!D49*100)-100</f>
        <v>80.41975049419932</v>
      </c>
      <c r="F50" s="25">
        <f>('ADHK-Q2'!F50/'[1]ADHK-Q2'!E49*100)-100</f>
        <v>90.244602755461216</v>
      </c>
      <c r="G50" s="25">
        <f>('ADHK-Q2'!G50/'[1]ADHK-Q2'!F49*100)-100</f>
        <v>93.890511103166006</v>
      </c>
      <c r="H50" s="25">
        <f>('ADHK-Q2'!H50/'[1]ADHK-Q2'!G49*100)-100</f>
        <v>99.257774335356174</v>
      </c>
      <c r="I50" s="25">
        <f>('ADHK-Q2'!I50/'[1]ADHK-Q2'!H49*100)-100</f>
        <v>94.71263452516294</v>
      </c>
      <c r="J50" s="25">
        <f>('ADHK-Q2'!J50/'[1]ADHK-Q2'!I49*100)-100</f>
        <v>84.191476451156547</v>
      </c>
      <c r="K50" s="25">
        <f>('ADHK-Q2'!K50/'[1]ADHK-Q2'!J49*100)-100</f>
        <v>103.18210966698237</v>
      </c>
      <c r="L50" s="25">
        <f>('ADHK-Q2'!L50/'[1]ADHK-Q2'!K49*100)-100</f>
        <v>101.66439212929171</v>
      </c>
      <c r="M50" s="25">
        <f>('ADHK-Q2'!M50/'[1]ADHK-Q2'!L49*100)-100</f>
        <v>92.928802709643861</v>
      </c>
      <c r="N50" s="25">
        <f>('ADHK-Q2'!N50/'[1]ADHK-Q2'!M49*100)-100</f>
        <v>87.732298197847683</v>
      </c>
      <c r="O50" s="25">
        <f>('ADHK-Q2'!O50/'[1]ADHK-Q2'!N49*100)-100</f>
        <v>71.239922756653954</v>
      </c>
      <c r="P50" s="25">
        <f>('ADHK-Q2'!P50/'[1]ADHK-Q2'!O49*100)-100</f>
        <v>89.037410563594477</v>
      </c>
      <c r="Q50" s="25">
        <f>('ADHK-Q2'!Q50/'[1]ADHK-Q2'!P49*100)-100</f>
        <v>91.571485612179174</v>
      </c>
    </row>
    <row r="51" spans="2:17">
      <c r="B51" s="25">
        <f>('ADHK-Q2'!B51/'[1]ADHK-Q2'!A50*100)-100</f>
        <v>51.668869452237601</v>
      </c>
      <c r="C51" s="25" t="e">
        <f>('ADHK-Q2'!C51/'[1]ADHK-Q2'!B50*100)-100</f>
        <v>#DIV/0!</v>
      </c>
      <c r="D51" s="25" t="e">
        <f>('ADHK-Q2'!D51/'[1]ADHK-Q2'!C50*100)-100</f>
        <v>#DIV/0!</v>
      </c>
      <c r="E51" s="25">
        <f>('ADHK-Q2'!E51/'[1]ADHK-Q2'!D50*100)-100</f>
        <v>47.838530491257359</v>
      </c>
      <c r="F51" s="25" t="e">
        <f>('ADHK-Q2'!F51/'[1]ADHK-Q2'!E50*100)-100</f>
        <v>#DIV/0!</v>
      </c>
      <c r="G51" s="25" t="e">
        <f>('ADHK-Q2'!G51/'[1]ADHK-Q2'!F50*100)-100</f>
        <v>#DIV/0!</v>
      </c>
      <c r="H51" s="25" t="e">
        <f>('ADHK-Q2'!H51/'[1]ADHK-Q2'!G50*100)-100</f>
        <v>#DIV/0!</v>
      </c>
      <c r="I51" s="25" t="e">
        <f>('ADHK-Q2'!I51/'[1]ADHK-Q2'!H50*100)-100</f>
        <v>#DIV/0!</v>
      </c>
      <c r="J51" s="25" t="e">
        <f>('ADHK-Q2'!J51/'[1]ADHK-Q2'!I50*100)-100</f>
        <v>#DIV/0!</v>
      </c>
      <c r="K51" s="25" t="e">
        <f>('ADHK-Q2'!K51/'[1]ADHK-Q2'!J50*100)-100</f>
        <v>#DIV/0!</v>
      </c>
      <c r="L51" s="25" t="e">
        <f>('ADHK-Q2'!L51/'[1]ADHK-Q2'!K50*100)-100</f>
        <v>#DIV/0!</v>
      </c>
      <c r="M51" s="25">
        <f>('ADHK-Q2'!M51/'[1]ADHK-Q2'!L50*100)-100</f>
        <v>52.171576930030653</v>
      </c>
      <c r="N51" s="25">
        <f>('ADHK-Q2'!N51/'[1]ADHK-Q2'!M50*100)-100</f>
        <v>54.036433723944128</v>
      </c>
      <c r="O51" s="25" t="e">
        <f>('ADHK-Q2'!O51/'[1]ADHK-Q2'!N50*100)-100</f>
        <v>#DIV/0!</v>
      </c>
      <c r="P51" s="25" t="e">
        <f>('ADHK-Q2'!P51/'[1]ADHK-Q2'!O50*100)-100</f>
        <v>#DIV/0!</v>
      </c>
      <c r="Q51" s="25" t="e">
        <f>('ADHK-Q2'!Q51/'[1]ADHK-Q2'!P50*100)-100</f>
        <v>#DIV/0!</v>
      </c>
    </row>
    <row r="52" spans="2:17">
      <c r="B52" s="25">
        <f>('ADHK-Q2'!B52/'[1]ADHK-Q2'!A51*100)-100</f>
        <v>55.694758367090486</v>
      </c>
      <c r="C52" s="25">
        <f>('ADHK-Q2'!C52/'[1]ADHK-Q2'!B51*100)-100</f>
        <v>46.814185030691505</v>
      </c>
      <c r="D52" s="25">
        <f>('ADHK-Q2'!D52/'[1]ADHK-Q2'!C51*100)-100</f>
        <v>84.183763864308929</v>
      </c>
      <c r="E52" s="25">
        <f>('ADHK-Q2'!E52/'[1]ADHK-Q2'!D51*100)-100</f>
        <v>49.316198627857659</v>
      </c>
      <c r="F52" s="25">
        <f>('ADHK-Q2'!F52/'[1]ADHK-Q2'!E51*100)-100</f>
        <v>48.152941848085504</v>
      </c>
      <c r="G52" s="25">
        <f>('ADHK-Q2'!G52/'[1]ADHK-Q2'!F51*100)-100</f>
        <v>50.657765826815393</v>
      </c>
      <c r="H52" s="25">
        <f>('ADHK-Q2'!H52/'[1]ADHK-Q2'!G51*100)-100</f>
        <v>69.407928180719381</v>
      </c>
      <c r="I52" s="25">
        <f>('ADHK-Q2'!I52/'[1]ADHK-Q2'!H51*100)-100</f>
        <v>42.374865964922947</v>
      </c>
      <c r="J52" s="25">
        <f>('ADHK-Q2'!J52/'[1]ADHK-Q2'!I51*100)-100</f>
        <v>43.03632029946661</v>
      </c>
      <c r="K52" s="25">
        <f>('ADHK-Q2'!K52/'[1]ADHK-Q2'!J51*100)-100</f>
        <v>54.997812954324985</v>
      </c>
      <c r="L52" s="25">
        <f>('ADHK-Q2'!L52/'[1]ADHK-Q2'!K51*100)-100</f>
        <v>32.97992249941953</v>
      </c>
      <c r="M52" s="25">
        <f>('ADHK-Q2'!M52/'[1]ADHK-Q2'!L51*100)-100</f>
        <v>45.849084796927485</v>
      </c>
      <c r="N52" s="25">
        <f>('ADHK-Q2'!N52/'[1]ADHK-Q2'!M51*100)-100</f>
        <v>61.192643208154891</v>
      </c>
      <c r="O52" s="25">
        <f>('ADHK-Q2'!O52/'[1]ADHK-Q2'!N51*100)-100</f>
        <v>56.06534583288726</v>
      </c>
      <c r="P52" s="25">
        <f>('ADHK-Q2'!P52/'[1]ADHK-Q2'!O51*100)-100</f>
        <v>56.919517959011245</v>
      </c>
      <c r="Q52" s="25">
        <f>('ADHK-Q2'!Q52/'[1]ADHK-Q2'!P51*100)-100</f>
        <v>48.803137903503114</v>
      </c>
    </row>
    <row r="53" spans="2:17">
      <c r="B53" s="25">
        <f>('ADHK-Q2'!B53/'[1]ADHK-Q2'!A52*100)-100</f>
        <v>62.971503644469408</v>
      </c>
      <c r="C53" s="25">
        <f>('ADHK-Q2'!C53/'[1]ADHK-Q2'!B52*100)-100</f>
        <v>86.379945561727737</v>
      </c>
      <c r="D53" s="25">
        <f>('ADHK-Q2'!D53/'[1]ADHK-Q2'!C52*100)-100</f>
        <v>89.97934750177302</v>
      </c>
      <c r="E53" s="25">
        <f>('ADHK-Q2'!E53/'[1]ADHK-Q2'!D52*100)-100</f>
        <v>58.878515099717589</v>
      </c>
      <c r="F53" s="25">
        <f>('ADHK-Q2'!F53/'[1]ADHK-Q2'!E52*100)-100</f>
        <v>55.103496325242816</v>
      </c>
      <c r="G53" s="25">
        <f>('ADHK-Q2'!G53/'[1]ADHK-Q2'!F52*100)-100</f>
        <v>40.045286359227021</v>
      </c>
      <c r="H53" s="25">
        <f>('ADHK-Q2'!H53/'[1]ADHK-Q2'!G52*100)-100</f>
        <v>62.791006565758892</v>
      </c>
      <c r="I53" s="25">
        <f>('ADHK-Q2'!I53/'[1]ADHK-Q2'!H52*100)-100</f>
        <v>58.757933815168769</v>
      </c>
      <c r="J53" s="25">
        <f>('ADHK-Q2'!J53/'[1]ADHK-Q2'!I52*100)-100</f>
        <v>57.833641761635306</v>
      </c>
      <c r="K53" s="25">
        <f>('ADHK-Q2'!K53/'[1]ADHK-Q2'!J52*100)-100</f>
        <v>69.462842451134378</v>
      </c>
      <c r="L53" s="25">
        <f>('ADHK-Q2'!L53/'[1]ADHK-Q2'!K52*100)-100</f>
        <v>42.396504338497436</v>
      </c>
      <c r="M53" s="25">
        <f>('ADHK-Q2'!M53/'[1]ADHK-Q2'!L52*100)-100</f>
        <v>61.212984259990264</v>
      </c>
      <c r="N53" s="25">
        <f>('ADHK-Q2'!N53/'[1]ADHK-Q2'!M52*100)-100</f>
        <v>66.983135234963072</v>
      </c>
      <c r="O53" s="25">
        <f>('ADHK-Q2'!O53/'[1]ADHK-Q2'!N52*100)-100</f>
        <v>65.167420835740359</v>
      </c>
      <c r="P53" s="25">
        <f>('ADHK-Q2'!P53/'[1]ADHK-Q2'!O52*100)-100</f>
        <v>85.708850313790407</v>
      </c>
      <c r="Q53" s="25">
        <f>('ADHK-Q2'!Q53/'[1]ADHK-Q2'!P52*100)-100</f>
        <v>48.166648128245015</v>
      </c>
    </row>
    <row r="54" spans="2:17">
      <c r="B54" s="25">
        <f>('ADHK-Q2'!B54/'[1]ADHK-Q2'!A53*100)-100</f>
        <v>53.643913538731312</v>
      </c>
      <c r="C54" s="25">
        <f>('ADHK-Q2'!C54/'[1]ADHK-Q2'!B53*100)-100</f>
        <v>41.459172918717456</v>
      </c>
      <c r="D54" s="25">
        <f>('ADHK-Q2'!D54/'[1]ADHK-Q2'!C53*100)-100</f>
        <v>50.550418053271585</v>
      </c>
      <c r="E54" s="25">
        <f>('ADHK-Q2'!E54/'[1]ADHK-Q2'!D53*100)-100</f>
        <v>73.141703149040467</v>
      </c>
      <c r="F54" s="25">
        <f>('ADHK-Q2'!F54/'[1]ADHK-Q2'!E53*100)-100</f>
        <v>66.092463835649681</v>
      </c>
      <c r="G54" s="25">
        <f>('ADHK-Q2'!G54/'[1]ADHK-Q2'!F53*100)-100</f>
        <v>63.389029904109407</v>
      </c>
      <c r="H54" s="25">
        <f>('ADHK-Q2'!H54/'[1]ADHK-Q2'!G53*100)-100</f>
        <v>52.246098129477872</v>
      </c>
      <c r="I54" s="25">
        <f>('ADHK-Q2'!I54/'[1]ADHK-Q2'!H53*100)-100</f>
        <v>43.730270022895866</v>
      </c>
      <c r="J54" s="25">
        <f>('ADHK-Q2'!J54/'[1]ADHK-Q2'!I53*100)-100</f>
        <v>65.09802800161205</v>
      </c>
      <c r="K54" s="25">
        <f>('ADHK-Q2'!K54/'[1]ADHK-Q2'!J53*100)-100</f>
        <v>40.392264974647105</v>
      </c>
      <c r="L54" s="25">
        <f>('ADHK-Q2'!L54/'[1]ADHK-Q2'!K53*100)-100</f>
        <v>51.916836445300049</v>
      </c>
      <c r="M54" s="25">
        <f>('ADHK-Q2'!M54/'[1]ADHK-Q2'!L53*100)-100</f>
        <v>65.442410461131743</v>
      </c>
      <c r="N54" s="25">
        <f>('ADHK-Q2'!N54/'[1]ADHK-Q2'!M53*100)-100</f>
        <v>43.25015357684947</v>
      </c>
      <c r="O54" s="25">
        <f>('ADHK-Q2'!O54/'[1]ADHK-Q2'!N53*100)-100</f>
        <v>52.487423174168441</v>
      </c>
      <c r="P54" s="25">
        <f>('ADHK-Q2'!P54/'[1]ADHK-Q2'!O53*100)-100</f>
        <v>45.67714965538309</v>
      </c>
      <c r="Q54" s="25">
        <f>('ADHK-Q2'!Q54/'[1]ADHK-Q2'!P53*100)-100</f>
        <v>45.04813690492756</v>
      </c>
    </row>
    <row r="55" spans="2:17">
      <c r="B55" s="25">
        <f>('ADHK-Q2'!B55/'[1]ADHK-Q2'!A54*100)-100</f>
        <v>54.545173101795029</v>
      </c>
      <c r="C55" s="25">
        <f>('ADHK-Q2'!C55/'[1]ADHK-Q2'!B54*100)-100</f>
        <v>59.711991669137916</v>
      </c>
      <c r="D55" s="25">
        <f>('ADHK-Q2'!D55/'[1]ADHK-Q2'!C54*100)-100</f>
        <v>67.7740120457903</v>
      </c>
      <c r="E55" s="25">
        <f>('ADHK-Q2'!E55/'[1]ADHK-Q2'!D54*100)-100</f>
        <v>49.161566465446413</v>
      </c>
      <c r="F55" s="25">
        <f>('ADHK-Q2'!F55/'[1]ADHK-Q2'!E54*100)-100</f>
        <v>51.61431175367116</v>
      </c>
      <c r="G55" s="25">
        <f>('ADHK-Q2'!G55/'[1]ADHK-Q2'!F54*100)-100</f>
        <v>44.300781046480722</v>
      </c>
      <c r="H55" s="25">
        <f>('ADHK-Q2'!H55/'[1]ADHK-Q2'!G54*100)-100</f>
        <v>45.587956510872772</v>
      </c>
      <c r="I55" s="25">
        <f>('ADHK-Q2'!I55/'[1]ADHK-Q2'!H54*100)-100</f>
        <v>53.865517946630177</v>
      </c>
      <c r="J55" s="25">
        <f>('ADHK-Q2'!J55/'[1]ADHK-Q2'!I54*100)-100</f>
        <v>36.6680575319252</v>
      </c>
      <c r="K55" s="25">
        <f>('ADHK-Q2'!K55/'[1]ADHK-Q2'!J54*100)-100</f>
        <v>65.657870363054229</v>
      </c>
      <c r="L55" s="25">
        <f>('ADHK-Q2'!L55/'[1]ADHK-Q2'!K54*100)-100</f>
        <v>36.556987563995222</v>
      </c>
      <c r="M55" s="25">
        <f>('ADHK-Q2'!M55/'[1]ADHK-Q2'!L54*100)-100</f>
        <v>55.208608136831828</v>
      </c>
      <c r="N55" s="25">
        <f>('ADHK-Q2'!N55/'[1]ADHK-Q2'!M54*100)-100</f>
        <v>58.898618255462395</v>
      </c>
      <c r="O55" s="25">
        <f>('ADHK-Q2'!O55/'[1]ADHK-Q2'!N54*100)-100</f>
        <v>59.199099087707793</v>
      </c>
      <c r="P55" s="25">
        <f>('ADHK-Q2'!P55/'[1]ADHK-Q2'!O54*100)-100</f>
        <v>66.32783067290714</v>
      </c>
      <c r="Q55" s="25">
        <f>('ADHK-Q2'!Q55/'[1]ADHK-Q2'!P54*100)-100</f>
        <v>58.354901779974767</v>
      </c>
    </row>
    <row r="56" spans="2:17">
      <c r="B56" s="25">
        <f>('ADHK-Q2'!B56/'[1]ADHK-Q2'!A55*100)-100</f>
        <v>66.29455415479265</v>
      </c>
      <c r="C56" s="25">
        <f>('ADHK-Q2'!C56/'[1]ADHK-Q2'!B55*100)-100</f>
        <v>87.284840367835528</v>
      </c>
      <c r="D56" s="25">
        <f>('ADHK-Q2'!D56/'[1]ADHK-Q2'!C55*100)-100</f>
        <v>96.59936931227918</v>
      </c>
      <c r="E56" s="25">
        <f>('ADHK-Q2'!E56/'[1]ADHK-Q2'!D55*100)-100</f>
        <v>63.43696220294899</v>
      </c>
      <c r="F56" s="25">
        <f>('ADHK-Q2'!F56/'[1]ADHK-Q2'!E55*100)-100</f>
        <v>62.362716880552767</v>
      </c>
      <c r="G56" s="25">
        <f>('ADHK-Q2'!G56/'[1]ADHK-Q2'!F55*100)-100</f>
        <v>37.745520500838865</v>
      </c>
      <c r="H56" s="25">
        <f>('ADHK-Q2'!H56/'[1]ADHK-Q2'!G55*100)-100</f>
        <v>68.915392382195819</v>
      </c>
      <c r="I56" s="25">
        <f>('ADHK-Q2'!I56/'[1]ADHK-Q2'!H55*100)-100</f>
        <v>66.959202578838443</v>
      </c>
      <c r="J56" s="25">
        <f>('ADHK-Q2'!J56/'[1]ADHK-Q2'!I55*100)-100</f>
        <v>42.348422023643252</v>
      </c>
      <c r="K56" s="25">
        <f>('ADHK-Q2'!K56/'[1]ADHK-Q2'!J55*100)-100</f>
        <v>71.680698406259495</v>
      </c>
      <c r="L56" s="25">
        <f>('ADHK-Q2'!L56/'[1]ADHK-Q2'!K55*100)-100</f>
        <v>39.423439327808069</v>
      </c>
      <c r="M56" s="25">
        <f>('ADHK-Q2'!M56/'[1]ADHK-Q2'!L55*100)-100</f>
        <v>70.0600761377666</v>
      </c>
      <c r="N56" s="25">
        <f>('ADHK-Q2'!N56/'[1]ADHK-Q2'!M55*100)-100</f>
        <v>75.274006321378664</v>
      </c>
      <c r="O56" s="25">
        <f>('ADHK-Q2'!O56/'[1]ADHK-Q2'!N55*100)-100</f>
        <v>67.05899312240976</v>
      </c>
      <c r="P56" s="25">
        <f>('ADHK-Q2'!P56/'[1]ADHK-Q2'!O55*100)-100</f>
        <v>75.135890335652704</v>
      </c>
      <c r="Q56" s="25">
        <f>('ADHK-Q2'!Q56/'[1]ADHK-Q2'!P55*100)-100</f>
        <v>69.088229687838918</v>
      </c>
    </row>
    <row r="57" spans="2:17">
      <c r="B57" s="25" t="e">
        <f>('ADHK-Q2'!B57/'[1]ADHK-Q2'!A56*100)-100</f>
        <v>#DIV/0!</v>
      </c>
      <c r="C57" s="25" t="e">
        <f>('ADHK-Q2'!C57/'[1]ADHK-Q2'!B56*100)-100</f>
        <v>#DIV/0!</v>
      </c>
      <c r="D57" s="25" t="e">
        <f>('ADHK-Q2'!D57/'[1]ADHK-Q2'!C56*100)-100</f>
        <v>#DIV/0!</v>
      </c>
      <c r="E57" s="25" t="e">
        <f>('ADHK-Q2'!E57/'[1]ADHK-Q2'!D56*100)-100</f>
        <v>#DIV/0!</v>
      </c>
      <c r="F57" s="25" t="e">
        <f>('ADHK-Q2'!F57/'[1]ADHK-Q2'!E56*100)-100</f>
        <v>#DIV/0!</v>
      </c>
      <c r="G57" s="25" t="e">
        <f>('ADHK-Q2'!G57/'[1]ADHK-Q2'!F56*100)-100</f>
        <v>#DIV/0!</v>
      </c>
      <c r="H57" s="25" t="e">
        <f>('ADHK-Q2'!H57/'[1]ADHK-Q2'!G56*100)-100</f>
        <v>#DIV/0!</v>
      </c>
      <c r="I57" s="25" t="e">
        <f>('ADHK-Q2'!I57/'[1]ADHK-Q2'!H56*100)-100</f>
        <v>#DIV/0!</v>
      </c>
      <c r="J57" s="25" t="e">
        <f>('ADHK-Q2'!J57/'[1]ADHK-Q2'!I56*100)-100</f>
        <v>#DIV/0!</v>
      </c>
      <c r="K57" s="25" t="e">
        <f>('ADHK-Q2'!K57/'[1]ADHK-Q2'!J56*100)-100</f>
        <v>#DIV/0!</v>
      </c>
      <c r="L57" s="25" t="e">
        <f>('ADHK-Q2'!L57/'[1]ADHK-Q2'!K56*100)-100</f>
        <v>#DIV/0!</v>
      </c>
      <c r="M57" s="25" t="e">
        <f>('ADHK-Q2'!M57/'[1]ADHK-Q2'!L56*100)-100</f>
        <v>#DIV/0!</v>
      </c>
      <c r="N57" s="25" t="e">
        <f>('ADHK-Q2'!N57/'[1]ADHK-Q2'!M56*100)-100</f>
        <v>#DIV/0!</v>
      </c>
      <c r="O57" s="25" t="e">
        <f>('ADHK-Q2'!O57/'[1]ADHK-Q2'!N56*100)-100</f>
        <v>#DIV/0!</v>
      </c>
      <c r="P57" s="25" t="e">
        <f>('ADHK-Q2'!P57/'[1]ADHK-Q2'!O56*100)-100</f>
        <v>#DIV/0!</v>
      </c>
      <c r="Q57" s="25" t="e">
        <f>('ADHK-Q2'!Q57/'[1]ADHK-Q2'!P56*100)-100</f>
        <v>#DIV/0!</v>
      </c>
    </row>
    <row r="58" spans="2:17">
      <c r="B58" s="25" t="e">
        <f>('ADHK-Q2'!B58/'[1]ADHK-Q2'!A57*100)-100</f>
        <v>#DIV/0!</v>
      </c>
      <c r="C58" s="25" t="e">
        <f>('ADHK-Q2'!C58/'[1]ADHK-Q2'!B57*100)-100</f>
        <v>#DIV/0!</v>
      </c>
      <c r="D58" s="25" t="e">
        <f>('ADHK-Q2'!D58/'[1]ADHK-Q2'!C57*100)-100</f>
        <v>#DIV/0!</v>
      </c>
      <c r="E58" s="25" t="e">
        <f>('ADHK-Q2'!E58/'[1]ADHK-Q2'!D57*100)-100</f>
        <v>#DIV/0!</v>
      </c>
      <c r="F58" s="25" t="e">
        <f>('ADHK-Q2'!F58/'[1]ADHK-Q2'!E57*100)-100</f>
        <v>#DIV/0!</v>
      </c>
      <c r="G58" s="25" t="e">
        <f>('ADHK-Q2'!G58/'[1]ADHK-Q2'!F57*100)-100</f>
        <v>#DIV/0!</v>
      </c>
      <c r="H58" s="25" t="e">
        <f>('ADHK-Q2'!H58/'[1]ADHK-Q2'!G57*100)-100</f>
        <v>#DIV/0!</v>
      </c>
      <c r="I58" s="25" t="e">
        <f>('ADHK-Q2'!I58/'[1]ADHK-Q2'!H57*100)-100</f>
        <v>#DIV/0!</v>
      </c>
      <c r="J58" s="25" t="e">
        <f>('ADHK-Q2'!J58/'[1]ADHK-Q2'!I57*100)-100</f>
        <v>#DIV/0!</v>
      </c>
      <c r="K58" s="25" t="e">
        <f>('ADHK-Q2'!K58/'[1]ADHK-Q2'!J57*100)-100</f>
        <v>#DIV/0!</v>
      </c>
      <c r="L58" s="25" t="e">
        <f>('ADHK-Q2'!L58/'[1]ADHK-Q2'!K57*100)-100</f>
        <v>#DIV/0!</v>
      </c>
      <c r="M58" s="25" t="e">
        <f>('ADHK-Q2'!M58/'[1]ADHK-Q2'!L57*100)-100</f>
        <v>#DIV/0!</v>
      </c>
      <c r="N58" s="25" t="e">
        <f>('ADHK-Q2'!N58/'[1]ADHK-Q2'!M57*100)-100</f>
        <v>#DIV/0!</v>
      </c>
      <c r="O58" s="25" t="e">
        <f>('ADHK-Q2'!O58/'[1]ADHK-Q2'!N57*100)-100</f>
        <v>#DIV/0!</v>
      </c>
      <c r="P58" s="25" t="e">
        <f>('ADHK-Q2'!P58/'[1]ADHK-Q2'!O57*100)-100</f>
        <v>#DIV/0!</v>
      </c>
      <c r="Q58" s="25" t="e">
        <f>('ADHK-Q2'!Q58/'[1]ADHK-Q2'!P57*100)-100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808F-22D6-4579-A4E6-95E5C055C029}">
  <dimension ref="A1:U56"/>
  <sheetViews>
    <sheetView topLeftCell="A19" workbookViewId="0">
      <selection activeCell="E2" sqref="E2:E56"/>
    </sheetView>
  </sheetViews>
  <sheetFormatPr defaultRowHeight="14.25"/>
  <cols>
    <col min="1" max="1" width="66.42578125" style="22" bestFit="1" customWidth="1"/>
    <col min="2" max="2" width="11.7109375" style="22" bestFit="1" customWidth="1"/>
    <col min="3" max="3" width="15.42578125" style="22" bestFit="1" customWidth="1"/>
    <col min="4" max="5" width="16.5703125" style="22" bestFit="1" customWidth="1"/>
    <col min="6" max="6" width="16.5703125" style="22" customWidth="1"/>
    <col min="7" max="7" width="18" style="22" bestFit="1" customWidth="1"/>
    <col min="8" max="8" width="15.42578125" style="22" bestFit="1" customWidth="1"/>
    <col min="9" max="9" width="14.28515625" style="22" bestFit="1" customWidth="1"/>
    <col min="10" max="11" width="15.42578125" style="22" bestFit="1" customWidth="1"/>
    <col min="12" max="12" width="9.140625" style="22" bestFit="1" customWidth="1"/>
    <col min="13" max="14" width="15.42578125" style="22" bestFit="1" customWidth="1"/>
    <col min="15" max="15" width="25.7109375" style="22" bestFit="1" customWidth="1"/>
    <col min="16" max="16" width="14.28515625" style="22" bestFit="1" customWidth="1"/>
    <col min="17" max="19" width="15.42578125" style="22" bestFit="1" customWidth="1"/>
    <col min="20" max="20" width="18.7109375" style="22" bestFit="1" customWidth="1"/>
    <col min="21" max="21" width="15.42578125" style="22" bestFit="1" customWidth="1"/>
    <col min="22" max="16384" width="9.140625" style="22"/>
  </cols>
  <sheetData>
    <row r="1" spans="1:21">
      <c r="A1" s="22" t="s">
        <v>0</v>
      </c>
      <c r="B1" s="22" t="s">
        <v>74</v>
      </c>
      <c r="C1" s="22" t="s">
        <v>75</v>
      </c>
      <c r="D1" s="22" t="s">
        <v>1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spans="1:21">
      <c r="A2" s="22" t="s">
        <v>76</v>
      </c>
      <c r="B2" s="25">
        <v>10.9</v>
      </c>
      <c r="C2" s="25">
        <v>3587452.37</v>
      </c>
      <c r="D2" s="25">
        <f>SUM(G2:U2)</f>
        <v>24511466.280000001</v>
      </c>
      <c r="E2" s="24">
        <v>0.98899999999999999</v>
      </c>
      <c r="F2" s="24">
        <f>D2*E2</f>
        <v>24241840.15092</v>
      </c>
      <c r="G2" s="25">
        <v>188149.85</v>
      </c>
      <c r="H2" s="25">
        <v>1485670.49</v>
      </c>
      <c r="I2" s="25">
        <v>822691.69</v>
      </c>
      <c r="J2" s="25">
        <v>2446301.25</v>
      </c>
      <c r="K2" s="25">
        <v>587545</v>
      </c>
      <c r="L2" s="25">
        <v>0</v>
      </c>
      <c r="M2" s="25">
        <v>801378.82</v>
      </c>
      <c r="N2" s="25">
        <v>1509284.98</v>
      </c>
      <c r="O2" s="25">
        <v>589016.92000000004</v>
      </c>
      <c r="P2" s="25">
        <v>531640.13</v>
      </c>
      <c r="Q2" s="25">
        <v>5732091.1600000001</v>
      </c>
      <c r="R2" s="25">
        <v>1780973.16</v>
      </c>
      <c r="S2" s="25">
        <v>2453539.44</v>
      </c>
      <c r="T2" s="25">
        <v>2309446.7799999998</v>
      </c>
      <c r="U2" s="25">
        <v>3273736.61</v>
      </c>
    </row>
    <row r="3" spans="1:21">
      <c r="A3" s="22" t="s">
        <v>77</v>
      </c>
      <c r="B3" s="25">
        <v>12.34</v>
      </c>
      <c r="C3" s="25">
        <v>336519.6</v>
      </c>
      <c r="D3" s="25">
        <f t="shared" ref="D3:D56" si="0">SUM(G3:U3)</f>
        <v>1059516.23</v>
      </c>
      <c r="E3" s="24">
        <v>0.99</v>
      </c>
      <c r="F3" s="24">
        <f t="shared" ref="F3:F56" si="1">D3*E3</f>
        <v>1048921.0677</v>
      </c>
      <c r="G3" s="25">
        <v>20026.43</v>
      </c>
      <c r="H3" s="25">
        <v>51351.68</v>
      </c>
      <c r="I3" s="25">
        <v>106984.9</v>
      </c>
      <c r="J3" s="25">
        <v>161473.07</v>
      </c>
      <c r="K3" s="25">
        <v>74085.240000000005</v>
      </c>
      <c r="L3" s="25">
        <v>0</v>
      </c>
      <c r="M3" s="25">
        <v>67907.070000000007</v>
      </c>
      <c r="N3" s="25">
        <v>73003.649999999994</v>
      </c>
      <c r="O3" s="25">
        <v>27874.16</v>
      </c>
      <c r="P3" s="25">
        <v>80800.820000000007</v>
      </c>
      <c r="Q3" s="25">
        <v>204690.11</v>
      </c>
      <c r="R3" s="25">
        <v>32349.1</v>
      </c>
      <c r="S3" s="25">
        <v>36140.080000000002</v>
      </c>
      <c r="T3" s="25">
        <v>86528.92</v>
      </c>
      <c r="U3" s="25">
        <v>36301</v>
      </c>
    </row>
    <row r="4" spans="1:21">
      <c r="A4" s="22" t="s">
        <v>78</v>
      </c>
      <c r="B4" s="25">
        <v>3.97</v>
      </c>
      <c r="C4" s="25">
        <v>29288.47</v>
      </c>
      <c r="D4" s="25">
        <f t="shared" si="0"/>
        <v>501487.51999999996</v>
      </c>
      <c r="E4" s="24">
        <v>0.99099999999999999</v>
      </c>
      <c r="F4" s="24">
        <f t="shared" si="1"/>
        <v>496974.13231999998</v>
      </c>
      <c r="G4" s="25">
        <v>3670.68</v>
      </c>
      <c r="H4" s="25">
        <v>12993.42</v>
      </c>
      <c r="I4" s="25">
        <v>9299.49</v>
      </c>
      <c r="J4" s="25">
        <v>27187.35</v>
      </c>
      <c r="K4" s="25">
        <v>54577.13</v>
      </c>
      <c r="L4" s="25">
        <v>0</v>
      </c>
      <c r="M4" s="25">
        <v>56556.94</v>
      </c>
      <c r="N4" s="25">
        <v>9181.23</v>
      </c>
      <c r="O4" s="25">
        <v>8031.43</v>
      </c>
      <c r="P4" s="25">
        <v>9879.0499999999993</v>
      </c>
      <c r="Q4" s="25">
        <v>199051.88</v>
      </c>
      <c r="R4" s="25">
        <v>54214.47</v>
      </c>
      <c r="S4" s="25">
        <v>21137</v>
      </c>
      <c r="T4" s="25">
        <v>31706.51</v>
      </c>
      <c r="U4" s="25">
        <v>4000.94</v>
      </c>
    </row>
    <row r="5" spans="1:21">
      <c r="A5" s="22" t="s">
        <v>79</v>
      </c>
      <c r="B5" s="25">
        <v>5.85</v>
      </c>
      <c r="C5" s="25">
        <v>166240.67000000001</v>
      </c>
      <c r="D5" s="25">
        <f t="shared" si="0"/>
        <v>1515595.7899999998</v>
      </c>
      <c r="E5" s="24">
        <v>0.99199999999999999</v>
      </c>
      <c r="F5" s="24">
        <f t="shared" si="1"/>
        <v>1503471.0236799999</v>
      </c>
      <c r="G5" s="25">
        <v>43029.84</v>
      </c>
      <c r="H5" s="25">
        <v>218465.5</v>
      </c>
      <c r="I5" s="25">
        <v>213357.02</v>
      </c>
      <c r="J5" s="25">
        <v>92516.9</v>
      </c>
      <c r="K5" s="25">
        <v>16970.16</v>
      </c>
      <c r="L5" s="25">
        <v>0</v>
      </c>
      <c r="M5" s="25">
        <v>168734.24</v>
      </c>
      <c r="N5" s="25">
        <v>31141.88</v>
      </c>
      <c r="O5" s="25">
        <v>19860.64</v>
      </c>
      <c r="P5" s="25">
        <v>49063.79</v>
      </c>
      <c r="Q5" s="25">
        <v>246449.27</v>
      </c>
      <c r="R5" s="25">
        <v>32689.46</v>
      </c>
      <c r="S5" s="25">
        <v>168212.41</v>
      </c>
      <c r="T5" s="25">
        <v>109039.66</v>
      </c>
      <c r="U5" s="25">
        <v>106065.02</v>
      </c>
    </row>
    <row r="6" spans="1:21">
      <c r="A6" s="22" t="s">
        <v>80</v>
      </c>
      <c r="B6" s="25">
        <v>-0.9</v>
      </c>
      <c r="C6" s="25">
        <v>-172744.89</v>
      </c>
      <c r="D6" s="25">
        <f t="shared" si="0"/>
        <v>9037196.0299999993</v>
      </c>
      <c r="E6" s="24">
        <v>0.99299999999999999</v>
      </c>
      <c r="F6" s="24">
        <f t="shared" si="1"/>
        <v>8973935.6577899996</v>
      </c>
      <c r="G6" s="25">
        <v>702243.55</v>
      </c>
      <c r="H6" s="25">
        <v>1296411.17</v>
      </c>
      <c r="I6" s="25">
        <v>75795.05</v>
      </c>
      <c r="J6" s="25">
        <v>247792.56</v>
      </c>
      <c r="K6" s="25">
        <v>107040.04</v>
      </c>
      <c r="L6" s="25">
        <v>0</v>
      </c>
      <c r="M6" s="25">
        <v>1249664.56</v>
      </c>
      <c r="N6" s="25">
        <v>92239.61</v>
      </c>
      <c r="O6" s="25">
        <v>21204.62</v>
      </c>
      <c r="P6" s="25">
        <v>106431.48</v>
      </c>
      <c r="Q6" s="25">
        <v>1855937.05</v>
      </c>
      <c r="R6" s="25">
        <v>808273.63</v>
      </c>
      <c r="S6" s="25">
        <v>755091.09</v>
      </c>
      <c r="T6" s="25">
        <v>621301.18999999994</v>
      </c>
      <c r="U6" s="25">
        <v>1097770.43</v>
      </c>
    </row>
    <row r="7" spans="1:21">
      <c r="A7" s="22" t="s">
        <v>81</v>
      </c>
      <c r="B7" s="25">
        <v>4.01</v>
      </c>
      <c r="C7" s="25">
        <v>241735.61</v>
      </c>
      <c r="D7" s="25">
        <f t="shared" si="0"/>
        <v>4044529.4000000004</v>
      </c>
      <c r="E7" s="24">
        <v>0.99399999999999999</v>
      </c>
      <c r="F7" s="24">
        <f t="shared" si="1"/>
        <v>4020262.2236000001</v>
      </c>
      <c r="G7" s="25">
        <v>81286.429999999993</v>
      </c>
      <c r="H7" s="25">
        <v>449181.92</v>
      </c>
      <c r="I7" s="25">
        <v>299379.52</v>
      </c>
      <c r="J7" s="25">
        <v>241986.71</v>
      </c>
      <c r="K7" s="25">
        <v>203135.08</v>
      </c>
      <c r="L7" s="25">
        <v>0</v>
      </c>
      <c r="M7" s="25">
        <v>363257.51</v>
      </c>
      <c r="N7" s="25">
        <v>136439.20000000001</v>
      </c>
      <c r="O7" s="25">
        <v>112234.47</v>
      </c>
      <c r="P7" s="25">
        <v>199118.97</v>
      </c>
      <c r="Q7" s="25">
        <v>690240.22</v>
      </c>
      <c r="R7" s="25">
        <v>165772.13</v>
      </c>
      <c r="S7" s="25">
        <v>226540.16</v>
      </c>
      <c r="T7" s="25">
        <v>589869.28</v>
      </c>
      <c r="U7" s="25">
        <v>286087.8</v>
      </c>
    </row>
    <row r="8" spans="1:21">
      <c r="A8" s="22" t="s">
        <v>82</v>
      </c>
      <c r="B8" s="25">
        <v>4.83</v>
      </c>
      <c r="C8" s="25">
        <v>87274.11</v>
      </c>
      <c r="D8" s="25">
        <f t="shared" si="0"/>
        <v>1082702.69</v>
      </c>
      <c r="E8" s="24">
        <v>0.995</v>
      </c>
      <c r="F8" s="24">
        <f t="shared" si="1"/>
        <v>1077289.17655</v>
      </c>
      <c r="G8" s="25">
        <v>20314.04</v>
      </c>
      <c r="H8" s="25">
        <v>98646.84</v>
      </c>
      <c r="I8" s="25">
        <v>43407.55</v>
      </c>
      <c r="J8" s="25">
        <v>164639.32</v>
      </c>
      <c r="K8" s="25">
        <v>23873.42</v>
      </c>
      <c r="L8" s="25">
        <v>0</v>
      </c>
      <c r="M8" s="25">
        <v>58148.66</v>
      </c>
      <c r="N8" s="25">
        <v>18836.46</v>
      </c>
      <c r="O8" s="25">
        <v>36543.96</v>
      </c>
      <c r="P8" s="25">
        <v>17401.84</v>
      </c>
      <c r="Q8" s="25">
        <v>269374.62</v>
      </c>
      <c r="R8" s="25">
        <v>57181.72</v>
      </c>
      <c r="S8" s="25">
        <v>60344.53</v>
      </c>
      <c r="T8" s="25">
        <v>112057.1</v>
      </c>
      <c r="U8" s="25">
        <v>101932.63</v>
      </c>
    </row>
    <row r="9" spans="1:21">
      <c r="A9" s="22" t="s">
        <v>83</v>
      </c>
      <c r="B9" s="25">
        <v>19.760000000000002</v>
      </c>
      <c r="C9" s="25">
        <v>66306.31</v>
      </c>
      <c r="D9" s="25">
        <f t="shared" si="0"/>
        <v>119673.57</v>
      </c>
      <c r="E9" s="24">
        <v>0.996</v>
      </c>
      <c r="F9" s="24">
        <f t="shared" si="1"/>
        <v>119194.87572000001</v>
      </c>
      <c r="G9" s="25">
        <v>4957.5200000000004</v>
      </c>
      <c r="H9" s="25">
        <v>17046.29</v>
      </c>
      <c r="I9" s="25">
        <v>2944.22</v>
      </c>
      <c r="J9" s="25">
        <v>1081.8499999999999</v>
      </c>
      <c r="K9" s="25">
        <v>1485.93</v>
      </c>
      <c r="L9" s="25">
        <v>0</v>
      </c>
      <c r="M9" s="25">
        <v>5813.18</v>
      </c>
      <c r="N9" s="25">
        <v>3354.41</v>
      </c>
      <c r="O9" s="25">
        <v>3250.89</v>
      </c>
      <c r="P9" s="25">
        <v>37346.800000000003</v>
      </c>
      <c r="Q9" s="25">
        <v>28408.23</v>
      </c>
      <c r="R9" s="25">
        <v>5948.41</v>
      </c>
      <c r="S9" s="25">
        <v>4151.33</v>
      </c>
      <c r="T9" s="25">
        <v>2325.36</v>
      </c>
      <c r="U9" s="25">
        <v>1559.15</v>
      </c>
    </row>
    <row r="10" spans="1:21">
      <c r="A10" s="22" t="s">
        <v>84</v>
      </c>
      <c r="B10" s="25">
        <v>0.67</v>
      </c>
      <c r="C10" s="25">
        <v>287108.65999999997</v>
      </c>
      <c r="D10" s="25">
        <f t="shared" si="0"/>
        <v>34335818.719999999</v>
      </c>
      <c r="E10" s="24">
        <v>0.997</v>
      </c>
      <c r="F10" s="24">
        <f t="shared" si="1"/>
        <v>34232811.263839997</v>
      </c>
      <c r="G10" s="25">
        <v>1659516.8</v>
      </c>
      <c r="H10" s="25">
        <v>1739409.41</v>
      </c>
      <c r="I10" s="25">
        <v>971391.44</v>
      </c>
      <c r="J10" s="25">
        <v>1168142.49</v>
      </c>
      <c r="K10" s="25">
        <v>3933250.33</v>
      </c>
      <c r="L10" s="25">
        <v>0</v>
      </c>
      <c r="M10" s="25">
        <v>2104583.5299999998</v>
      </c>
      <c r="N10" s="25">
        <v>1575717.84</v>
      </c>
      <c r="O10" s="25">
        <v>4003193.16</v>
      </c>
      <c r="P10" s="25">
        <v>1500163.43</v>
      </c>
      <c r="Q10" s="25">
        <v>7981103.5999999996</v>
      </c>
      <c r="R10" s="25">
        <v>398783.88</v>
      </c>
      <c r="S10" s="25">
        <v>2950364.21</v>
      </c>
      <c r="T10" s="25">
        <v>170391.6</v>
      </c>
      <c r="U10" s="25">
        <v>4179807</v>
      </c>
    </row>
    <row r="11" spans="1:21">
      <c r="A11" s="22" t="s">
        <v>85</v>
      </c>
      <c r="B11" s="25">
        <v>-0.01</v>
      </c>
      <c r="C11" s="25">
        <v>-103.89</v>
      </c>
      <c r="D11" s="25">
        <f t="shared" si="0"/>
        <v>1996477.42</v>
      </c>
      <c r="E11" s="24">
        <v>0.999</v>
      </c>
      <c r="F11" s="24">
        <f t="shared" si="1"/>
        <v>1994480.94258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1996477.42</v>
      </c>
      <c r="T11" s="25">
        <v>0</v>
      </c>
      <c r="U11" s="25">
        <v>0</v>
      </c>
    </row>
    <row r="12" spans="1:21">
      <c r="A12" s="22" t="s">
        <v>86</v>
      </c>
      <c r="B12" s="25">
        <v>0</v>
      </c>
      <c r="C12" s="25">
        <v>0</v>
      </c>
      <c r="D12" s="25">
        <f t="shared" si="0"/>
        <v>5538.03</v>
      </c>
      <c r="E12" s="24">
        <v>1</v>
      </c>
      <c r="F12" s="24">
        <f t="shared" si="1"/>
        <v>5538.03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5538.03</v>
      </c>
      <c r="R12" s="25">
        <v>0</v>
      </c>
      <c r="S12" s="25">
        <v>0</v>
      </c>
      <c r="T12" s="25">
        <v>0</v>
      </c>
      <c r="U12" s="25">
        <v>0</v>
      </c>
    </row>
    <row r="13" spans="1:21">
      <c r="A13" s="22" t="s">
        <v>87</v>
      </c>
      <c r="B13" s="25">
        <v>0</v>
      </c>
      <c r="C13" s="25">
        <v>-0.04</v>
      </c>
      <c r="D13" s="25">
        <f t="shared" si="0"/>
        <v>0</v>
      </c>
      <c r="E13" s="24">
        <v>1.0009999999999999</v>
      </c>
      <c r="F13" s="24">
        <f t="shared" si="1"/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spans="1:21">
      <c r="A14" s="22" t="s">
        <v>88</v>
      </c>
      <c r="B14" s="25">
        <v>6.53</v>
      </c>
      <c r="C14" s="25">
        <v>792756.15</v>
      </c>
      <c r="D14" s="25">
        <f t="shared" si="0"/>
        <v>9696287.3400000017</v>
      </c>
      <c r="E14" s="24">
        <v>1.002</v>
      </c>
      <c r="F14" s="24">
        <f t="shared" si="1"/>
        <v>9715679.9146800023</v>
      </c>
      <c r="G14" s="25">
        <v>59668.03</v>
      </c>
      <c r="H14" s="25">
        <v>401041.1</v>
      </c>
      <c r="I14" s="25">
        <v>325872.15999999997</v>
      </c>
      <c r="J14" s="25">
        <v>293043.90000000002</v>
      </c>
      <c r="K14" s="25">
        <v>185977.67</v>
      </c>
      <c r="L14" s="25">
        <v>0</v>
      </c>
      <c r="M14" s="25">
        <v>310017.76</v>
      </c>
      <c r="N14" s="25">
        <v>1577684.45</v>
      </c>
      <c r="O14" s="25">
        <v>2699253.92</v>
      </c>
      <c r="P14" s="25">
        <v>225388.94</v>
      </c>
      <c r="Q14" s="25">
        <v>1358881.94</v>
      </c>
      <c r="R14" s="25">
        <v>506494.11</v>
      </c>
      <c r="S14" s="25">
        <v>486336.67</v>
      </c>
      <c r="T14" s="25">
        <v>703406.1</v>
      </c>
      <c r="U14" s="25">
        <v>563220.59</v>
      </c>
    </row>
    <row r="15" spans="1:21">
      <c r="A15" s="22" t="s">
        <v>89</v>
      </c>
      <c r="B15" s="25">
        <v>0</v>
      </c>
      <c r="C15" s="25">
        <v>0</v>
      </c>
      <c r="D15" s="25">
        <f t="shared" si="0"/>
        <v>0</v>
      </c>
      <c r="E15" s="24">
        <v>1.0049999999999999</v>
      </c>
      <c r="F15" s="24">
        <f t="shared" si="1"/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</row>
    <row r="16" spans="1:21">
      <c r="A16" s="22" t="s">
        <v>90</v>
      </c>
      <c r="B16" s="25">
        <v>0</v>
      </c>
      <c r="C16" s="25">
        <v>0</v>
      </c>
      <c r="D16" s="25">
        <f t="shared" si="0"/>
        <v>0</v>
      </c>
      <c r="E16" s="24">
        <v>1.006</v>
      </c>
      <c r="F16" s="24">
        <f t="shared" si="1"/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spans="1:21">
      <c r="A17" s="22" t="s">
        <v>91</v>
      </c>
      <c r="B17" s="25">
        <v>4.74</v>
      </c>
      <c r="C17" s="25">
        <v>1757297.24</v>
      </c>
      <c r="D17" s="25">
        <f t="shared" si="0"/>
        <v>8613536.5299999993</v>
      </c>
      <c r="E17" s="24">
        <v>1.0069999999999999</v>
      </c>
      <c r="F17" s="24">
        <f t="shared" si="1"/>
        <v>8673831.2857099976</v>
      </c>
      <c r="G17" s="25">
        <v>134242.72</v>
      </c>
      <c r="H17" s="25">
        <v>472785.03</v>
      </c>
      <c r="I17" s="25">
        <v>325734.34000000003</v>
      </c>
      <c r="J17" s="25">
        <v>203898.64</v>
      </c>
      <c r="K17" s="25">
        <v>272204.92</v>
      </c>
      <c r="L17" s="25">
        <v>0</v>
      </c>
      <c r="M17" s="25">
        <v>199624.72</v>
      </c>
      <c r="N17" s="25">
        <v>285871.84999999998</v>
      </c>
      <c r="O17" s="25">
        <v>425980.44</v>
      </c>
      <c r="P17" s="25">
        <v>212478.17</v>
      </c>
      <c r="Q17" s="25">
        <v>2054331.83</v>
      </c>
      <c r="R17" s="25">
        <v>829242.89</v>
      </c>
      <c r="S17" s="25">
        <v>637034.59</v>
      </c>
      <c r="T17" s="25">
        <v>1453935.4</v>
      </c>
      <c r="U17" s="25">
        <v>1106170.99</v>
      </c>
    </row>
    <row r="18" spans="1:21">
      <c r="A18" s="22" t="s">
        <v>92</v>
      </c>
      <c r="B18" s="25">
        <v>-9.66</v>
      </c>
      <c r="C18" s="25">
        <v>-5771.08</v>
      </c>
      <c r="D18" s="25">
        <f t="shared" si="0"/>
        <v>65286.86</v>
      </c>
      <c r="E18" s="24">
        <v>1.008</v>
      </c>
      <c r="F18" s="24">
        <f t="shared" si="1"/>
        <v>65809.154880000002</v>
      </c>
      <c r="G18" s="25">
        <v>0</v>
      </c>
      <c r="H18" s="25">
        <v>82.3</v>
      </c>
      <c r="I18" s="25">
        <v>55.2</v>
      </c>
      <c r="J18" s="25">
        <v>473.01</v>
      </c>
      <c r="K18" s="25">
        <v>0</v>
      </c>
      <c r="L18" s="25">
        <v>0</v>
      </c>
      <c r="M18" s="25">
        <v>344.58</v>
      </c>
      <c r="N18" s="25">
        <v>0</v>
      </c>
      <c r="O18" s="25">
        <v>246.47</v>
      </c>
      <c r="P18" s="25">
        <v>0</v>
      </c>
      <c r="Q18" s="25">
        <v>9334.9500000000007</v>
      </c>
      <c r="R18" s="25">
        <v>54599.75</v>
      </c>
      <c r="S18" s="25">
        <v>150.6</v>
      </c>
      <c r="T18" s="25">
        <v>0</v>
      </c>
      <c r="U18" s="25">
        <v>0</v>
      </c>
    </row>
    <row r="19" spans="1:21">
      <c r="A19" s="22" t="s">
        <v>93</v>
      </c>
      <c r="B19" s="25">
        <v>-0.49</v>
      </c>
      <c r="C19" s="25">
        <v>-248.48</v>
      </c>
      <c r="D19" s="25">
        <f t="shared" si="0"/>
        <v>31651.309999999998</v>
      </c>
      <c r="E19" s="24">
        <v>1.0089999999999999</v>
      </c>
      <c r="F19" s="24">
        <f t="shared" si="1"/>
        <v>31936.171789999993</v>
      </c>
      <c r="G19" s="25">
        <v>461.8</v>
      </c>
      <c r="H19" s="25">
        <v>5135.37</v>
      </c>
      <c r="I19" s="25">
        <v>2195.4</v>
      </c>
      <c r="J19" s="25">
        <v>668.3</v>
      </c>
      <c r="K19" s="25">
        <v>466.24</v>
      </c>
      <c r="L19" s="25">
        <v>0</v>
      </c>
      <c r="M19" s="25">
        <v>482.64</v>
      </c>
      <c r="N19" s="25">
        <v>1220.5</v>
      </c>
      <c r="O19" s="25">
        <v>5142.82</v>
      </c>
      <c r="P19" s="25">
        <v>448.16</v>
      </c>
      <c r="Q19" s="25">
        <v>3187.79</v>
      </c>
      <c r="R19" s="25">
        <v>3607.53</v>
      </c>
      <c r="S19" s="25">
        <v>5846.4</v>
      </c>
      <c r="T19" s="25">
        <v>2182.31</v>
      </c>
      <c r="U19" s="25">
        <v>606.04999999999995</v>
      </c>
    </row>
    <row r="20" spans="1:21">
      <c r="A20" s="22" t="s">
        <v>94</v>
      </c>
      <c r="B20" s="25">
        <v>-1.1499999999999999</v>
      </c>
      <c r="C20" s="25">
        <v>-3838.46</v>
      </c>
      <c r="D20" s="25">
        <f t="shared" si="0"/>
        <v>18347.96</v>
      </c>
      <c r="E20" s="24">
        <v>1.01</v>
      </c>
      <c r="F20" s="24">
        <f t="shared" si="1"/>
        <v>18531.439599999998</v>
      </c>
      <c r="G20" s="25">
        <v>0</v>
      </c>
      <c r="H20" s="25">
        <v>219.08</v>
      </c>
      <c r="I20" s="25">
        <v>173.78</v>
      </c>
      <c r="J20" s="25">
        <v>204.5</v>
      </c>
      <c r="K20" s="25">
        <v>0</v>
      </c>
      <c r="L20" s="25">
        <v>0</v>
      </c>
      <c r="M20" s="25">
        <v>0</v>
      </c>
      <c r="N20" s="25">
        <v>0</v>
      </c>
      <c r="O20" s="25">
        <v>2008.31</v>
      </c>
      <c r="P20" s="25">
        <v>806.54</v>
      </c>
      <c r="Q20" s="25">
        <v>13349.99</v>
      </c>
      <c r="R20" s="25">
        <v>1368.87</v>
      </c>
      <c r="S20" s="25">
        <v>0</v>
      </c>
      <c r="T20" s="25">
        <v>216.89</v>
      </c>
      <c r="U20" s="25">
        <v>0</v>
      </c>
    </row>
    <row r="21" spans="1:21">
      <c r="A21" s="22" t="s">
        <v>95</v>
      </c>
      <c r="B21" s="25">
        <v>-1.26</v>
      </c>
      <c r="C21" s="25">
        <v>-7501.62</v>
      </c>
      <c r="D21" s="25">
        <f t="shared" si="0"/>
        <v>262364.89</v>
      </c>
      <c r="E21" s="24">
        <v>1.0109999999999999</v>
      </c>
      <c r="F21" s="24">
        <f t="shared" si="1"/>
        <v>265250.90379000001</v>
      </c>
      <c r="G21" s="25">
        <v>8064.02</v>
      </c>
      <c r="H21" s="25">
        <v>71457.55</v>
      </c>
      <c r="I21" s="25">
        <v>16024.28</v>
      </c>
      <c r="J21" s="25">
        <v>16144.54</v>
      </c>
      <c r="K21" s="25">
        <v>15012.35</v>
      </c>
      <c r="L21" s="25">
        <v>0</v>
      </c>
      <c r="M21" s="25">
        <v>13770.41</v>
      </c>
      <c r="N21" s="25">
        <v>1531.79</v>
      </c>
      <c r="O21" s="25">
        <v>20035.18</v>
      </c>
      <c r="P21" s="25">
        <v>123.11</v>
      </c>
      <c r="Q21" s="25">
        <v>63438.29</v>
      </c>
      <c r="R21" s="25">
        <v>10366.280000000001</v>
      </c>
      <c r="S21" s="25">
        <v>8414.77</v>
      </c>
      <c r="T21" s="25">
        <v>6887.01</v>
      </c>
      <c r="U21" s="25">
        <v>11095.31</v>
      </c>
    </row>
    <row r="22" spans="1:21">
      <c r="A22" s="22" t="s">
        <v>96</v>
      </c>
      <c r="B22" s="25">
        <v>-0.59</v>
      </c>
      <c r="C22" s="25">
        <v>-2821.55</v>
      </c>
      <c r="D22" s="25">
        <f t="shared" si="0"/>
        <v>140205.62000000002</v>
      </c>
      <c r="E22" s="24">
        <v>1.012</v>
      </c>
      <c r="F22" s="24">
        <f t="shared" si="1"/>
        <v>141888.08744000003</v>
      </c>
      <c r="G22" s="25">
        <v>939.32</v>
      </c>
      <c r="H22" s="25">
        <v>44771.65</v>
      </c>
      <c r="I22" s="25">
        <v>10121.040000000001</v>
      </c>
      <c r="J22" s="25">
        <v>1395.92</v>
      </c>
      <c r="K22" s="25">
        <v>504.78</v>
      </c>
      <c r="L22" s="25">
        <v>0</v>
      </c>
      <c r="M22" s="25">
        <v>7674.84</v>
      </c>
      <c r="N22" s="25">
        <v>1619.07</v>
      </c>
      <c r="O22" s="25">
        <v>13295.57</v>
      </c>
      <c r="P22" s="25">
        <v>8557.7199999999993</v>
      </c>
      <c r="Q22" s="25">
        <v>26543.57</v>
      </c>
      <c r="R22" s="25">
        <v>1906.77</v>
      </c>
      <c r="S22" s="25">
        <v>9422.24</v>
      </c>
      <c r="T22" s="25">
        <v>10113.51</v>
      </c>
      <c r="U22" s="25">
        <v>3339.62</v>
      </c>
    </row>
    <row r="23" spans="1:21">
      <c r="A23" s="22" t="s">
        <v>97</v>
      </c>
      <c r="B23" s="25">
        <v>1.18</v>
      </c>
      <c r="C23" s="25">
        <v>1007.36</v>
      </c>
      <c r="D23" s="25">
        <f t="shared" si="0"/>
        <v>33329.4</v>
      </c>
      <c r="E23" s="24">
        <v>1.0129999999999999</v>
      </c>
      <c r="F23" s="24">
        <f t="shared" si="1"/>
        <v>33762.682199999996</v>
      </c>
      <c r="G23" s="25">
        <v>411.64</v>
      </c>
      <c r="H23" s="25">
        <v>1145.02</v>
      </c>
      <c r="I23" s="25">
        <v>1573.53</v>
      </c>
      <c r="J23" s="25">
        <v>1507.57</v>
      </c>
      <c r="K23" s="25">
        <v>435.49</v>
      </c>
      <c r="L23" s="25">
        <v>0</v>
      </c>
      <c r="M23" s="25">
        <v>1104.3499999999999</v>
      </c>
      <c r="N23" s="25">
        <v>650.66999999999996</v>
      </c>
      <c r="O23" s="25">
        <v>4028.93</v>
      </c>
      <c r="P23" s="25">
        <v>497.98</v>
      </c>
      <c r="Q23" s="25">
        <v>20026.66</v>
      </c>
      <c r="R23" s="25">
        <v>577.5</v>
      </c>
      <c r="S23" s="25">
        <v>426.65</v>
      </c>
      <c r="T23" s="25">
        <v>607.4</v>
      </c>
      <c r="U23" s="25">
        <v>336.01</v>
      </c>
    </row>
    <row r="24" spans="1:21">
      <c r="A24" s="22" t="s">
        <v>98</v>
      </c>
      <c r="B24" s="25">
        <v>1.71</v>
      </c>
      <c r="C24" s="25">
        <v>2419.4899999999998</v>
      </c>
      <c r="D24" s="25">
        <f t="shared" si="0"/>
        <v>116235.17000000001</v>
      </c>
      <c r="E24" s="24">
        <v>1.014</v>
      </c>
      <c r="F24" s="24">
        <f t="shared" si="1"/>
        <v>117862.46238000001</v>
      </c>
      <c r="G24" s="25">
        <v>0</v>
      </c>
      <c r="H24" s="25">
        <v>110859.13</v>
      </c>
      <c r="I24" s="25">
        <v>0</v>
      </c>
      <c r="J24" s="25">
        <v>453.22</v>
      </c>
      <c r="K24" s="25">
        <v>1897.38</v>
      </c>
      <c r="L24" s="25">
        <v>0</v>
      </c>
      <c r="M24" s="25">
        <v>53.17</v>
      </c>
      <c r="N24" s="25">
        <v>940.17</v>
      </c>
      <c r="O24" s="25">
        <v>1052.08</v>
      </c>
      <c r="P24" s="25">
        <v>0</v>
      </c>
      <c r="Q24" s="25">
        <v>740.97</v>
      </c>
      <c r="R24" s="25">
        <v>0</v>
      </c>
      <c r="S24" s="25">
        <v>28.77</v>
      </c>
      <c r="T24" s="25">
        <v>210.28</v>
      </c>
      <c r="U24" s="25">
        <v>0</v>
      </c>
    </row>
    <row r="25" spans="1:21">
      <c r="A25" s="22" t="s">
        <v>99</v>
      </c>
      <c r="B25" s="25">
        <v>0.39</v>
      </c>
      <c r="C25" s="25">
        <v>91584.11</v>
      </c>
      <c r="D25" s="25">
        <f t="shared" si="0"/>
        <v>15620409.260000004</v>
      </c>
      <c r="E25" s="24">
        <v>1.0149999999999999</v>
      </c>
      <c r="F25" s="24">
        <f t="shared" si="1"/>
        <v>15854715.398900002</v>
      </c>
      <c r="G25" s="25">
        <v>4028.81</v>
      </c>
      <c r="H25" s="25">
        <v>100384.15</v>
      </c>
      <c r="I25" s="25">
        <v>51263.33</v>
      </c>
      <c r="J25" s="25">
        <v>25783.3</v>
      </c>
      <c r="K25" s="25">
        <v>168743.14</v>
      </c>
      <c r="L25" s="25">
        <v>0</v>
      </c>
      <c r="M25" s="25">
        <v>18602.650000000001</v>
      </c>
      <c r="N25" s="25">
        <v>3154663.02</v>
      </c>
      <c r="O25" s="25">
        <v>11245091.390000001</v>
      </c>
      <c r="P25" s="25">
        <v>83509.72</v>
      </c>
      <c r="Q25" s="25">
        <v>162023.73000000001</v>
      </c>
      <c r="R25" s="25">
        <v>170109.21</v>
      </c>
      <c r="S25" s="25">
        <v>32186.31</v>
      </c>
      <c r="T25" s="25">
        <v>343858.11</v>
      </c>
      <c r="U25" s="25">
        <v>60162.39</v>
      </c>
    </row>
    <row r="26" spans="1:21">
      <c r="A26" s="22" t="s">
        <v>100</v>
      </c>
      <c r="B26" s="25">
        <v>1.9</v>
      </c>
      <c r="C26" s="25">
        <v>8628.09</v>
      </c>
      <c r="D26" s="25">
        <f t="shared" si="0"/>
        <v>198496.65</v>
      </c>
      <c r="E26" s="24">
        <v>1.016</v>
      </c>
      <c r="F26" s="24">
        <f t="shared" si="1"/>
        <v>201672.59640000001</v>
      </c>
      <c r="G26" s="25">
        <v>0</v>
      </c>
      <c r="H26" s="25">
        <v>0</v>
      </c>
      <c r="I26" s="25">
        <v>198496.65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</row>
    <row r="27" spans="1:21">
      <c r="A27" s="22" t="s">
        <v>101</v>
      </c>
      <c r="B27" s="25">
        <v>5.45</v>
      </c>
      <c r="C27" s="25">
        <v>89062.7</v>
      </c>
      <c r="D27" s="25">
        <f t="shared" si="0"/>
        <v>852352.3</v>
      </c>
      <c r="E27" s="24">
        <v>1.0169999999999999</v>
      </c>
      <c r="F27" s="24">
        <f t="shared" si="1"/>
        <v>866842.28909999994</v>
      </c>
      <c r="G27" s="25">
        <v>29270.02</v>
      </c>
      <c r="H27" s="25">
        <v>121439.43</v>
      </c>
      <c r="I27" s="25">
        <v>2020.36</v>
      </c>
      <c r="J27" s="25">
        <v>92614.48</v>
      </c>
      <c r="K27" s="25">
        <v>41678.04</v>
      </c>
      <c r="L27" s="25">
        <v>0</v>
      </c>
      <c r="M27" s="25">
        <v>49267.42</v>
      </c>
      <c r="N27" s="25">
        <v>63498.239999999998</v>
      </c>
      <c r="O27" s="25">
        <v>14261.46</v>
      </c>
      <c r="P27" s="25">
        <v>28023.06</v>
      </c>
      <c r="Q27" s="25">
        <v>135588.98000000001</v>
      </c>
      <c r="R27" s="25">
        <v>55718.85</v>
      </c>
      <c r="S27" s="25">
        <v>95938.68</v>
      </c>
      <c r="T27" s="25">
        <v>73287.31</v>
      </c>
      <c r="U27" s="25">
        <v>49745.97</v>
      </c>
    </row>
    <row r="28" spans="1:21">
      <c r="A28" s="22" t="s">
        <v>102</v>
      </c>
      <c r="B28" s="25">
        <v>0</v>
      </c>
      <c r="C28" s="25">
        <v>0</v>
      </c>
      <c r="D28" s="25">
        <f t="shared" si="0"/>
        <v>0</v>
      </c>
      <c r="E28" s="24">
        <v>1.018</v>
      </c>
      <c r="F28" s="24">
        <f t="shared" si="1"/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</row>
    <row r="29" spans="1:21">
      <c r="A29" s="22" t="s">
        <v>103</v>
      </c>
      <c r="B29" s="25">
        <v>0.6</v>
      </c>
      <c r="C29" s="25">
        <v>460</v>
      </c>
      <c r="D29" s="25">
        <f t="shared" si="0"/>
        <v>50790.390000000007</v>
      </c>
      <c r="E29" s="24">
        <v>1.0189999999999999</v>
      </c>
      <c r="F29" s="24">
        <f t="shared" si="1"/>
        <v>51755.40741</v>
      </c>
      <c r="G29" s="25">
        <v>734.11</v>
      </c>
      <c r="H29" s="25">
        <v>13218.29</v>
      </c>
      <c r="I29" s="25">
        <v>5760.85</v>
      </c>
      <c r="J29" s="25">
        <v>929.84</v>
      </c>
      <c r="K29" s="25">
        <v>8099.48</v>
      </c>
      <c r="L29" s="25">
        <v>0</v>
      </c>
      <c r="M29" s="25">
        <v>3324.88</v>
      </c>
      <c r="N29" s="25">
        <v>715.92</v>
      </c>
      <c r="O29" s="25">
        <v>3340.43</v>
      </c>
      <c r="P29" s="25">
        <v>1294.76</v>
      </c>
      <c r="Q29" s="25">
        <v>8917.4699999999993</v>
      </c>
      <c r="R29" s="25">
        <v>0</v>
      </c>
      <c r="S29" s="25">
        <v>2388.5300000000002</v>
      </c>
      <c r="T29" s="25">
        <v>1522.64</v>
      </c>
      <c r="U29" s="25">
        <v>543.19000000000005</v>
      </c>
    </row>
    <row r="30" spans="1:21">
      <c r="A30" s="22" t="s">
        <v>104</v>
      </c>
      <c r="B30" s="25">
        <v>4.91</v>
      </c>
      <c r="C30" s="25">
        <v>3424.19</v>
      </c>
      <c r="D30" s="25">
        <f t="shared" si="0"/>
        <v>38938.910000000003</v>
      </c>
      <c r="E30" s="24">
        <v>1.02</v>
      </c>
      <c r="F30" s="24">
        <f t="shared" si="1"/>
        <v>39717.688200000004</v>
      </c>
      <c r="G30" s="25">
        <v>468.2</v>
      </c>
      <c r="H30" s="25">
        <v>3436.49</v>
      </c>
      <c r="I30" s="25">
        <v>4708.9799999999996</v>
      </c>
      <c r="J30" s="25">
        <v>655.51</v>
      </c>
      <c r="K30" s="25">
        <v>8229.34</v>
      </c>
      <c r="L30" s="25">
        <v>0</v>
      </c>
      <c r="M30" s="25">
        <v>853.12</v>
      </c>
      <c r="N30" s="25">
        <v>1039.5999999999999</v>
      </c>
      <c r="O30" s="25">
        <v>2180.39</v>
      </c>
      <c r="P30" s="25">
        <v>3971.81</v>
      </c>
      <c r="Q30" s="25">
        <v>10212.200000000001</v>
      </c>
      <c r="R30" s="25">
        <v>722.69</v>
      </c>
      <c r="S30" s="25">
        <v>631.20000000000005</v>
      </c>
      <c r="T30" s="25">
        <v>1054.6500000000001</v>
      </c>
      <c r="U30" s="25">
        <v>774.73</v>
      </c>
    </row>
    <row r="31" spans="1:21">
      <c r="A31" s="22" t="s">
        <v>105</v>
      </c>
      <c r="B31" s="25">
        <v>4.78</v>
      </c>
      <c r="C31" s="25">
        <v>4069.04</v>
      </c>
      <c r="D31" s="25">
        <f t="shared" si="0"/>
        <v>41971.000000000007</v>
      </c>
      <c r="E31" s="24">
        <v>1.0209999999999999</v>
      </c>
      <c r="F31" s="24">
        <f t="shared" si="1"/>
        <v>42852.391000000003</v>
      </c>
      <c r="G31" s="25">
        <v>732.44</v>
      </c>
      <c r="H31" s="25">
        <v>5364.66</v>
      </c>
      <c r="I31" s="25">
        <v>1311.71</v>
      </c>
      <c r="J31" s="25">
        <v>9592.32</v>
      </c>
      <c r="K31" s="25">
        <v>872.94</v>
      </c>
      <c r="L31" s="25">
        <v>0</v>
      </c>
      <c r="M31" s="25">
        <v>937.54</v>
      </c>
      <c r="N31" s="25">
        <v>1690.91</v>
      </c>
      <c r="O31" s="25">
        <v>2965.16</v>
      </c>
      <c r="P31" s="25">
        <v>8914.81</v>
      </c>
      <c r="Q31" s="25">
        <v>2205.98</v>
      </c>
      <c r="R31" s="25">
        <v>1936.68</v>
      </c>
      <c r="S31" s="25">
        <v>3108.9</v>
      </c>
      <c r="T31" s="25">
        <v>1627.94</v>
      </c>
      <c r="U31" s="25">
        <v>709.01</v>
      </c>
    </row>
    <row r="32" spans="1:21">
      <c r="A32" s="22" t="s">
        <v>106</v>
      </c>
      <c r="B32" s="25">
        <v>6.96</v>
      </c>
      <c r="C32" s="25">
        <v>21563.18</v>
      </c>
      <c r="D32" s="25">
        <f t="shared" si="0"/>
        <v>165809.37000000002</v>
      </c>
      <c r="E32" s="24">
        <v>1.0229999999999999</v>
      </c>
      <c r="F32" s="24">
        <f t="shared" si="1"/>
        <v>169622.98551</v>
      </c>
      <c r="G32" s="25">
        <v>5229.46</v>
      </c>
      <c r="H32" s="25">
        <v>15425.4</v>
      </c>
      <c r="I32" s="25">
        <v>9263.82</v>
      </c>
      <c r="J32" s="25">
        <v>14313.36</v>
      </c>
      <c r="K32" s="25">
        <v>10786.71</v>
      </c>
      <c r="L32" s="25">
        <v>-16</v>
      </c>
      <c r="M32" s="25">
        <v>8209.86</v>
      </c>
      <c r="N32" s="25">
        <v>11046.89</v>
      </c>
      <c r="O32" s="25">
        <v>10383.799999999999</v>
      </c>
      <c r="P32" s="25">
        <v>6325.66</v>
      </c>
      <c r="Q32" s="25">
        <v>25900.35</v>
      </c>
      <c r="R32" s="25">
        <v>8834.99</v>
      </c>
      <c r="S32" s="25">
        <v>15233.37</v>
      </c>
      <c r="T32" s="25">
        <v>10704.26</v>
      </c>
      <c r="U32" s="25">
        <v>14167.44</v>
      </c>
    </row>
    <row r="33" spans="1:21">
      <c r="A33" s="22" t="s">
        <v>107</v>
      </c>
      <c r="B33" s="25">
        <v>1.33</v>
      </c>
      <c r="C33" s="25">
        <v>172.83</v>
      </c>
      <c r="D33" s="25">
        <f t="shared" si="0"/>
        <v>10304.86</v>
      </c>
      <c r="E33" s="24">
        <v>1.024</v>
      </c>
      <c r="F33" s="24">
        <f t="shared" si="1"/>
        <v>10552.176640000001</v>
      </c>
      <c r="G33" s="25">
        <v>235.95</v>
      </c>
      <c r="H33" s="25">
        <v>704.31</v>
      </c>
      <c r="I33" s="25">
        <v>417.91</v>
      </c>
      <c r="J33" s="25">
        <v>419.76</v>
      </c>
      <c r="K33" s="25">
        <v>578.88</v>
      </c>
      <c r="L33" s="25">
        <v>0</v>
      </c>
      <c r="M33" s="25">
        <v>544.96</v>
      </c>
      <c r="N33" s="25">
        <v>743.94</v>
      </c>
      <c r="O33" s="25">
        <v>1067.8699999999999</v>
      </c>
      <c r="P33" s="25">
        <v>433.68</v>
      </c>
      <c r="Q33" s="25">
        <v>2289.59</v>
      </c>
      <c r="R33" s="25">
        <v>124.99</v>
      </c>
      <c r="S33" s="25">
        <v>852.15</v>
      </c>
      <c r="T33" s="25">
        <v>76.45</v>
      </c>
      <c r="U33" s="25">
        <v>1814.42</v>
      </c>
    </row>
    <row r="34" spans="1:21">
      <c r="A34" s="22" t="s">
        <v>49</v>
      </c>
      <c r="B34" s="25">
        <v>3.5</v>
      </c>
      <c r="C34" s="25">
        <v>17875.05</v>
      </c>
      <c r="D34" s="25">
        <f t="shared" si="0"/>
        <v>105968.54000000001</v>
      </c>
      <c r="E34" s="24">
        <v>1.0249999999999999</v>
      </c>
      <c r="F34" s="24">
        <f t="shared" si="1"/>
        <v>108617.75350000001</v>
      </c>
      <c r="G34" s="25">
        <v>6976.13</v>
      </c>
      <c r="H34" s="25">
        <v>4569.6000000000004</v>
      </c>
      <c r="I34" s="25">
        <v>5959.13</v>
      </c>
      <c r="J34" s="25">
        <v>7162.33</v>
      </c>
      <c r="K34" s="25">
        <v>4515.3999999999996</v>
      </c>
      <c r="L34" s="25">
        <v>0</v>
      </c>
      <c r="M34" s="25">
        <v>8148.42</v>
      </c>
      <c r="N34" s="25">
        <v>25388.7</v>
      </c>
      <c r="O34" s="25">
        <v>7757.49</v>
      </c>
      <c r="P34" s="25">
        <v>7927.25</v>
      </c>
      <c r="Q34" s="25">
        <v>11946.78</v>
      </c>
      <c r="R34" s="25">
        <v>4975.43</v>
      </c>
      <c r="S34" s="25">
        <v>6956.27</v>
      </c>
      <c r="T34" s="25">
        <v>2785.64</v>
      </c>
      <c r="U34" s="25">
        <v>899.97</v>
      </c>
    </row>
    <row r="35" spans="1:21">
      <c r="A35" s="22" t="s">
        <v>50</v>
      </c>
      <c r="B35" s="25">
        <v>3.86</v>
      </c>
      <c r="C35" s="25">
        <v>2797646.83</v>
      </c>
      <c r="D35" s="25">
        <f t="shared" si="0"/>
        <v>25321935.48</v>
      </c>
      <c r="E35" s="24">
        <v>1.026</v>
      </c>
      <c r="F35" s="24">
        <f t="shared" si="1"/>
        <v>25980305.802480001</v>
      </c>
      <c r="G35" s="25">
        <v>1401646.4</v>
      </c>
      <c r="H35" s="25">
        <v>1543900.11</v>
      </c>
      <c r="I35" s="25">
        <v>1595482.41</v>
      </c>
      <c r="J35" s="25">
        <v>1257065.01</v>
      </c>
      <c r="K35" s="25">
        <v>749405.33</v>
      </c>
      <c r="L35" s="25">
        <v>0</v>
      </c>
      <c r="M35" s="25">
        <v>1596352.38</v>
      </c>
      <c r="N35" s="25">
        <v>2150301.06</v>
      </c>
      <c r="O35" s="25">
        <v>1404627.15</v>
      </c>
      <c r="P35" s="25">
        <v>1428089.81</v>
      </c>
      <c r="Q35" s="25">
        <v>3958631.5</v>
      </c>
      <c r="R35" s="25">
        <v>1537616.97</v>
      </c>
      <c r="S35" s="25">
        <v>2021770.16</v>
      </c>
      <c r="T35" s="25">
        <v>2511577.25</v>
      </c>
      <c r="U35" s="25">
        <v>2165469.94</v>
      </c>
    </row>
    <row r="36" spans="1:21">
      <c r="A36" s="22" t="s">
        <v>108</v>
      </c>
      <c r="B36" s="25">
        <v>2.2599999999999998</v>
      </c>
      <c r="C36" s="25">
        <v>320877.7</v>
      </c>
      <c r="D36" s="25">
        <f t="shared" si="0"/>
        <v>4642188.66</v>
      </c>
      <c r="E36" s="24">
        <v>1.028</v>
      </c>
      <c r="F36" s="24">
        <f t="shared" si="1"/>
        <v>4772169.9424800007</v>
      </c>
      <c r="G36" s="25">
        <v>114477.62</v>
      </c>
      <c r="H36" s="25">
        <v>541778.6</v>
      </c>
      <c r="I36" s="25">
        <v>81182.039999999994</v>
      </c>
      <c r="J36" s="25">
        <v>89708.06</v>
      </c>
      <c r="K36" s="25">
        <v>127311.33</v>
      </c>
      <c r="L36" s="25">
        <v>0</v>
      </c>
      <c r="M36" s="25">
        <v>247245.18</v>
      </c>
      <c r="N36" s="25">
        <v>132307.68</v>
      </c>
      <c r="O36" s="25">
        <v>215797.33</v>
      </c>
      <c r="P36" s="25">
        <v>96278.61</v>
      </c>
      <c r="Q36" s="25">
        <v>1084934.3</v>
      </c>
      <c r="R36" s="25">
        <v>485864.56</v>
      </c>
      <c r="S36" s="25">
        <v>546573.57999999996</v>
      </c>
      <c r="T36" s="25">
        <v>373041.68</v>
      </c>
      <c r="U36" s="25">
        <v>505688.09</v>
      </c>
    </row>
    <row r="37" spans="1:21">
      <c r="A37" s="22" t="s">
        <v>109</v>
      </c>
      <c r="B37" s="25">
        <v>4.8099999999999996</v>
      </c>
      <c r="C37" s="25">
        <v>2826635.97</v>
      </c>
      <c r="D37" s="25">
        <f t="shared" si="0"/>
        <v>19924836.310000002</v>
      </c>
      <c r="E37" s="24">
        <v>1.0289999999999999</v>
      </c>
      <c r="F37" s="24">
        <f t="shared" si="1"/>
        <v>20502656.562990002</v>
      </c>
      <c r="G37" s="25">
        <v>384607.05</v>
      </c>
      <c r="H37" s="25">
        <v>1922095.4</v>
      </c>
      <c r="I37" s="25">
        <v>1233088.18</v>
      </c>
      <c r="J37" s="25">
        <v>1315768.3600000001</v>
      </c>
      <c r="K37" s="25">
        <v>1129284.3600000001</v>
      </c>
      <c r="L37" s="25">
        <v>0</v>
      </c>
      <c r="M37" s="25">
        <v>1157014.82</v>
      </c>
      <c r="N37" s="25">
        <v>521864.28</v>
      </c>
      <c r="O37" s="25">
        <v>1205162.6499999999</v>
      </c>
      <c r="P37" s="25">
        <v>592032.99</v>
      </c>
      <c r="Q37" s="25">
        <v>3378856.92</v>
      </c>
      <c r="R37" s="25">
        <v>928888.6</v>
      </c>
      <c r="S37" s="25">
        <v>2721946.75</v>
      </c>
      <c r="T37" s="25">
        <v>1044152.86</v>
      </c>
      <c r="U37" s="25">
        <v>2390073.09</v>
      </c>
    </row>
    <row r="38" spans="1:21">
      <c r="A38" s="22" t="s">
        <v>110</v>
      </c>
      <c r="B38" s="25">
        <v>0</v>
      </c>
      <c r="C38" s="25">
        <v>0</v>
      </c>
      <c r="D38" s="25">
        <f t="shared" si="0"/>
        <v>0</v>
      </c>
      <c r="E38" s="24">
        <v>1.0309999999999999</v>
      </c>
      <c r="F38" s="24">
        <f t="shared" si="1"/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</row>
    <row r="39" spans="1:21">
      <c r="A39" s="22" t="s">
        <v>111</v>
      </c>
      <c r="B39" s="25">
        <v>5.39</v>
      </c>
      <c r="C39" s="25">
        <v>365558.66</v>
      </c>
      <c r="D39" s="25">
        <f t="shared" si="0"/>
        <v>3276725.8400000003</v>
      </c>
      <c r="E39" s="24">
        <v>1.032</v>
      </c>
      <c r="F39" s="24">
        <f t="shared" si="1"/>
        <v>3381581.0668800003</v>
      </c>
      <c r="G39" s="25">
        <v>49038.01</v>
      </c>
      <c r="H39" s="25">
        <v>127620.08</v>
      </c>
      <c r="I39" s="25">
        <v>88257</v>
      </c>
      <c r="J39" s="25">
        <v>101750.86</v>
      </c>
      <c r="K39" s="25">
        <v>198135.1</v>
      </c>
      <c r="L39" s="25">
        <v>0</v>
      </c>
      <c r="M39" s="25">
        <v>119185.92</v>
      </c>
      <c r="N39" s="25">
        <v>115811.43</v>
      </c>
      <c r="O39" s="25">
        <v>120118.31</v>
      </c>
      <c r="P39" s="25">
        <v>149502.74</v>
      </c>
      <c r="Q39" s="25">
        <v>592231.93999999994</v>
      </c>
      <c r="R39" s="25">
        <v>318651.09000000003</v>
      </c>
      <c r="S39" s="25">
        <v>559136.25</v>
      </c>
      <c r="T39" s="25">
        <v>275540.18</v>
      </c>
      <c r="U39" s="25">
        <v>461746.93</v>
      </c>
    </row>
    <row r="40" spans="1:21">
      <c r="A40" s="22" t="s">
        <v>112</v>
      </c>
      <c r="B40" s="25">
        <v>-1.74</v>
      </c>
      <c r="C40" s="25">
        <v>-16643.53</v>
      </c>
      <c r="D40" s="25">
        <f t="shared" si="0"/>
        <v>698010.99</v>
      </c>
      <c r="E40" s="24">
        <v>1.0329999999999999</v>
      </c>
      <c r="F40" s="24">
        <f t="shared" si="1"/>
        <v>721045.35266999993</v>
      </c>
      <c r="G40" s="25">
        <v>6518.63</v>
      </c>
      <c r="H40" s="25">
        <v>36038.18</v>
      </c>
      <c r="I40" s="25">
        <v>657</v>
      </c>
      <c r="J40" s="25">
        <v>429.88</v>
      </c>
      <c r="K40" s="25">
        <v>0</v>
      </c>
      <c r="L40" s="25">
        <v>0</v>
      </c>
      <c r="M40" s="25">
        <v>27067.33</v>
      </c>
      <c r="N40" s="25">
        <v>0</v>
      </c>
      <c r="O40" s="25">
        <v>561122.97</v>
      </c>
      <c r="P40" s="25">
        <v>23681.64</v>
      </c>
      <c r="Q40" s="25">
        <v>31479.02</v>
      </c>
      <c r="R40" s="25">
        <v>0</v>
      </c>
      <c r="S40" s="25">
        <v>11016.34</v>
      </c>
      <c r="T40" s="25">
        <v>0</v>
      </c>
      <c r="U40" s="25">
        <v>0</v>
      </c>
    </row>
    <row r="41" spans="1:21">
      <c r="A41" s="22" t="s">
        <v>113</v>
      </c>
      <c r="B41" s="25">
        <v>-0.18</v>
      </c>
      <c r="C41" s="25">
        <v>-906.07</v>
      </c>
      <c r="D41" s="25">
        <f t="shared" si="0"/>
        <v>477057.20999999996</v>
      </c>
      <c r="E41" s="24">
        <v>1.034</v>
      </c>
      <c r="F41" s="24">
        <f t="shared" si="1"/>
        <v>493277.15513999999</v>
      </c>
      <c r="G41" s="25">
        <v>58720.9</v>
      </c>
      <c r="H41" s="25">
        <v>132130.81</v>
      </c>
      <c r="I41" s="25">
        <v>0</v>
      </c>
      <c r="J41" s="25">
        <v>0</v>
      </c>
      <c r="K41" s="25">
        <v>58012.75</v>
      </c>
      <c r="L41" s="25">
        <v>0</v>
      </c>
      <c r="M41" s="25">
        <v>9013.5300000000007</v>
      </c>
      <c r="N41" s="25">
        <v>5345.1</v>
      </c>
      <c r="O41" s="25">
        <v>16042.81</v>
      </c>
      <c r="P41" s="25">
        <v>0</v>
      </c>
      <c r="Q41" s="25">
        <v>124002.09</v>
      </c>
      <c r="R41" s="25">
        <v>0</v>
      </c>
      <c r="S41" s="25">
        <v>73789.22</v>
      </c>
      <c r="T41" s="25">
        <v>0</v>
      </c>
      <c r="U41" s="25">
        <v>0</v>
      </c>
    </row>
    <row r="42" spans="1:21">
      <c r="A42" s="22" t="s">
        <v>114</v>
      </c>
      <c r="B42" s="25">
        <v>-0.62</v>
      </c>
      <c r="C42" s="25">
        <v>-27134.3</v>
      </c>
      <c r="D42" s="25">
        <f t="shared" si="0"/>
        <v>4410946.24</v>
      </c>
      <c r="E42" s="24">
        <v>1.0349999999999999</v>
      </c>
      <c r="F42" s="24">
        <f t="shared" si="1"/>
        <v>4565329.3584000003</v>
      </c>
      <c r="G42" s="25">
        <v>8497.9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4402448.34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</row>
    <row r="43" spans="1:21">
      <c r="A43" s="22" t="s">
        <v>115</v>
      </c>
      <c r="B43" s="25">
        <v>1.32</v>
      </c>
      <c r="C43" s="25">
        <v>38095.11</v>
      </c>
      <c r="D43" s="25">
        <f t="shared" si="0"/>
        <v>341874.32</v>
      </c>
      <c r="E43" s="24">
        <v>1.036</v>
      </c>
      <c r="F43" s="24">
        <f t="shared" si="1"/>
        <v>354181.79552000004</v>
      </c>
      <c r="G43" s="25">
        <v>2640.12</v>
      </c>
      <c r="H43" s="25">
        <v>5644.51</v>
      </c>
      <c r="I43" s="25">
        <v>5632.72</v>
      </c>
      <c r="J43" s="25">
        <v>4776.01</v>
      </c>
      <c r="K43" s="25">
        <v>9522.17</v>
      </c>
      <c r="L43" s="25">
        <v>0</v>
      </c>
      <c r="M43" s="25">
        <v>3376.05</v>
      </c>
      <c r="N43" s="25">
        <v>274521.53000000003</v>
      </c>
      <c r="O43" s="25">
        <v>5509.1</v>
      </c>
      <c r="P43" s="25">
        <v>1651.14</v>
      </c>
      <c r="Q43" s="25">
        <v>7805.19</v>
      </c>
      <c r="R43" s="25">
        <v>6058.68</v>
      </c>
      <c r="S43" s="25">
        <v>8303.19</v>
      </c>
      <c r="T43" s="25">
        <v>4584.72</v>
      </c>
      <c r="U43" s="25">
        <v>1849.19</v>
      </c>
    </row>
    <row r="44" spans="1:21">
      <c r="A44" s="22" t="s">
        <v>116</v>
      </c>
      <c r="B44" s="25">
        <v>7.37</v>
      </c>
      <c r="C44" s="25">
        <v>81150.080000000002</v>
      </c>
      <c r="D44" s="25">
        <f t="shared" si="0"/>
        <v>67708.17</v>
      </c>
      <c r="E44" s="24">
        <v>1.038</v>
      </c>
      <c r="F44" s="24">
        <f t="shared" si="1"/>
        <v>70281.080459999997</v>
      </c>
      <c r="G44" s="25">
        <v>1088.3499999999999</v>
      </c>
      <c r="H44" s="25">
        <v>12108.47</v>
      </c>
      <c r="I44" s="25">
        <v>10910.38</v>
      </c>
      <c r="J44" s="25">
        <v>92.58</v>
      </c>
      <c r="K44" s="25">
        <v>1185.0999999999999</v>
      </c>
      <c r="L44" s="25">
        <v>0</v>
      </c>
      <c r="M44" s="25">
        <v>4181.7700000000004</v>
      </c>
      <c r="N44" s="25">
        <v>1572.58</v>
      </c>
      <c r="O44" s="25">
        <v>344.97</v>
      </c>
      <c r="P44" s="25">
        <v>698.73</v>
      </c>
      <c r="Q44" s="25">
        <v>16156.59</v>
      </c>
      <c r="R44" s="25">
        <v>3850.15</v>
      </c>
      <c r="S44" s="25">
        <v>10706.14</v>
      </c>
      <c r="T44" s="25">
        <v>2605.6999999999998</v>
      </c>
      <c r="U44" s="25">
        <v>2206.66</v>
      </c>
    </row>
    <row r="45" spans="1:21">
      <c r="A45" s="22" t="s">
        <v>117</v>
      </c>
      <c r="B45" s="25">
        <v>10.26</v>
      </c>
      <c r="C45" s="25">
        <v>547327.88</v>
      </c>
      <c r="D45" s="25">
        <f t="shared" si="0"/>
        <v>1161333.78</v>
      </c>
      <c r="E45" s="24">
        <v>1.0389999999999999</v>
      </c>
      <c r="F45" s="24">
        <f t="shared" si="1"/>
        <v>1206625.79742</v>
      </c>
      <c r="G45" s="25">
        <v>13234.41</v>
      </c>
      <c r="H45" s="25">
        <v>94554.43</v>
      </c>
      <c r="I45" s="25">
        <v>70019.89</v>
      </c>
      <c r="J45" s="25">
        <v>29484.92</v>
      </c>
      <c r="K45" s="25">
        <v>30805.53</v>
      </c>
      <c r="L45" s="25">
        <v>0</v>
      </c>
      <c r="M45" s="25">
        <v>33924.69</v>
      </c>
      <c r="N45" s="25">
        <v>67623.399999999994</v>
      </c>
      <c r="O45" s="25">
        <v>99738.42</v>
      </c>
      <c r="P45" s="25">
        <v>75083.31</v>
      </c>
      <c r="Q45" s="25">
        <v>160708.4</v>
      </c>
      <c r="R45" s="25">
        <v>160048.26999999999</v>
      </c>
      <c r="S45" s="25">
        <v>59675.31</v>
      </c>
      <c r="T45" s="25">
        <v>92936.35</v>
      </c>
      <c r="U45" s="25">
        <v>173496.45</v>
      </c>
    </row>
    <row r="46" spans="1:21">
      <c r="A46" s="22" t="s">
        <v>61</v>
      </c>
      <c r="B46" s="25">
        <v>7.07</v>
      </c>
      <c r="C46" s="25">
        <v>2002637.16</v>
      </c>
      <c r="D46" s="25">
        <f t="shared" si="0"/>
        <v>5442480.5200000014</v>
      </c>
      <c r="E46" s="24">
        <v>1.04</v>
      </c>
      <c r="F46" s="24">
        <f t="shared" si="1"/>
        <v>5660179.7408000017</v>
      </c>
      <c r="G46" s="25">
        <v>160599.46</v>
      </c>
      <c r="H46" s="25">
        <v>516013.31</v>
      </c>
      <c r="I46" s="25">
        <v>223271.21</v>
      </c>
      <c r="J46" s="25">
        <v>473414.2</v>
      </c>
      <c r="K46" s="25">
        <v>410772.72</v>
      </c>
      <c r="L46" s="25">
        <v>0</v>
      </c>
      <c r="M46" s="25">
        <v>357648.48</v>
      </c>
      <c r="N46" s="25">
        <v>277558.77</v>
      </c>
      <c r="O46" s="25">
        <v>400208.07</v>
      </c>
      <c r="P46" s="25">
        <v>336406.18</v>
      </c>
      <c r="Q46" s="25">
        <v>613887.16</v>
      </c>
      <c r="R46" s="25">
        <v>369116.18</v>
      </c>
      <c r="S46" s="25">
        <v>372461.11</v>
      </c>
      <c r="T46" s="25">
        <v>410424.9</v>
      </c>
      <c r="U46" s="25">
        <v>520698.77</v>
      </c>
    </row>
    <row r="47" spans="1:21">
      <c r="A47" s="22" t="s">
        <v>118</v>
      </c>
      <c r="B47" s="25">
        <v>3.05</v>
      </c>
      <c r="C47" s="25">
        <v>319817.49</v>
      </c>
      <c r="D47" s="25">
        <f t="shared" si="0"/>
        <v>2912905.84</v>
      </c>
      <c r="E47" s="24">
        <v>1.042</v>
      </c>
      <c r="F47" s="24">
        <f t="shared" si="1"/>
        <v>3035247.88528</v>
      </c>
      <c r="G47" s="25">
        <v>26493.1</v>
      </c>
      <c r="H47" s="25">
        <v>248072.16</v>
      </c>
      <c r="I47" s="25">
        <v>100078.15</v>
      </c>
      <c r="J47" s="25">
        <v>165109.51999999999</v>
      </c>
      <c r="K47" s="25">
        <v>101397.22</v>
      </c>
      <c r="L47" s="25">
        <v>0</v>
      </c>
      <c r="M47" s="25">
        <v>232013.38</v>
      </c>
      <c r="N47" s="25">
        <v>152960.74</v>
      </c>
      <c r="O47" s="25">
        <v>180786.24</v>
      </c>
      <c r="P47" s="25">
        <v>143383.94</v>
      </c>
      <c r="Q47" s="25">
        <v>516090.43</v>
      </c>
      <c r="R47" s="25">
        <v>192291.68</v>
      </c>
      <c r="S47" s="25">
        <v>348844.32</v>
      </c>
      <c r="T47" s="25">
        <v>245887.83</v>
      </c>
      <c r="U47" s="25">
        <v>259497.13</v>
      </c>
    </row>
    <row r="48" spans="1:21">
      <c r="A48" s="22" t="s">
        <v>119</v>
      </c>
      <c r="B48" s="25">
        <v>5.0599999999999996</v>
      </c>
      <c r="C48" s="25">
        <v>32828.06</v>
      </c>
      <c r="D48" s="25">
        <f t="shared" si="0"/>
        <v>330529.83000000007</v>
      </c>
      <c r="E48" s="24">
        <v>1.0429999999999999</v>
      </c>
      <c r="F48" s="24">
        <f t="shared" si="1"/>
        <v>344742.61269000004</v>
      </c>
      <c r="G48" s="25">
        <v>15279.55</v>
      </c>
      <c r="H48" s="25">
        <v>29029.919999999998</v>
      </c>
      <c r="I48" s="25">
        <v>25804.32</v>
      </c>
      <c r="J48" s="25">
        <v>19430.7</v>
      </c>
      <c r="K48" s="25">
        <v>18086.87</v>
      </c>
      <c r="L48" s="25">
        <v>0</v>
      </c>
      <c r="M48" s="25">
        <v>9615.84</v>
      </c>
      <c r="N48" s="25">
        <v>21169.86</v>
      </c>
      <c r="O48" s="25">
        <v>21811.759999999998</v>
      </c>
      <c r="P48" s="25">
        <v>0</v>
      </c>
      <c r="Q48" s="25">
        <v>67609.210000000006</v>
      </c>
      <c r="R48" s="25">
        <v>17858.62</v>
      </c>
      <c r="S48" s="25">
        <v>29805.03</v>
      </c>
      <c r="T48" s="25">
        <v>31743.95</v>
      </c>
      <c r="U48" s="25">
        <v>23284.2</v>
      </c>
    </row>
    <row r="49" spans="1:21">
      <c r="A49" s="22" t="s">
        <v>120</v>
      </c>
      <c r="B49" s="25">
        <v>1.74</v>
      </c>
      <c r="C49" s="25">
        <v>133573.19</v>
      </c>
      <c r="D49" s="25">
        <f t="shared" si="0"/>
        <v>1874963.75</v>
      </c>
      <c r="E49" s="24">
        <v>1.044</v>
      </c>
      <c r="F49" s="24">
        <f t="shared" si="1"/>
        <v>1957462.155</v>
      </c>
      <c r="G49" s="25">
        <v>44851.3</v>
      </c>
      <c r="H49" s="25">
        <v>269894.90000000002</v>
      </c>
      <c r="I49" s="25">
        <v>86002.45</v>
      </c>
      <c r="J49" s="25">
        <v>29790.69</v>
      </c>
      <c r="K49" s="25">
        <v>57628.67</v>
      </c>
      <c r="L49" s="25">
        <v>0</v>
      </c>
      <c r="M49" s="25">
        <v>82820.12</v>
      </c>
      <c r="N49" s="25">
        <v>134201.94</v>
      </c>
      <c r="O49" s="25">
        <v>10531.51</v>
      </c>
      <c r="P49" s="25">
        <v>73777.919999999998</v>
      </c>
      <c r="Q49" s="25">
        <v>496895.01</v>
      </c>
      <c r="R49" s="25">
        <v>170296.67</v>
      </c>
      <c r="S49" s="25">
        <v>137583.4</v>
      </c>
      <c r="T49" s="25">
        <v>158993.04</v>
      </c>
      <c r="U49" s="25">
        <v>121696.13</v>
      </c>
    </row>
    <row r="50" spans="1:21">
      <c r="A50" s="22" t="s">
        <v>121</v>
      </c>
      <c r="B50" s="25">
        <v>0.48</v>
      </c>
      <c r="C50" s="25">
        <v>371.02</v>
      </c>
      <c r="D50" s="25">
        <f t="shared" si="0"/>
        <v>26476.79</v>
      </c>
      <c r="E50" s="24">
        <v>1.0449999999999999</v>
      </c>
      <c r="F50" s="24">
        <f t="shared" si="1"/>
        <v>27668.24555</v>
      </c>
      <c r="G50" s="25">
        <v>0</v>
      </c>
      <c r="H50" s="25">
        <v>0</v>
      </c>
      <c r="I50" s="25">
        <v>3884.31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18466.05</v>
      </c>
      <c r="R50" s="25">
        <v>4126.43</v>
      </c>
      <c r="S50" s="25">
        <v>0</v>
      </c>
      <c r="T50" s="25">
        <v>0</v>
      </c>
      <c r="U50" s="25">
        <v>0</v>
      </c>
    </row>
    <row r="51" spans="1:21">
      <c r="A51" s="22" t="s">
        <v>66</v>
      </c>
      <c r="B51" s="25">
        <v>8.3699999999999992</v>
      </c>
      <c r="C51" s="25">
        <v>1607534.66</v>
      </c>
      <c r="D51" s="25">
        <f t="shared" si="0"/>
        <v>7001785.0200000005</v>
      </c>
      <c r="E51" s="24">
        <v>1.046</v>
      </c>
      <c r="F51" s="24">
        <f t="shared" si="1"/>
        <v>7323867.1309200004</v>
      </c>
      <c r="G51" s="25">
        <v>93314.5</v>
      </c>
      <c r="H51" s="25">
        <v>641879.53</v>
      </c>
      <c r="I51" s="25">
        <v>435239.09</v>
      </c>
      <c r="J51" s="25">
        <v>239904.62</v>
      </c>
      <c r="K51" s="25">
        <v>540019.81000000006</v>
      </c>
      <c r="L51" s="25">
        <v>0</v>
      </c>
      <c r="M51" s="25">
        <v>262726.94</v>
      </c>
      <c r="N51" s="25">
        <v>299667.96000000002</v>
      </c>
      <c r="O51" s="25">
        <v>431022.55</v>
      </c>
      <c r="P51" s="25">
        <v>241063.94</v>
      </c>
      <c r="Q51" s="25">
        <v>1275793.8600000001</v>
      </c>
      <c r="R51" s="25">
        <v>592730.77</v>
      </c>
      <c r="S51" s="25">
        <v>704573.26</v>
      </c>
      <c r="T51" s="25">
        <v>576710.81999999995</v>
      </c>
      <c r="U51" s="25">
        <v>667137.37</v>
      </c>
    </row>
    <row r="52" spans="1:21">
      <c r="A52" s="22" t="s">
        <v>67</v>
      </c>
      <c r="B52" s="25">
        <v>0.82</v>
      </c>
      <c r="C52" s="25">
        <v>17923.3</v>
      </c>
      <c r="D52" s="25">
        <f t="shared" si="0"/>
        <v>143138.6</v>
      </c>
      <c r="E52" s="24">
        <v>1.0469999999999999</v>
      </c>
      <c r="F52" s="24">
        <f t="shared" si="1"/>
        <v>149866.11419999998</v>
      </c>
      <c r="G52" s="25">
        <v>1056.8399999999999</v>
      </c>
      <c r="H52" s="25">
        <v>4756.8599999999997</v>
      </c>
      <c r="I52" s="25">
        <v>13871.77</v>
      </c>
      <c r="J52" s="25">
        <v>1828.03</v>
      </c>
      <c r="K52" s="25">
        <v>575.91</v>
      </c>
      <c r="L52" s="25">
        <v>0</v>
      </c>
      <c r="M52" s="25">
        <v>6863.59</v>
      </c>
      <c r="N52" s="25">
        <v>6652.54</v>
      </c>
      <c r="O52" s="25">
        <v>1581.09</v>
      </c>
      <c r="P52" s="25">
        <v>1674.72</v>
      </c>
      <c r="Q52" s="25">
        <v>21586.83</v>
      </c>
      <c r="R52" s="25">
        <v>21350.43</v>
      </c>
      <c r="S52" s="25">
        <v>25042.7</v>
      </c>
      <c r="T52" s="25">
        <v>16289.35</v>
      </c>
      <c r="U52" s="25">
        <v>20007.939999999999</v>
      </c>
    </row>
    <row r="53" spans="1:21">
      <c r="A53" s="22" t="s">
        <v>68</v>
      </c>
      <c r="B53" s="25">
        <v>5.05</v>
      </c>
      <c r="C53" s="25">
        <v>1200145.48</v>
      </c>
      <c r="D53" s="25">
        <f t="shared" si="0"/>
        <v>11389831.819999998</v>
      </c>
      <c r="E53" s="24">
        <v>1.048</v>
      </c>
      <c r="F53" s="24">
        <f t="shared" si="1"/>
        <v>11936543.747359999</v>
      </c>
      <c r="G53" s="25">
        <v>501065.08</v>
      </c>
      <c r="H53" s="25">
        <v>919620.79</v>
      </c>
      <c r="I53" s="25">
        <v>621253.12</v>
      </c>
      <c r="J53" s="25">
        <v>781264.92</v>
      </c>
      <c r="K53" s="25">
        <v>734493.46</v>
      </c>
      <c r="L53" s="25">
        <v>0</v>
      </c>
      <c r="M53" s="25">
        <v>658299.87</v>
      </c>
      <c r="N53" s="25">
        <v>883830.27</v>
      </c>
      <c r="O53" s="25">
        <v>822988.12</v>
      </c>
      <c r="P53" s="25">
        <v>640289.55000000005</v>
      </c>
      <c r="Q53" s="25">
        <v>1684555.54</v>
      </c>
      <c r="R53" s="25">
        <v>722374.16</v>
      </c>
      <c r="S53" s="25">
        <v>888148.6</v>
      </c>
      <c r="T53" s="25">
        <v>711777.76</v>
      </c>
      <c r="U53" s="25">
        <v>819870.58</v>
      </c>
    </row>
    <row r="54" spans="1:21">
      <c r="A54" s="22" t="s">
        <v>69</v>
      </c>
      <c r="B54" s="25">
        <v>3.04</v>
      </c>
      <c r="C54" s="25">
        <v>859326.51</v>
      </c>
      <c r="D54" s="25">
        <f t="shared" si="0"/>
        <v>6970687.4499999993</v>
      </c>
      <c r="E54" s="24">
        <v>1.0489999999999999</v>
      </c>
      <c r="F54" s="24">
        <f t="shared" si="1"/>
        <v>7312251.1350499988</v>
      </c>
      <c r="G54" s="25">
        <v>371180.77</v>
      </c>
      <c r="H54" s="25">
        <v>475621.91</v>
      </c>
      <c r="I54" s="25">
        <v>466872.37</v>
      </c>
      <c r="J54" s="25">
        <v>236902.92</v>
      </c>
      <c r="K54" s="25">
        <v>141348.72</v>
      </c>
      <c r="L54" s="25">
        <v>0</v>
      </c>
      <c r="M54" s="25">
        <v>718223.32</v>
      </c>
      <c r="N54" s="25">
        <v>327046.34999999998</v>
      </c>
      <c r="O54" s="25">
        <v>470563.46</v>
      </c>
      <c r="P54" s="25">
        <v>273552.63</v>
      </c>
      <c r="Q54" s="25">
        <v>898180.77</v>
      </c>
      <c r="R54" s="25">
        <v>562871.42000000004</v>
      </c>
      <c r="S54" s="25">
        <v>824248.76</v>
      </c>
      <c r="T54" s="25">
        <v>582823.31999999995</v>
      </c>
      <c r="U54" s="25">
        <v>621250.73</v>
      </c>
    </row>
    <row r="55" spans="1:21">
      <c r="A55" s="22" t="s">
        <v>70</v>
      </c>
      <c r="B55" s="25">
        <v>1.92</v>
      </c>
      <c r="C55" s="25">
        <v>223913.86</v>
      </c>
      <c r="D55" s="25">
        <f t="shared" si="0"/>
        <v>3420955.55</v>
      </c>
      <c r="E55" s="24">
        <v>1.05</v>
      </c>
      <c r="F55" s="24">
        <f t="shared" si="1"/>
        <v>3592003.3275000001</v>
      </c>
      <c r="G55" s="25">
        <v>139664.5</v>
      </c>
      <c r="H55" s="25">
        <v>204182.91</v>
      </c>
      <c r="I55" s="25">
        <v>268934.65000000002</v>
      </c>
      <c r="J55" s="25">
        <v>264981.25</v>
      </c>
      <c r="K55" s="25">
        <v>142384.41</v>
      </c>
      <c r="L55" s="25">
        <v>0</v>
      </c>
      <c r="M55" s="25">
        <v>204922.67</v>
      </c>
      <c r="N55" s="25">
        <v>160193.31</v>
      </c>
      <c r="O55" s="25">
        <v>368613.75</v>
      </c>
      <c r="P55" s="25">
        <v>180565.81</v>
      </c>
      <c r="Q55" s="25">
        <v>371507.15</v>
      </c>
      <c r="R55" s="25">
        <v>218892.78</v>
      </c>
      <c r="S55" s="25">
        <v>354785.98</v>
      </c>
      <c r="T55" s="25">
        <v>242635.36</v>
      </c>
      <c r="U55" s="25">
        <v>298691.02</v>
      </c>
    </row>
    <row r="56" spans="1:21">
      <c r="A56" s="22" t="s">
        <v>71</v>
      </c>
      <c r="B56" s="25">
        <v>2.92</v>
      </c>
      <c r="C56" s="25">
        <v>189533.92</v>
      </c>
      <c r="D56" s="25">
        <f t="shared" si="0"/>
        <v>1152506.42</v>
      </c>
      <c r="E56" s="24">
        <v>1.0509999999999999</v>
      </c>
      <c r="F56" s="24">
        <f t="shared" si="1"/>
        <v>1211284.2474199999</v>
      </c>
      <c r="G56" s="25">
        <v>32748.66</v>
      </c>
      <c r="H56" s="25">
        <v>114610.05</v>
      </c>
      <c r="I56" s="25">
        <v>133847.35999999999</v>
      </c>
      <c r="J56" s="25">
        <v>56309.61</v>
      </c>
      <c r="K56" s="25">
        <v>22375.29</v>
      </c>
      <c r="L56" s="25">
        <v>0</v>
      </c>
      <c r="M56" s="25">
        <v>67176.259999999995</v>
      </c>
      <c r="N56" s="25">
        <v>87305.73</v>
      </c>
      <c r="O56" s="25">
        <v>8178.7</v>
      </c>
      <c r="P56" s="25">
        <v>51939.37</v>
      </c>
      <c r="Q56" s="25">
        <v>116588.55</v>
      </c>
      <c r="R56" s="25">
        <v>82344.87</v>
      </c>
      <c r="S56" s="25">
        <v>97607.9</v>
      </c>
      <c r="T56" s="25">
        <v>146318.35999999999</v>
      </c>
      <c r="U56" s="25">
        <v>135155.71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4980-F7B5-4819-BFE9-3769DA73462F}">
  <dimension ref="A1:P56"/>
  <sheetViews>
    <sheetView topLeftCell="G21" workbookViewId="0">
      <selection activeCell="G2" sqref="G2:G56"/>
    </sheetView>
  </sheetViews>
  <sheetFormatPr defaultRowHeight="15"/>
  <cols>
    <col min="1" max="1" width="13.140625" bestFit="1" customWidth="1"/>
    <col min="2" max="6" width="11.85546875" bestFit="1" customWidth="1"/>
    <col min="7" max="7" width="10.7109375" bestFit="1" customWidth="1"/>
    <col min="8" max="9" width="11.85546875" bestFit="1" customWidth="1"/>
    <col min="10" max="10" width="13.140625" bestFit="1" customWidth="1"/>
    <col min="11" max="16" width="11.85546875" bestFit="1" customWidth="1"/>
  </cols>
  <sheetData>
    <row r="1" spans="1:16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</row>
    <row r="2" spans="1:16">
      <c r="A2" s="26">
        <f>'Build-Up'!A2*'ADHB-Q3'!F2</f>
        <v>24508500.392580118</v>
      </c>
      <c r="B2" s="26">
        <f>'Build-Up'!B2*'ADHB-Q3'!G2</f>
        <v>190219.49834999998</v>
      </c>
      <c r="C2" s="26">
        <f>'Build-Up'!C2*'ADHB-Q3'!H2</f>
        <v>1502012.8653899999</v>
      </c>
      <c r="D2" s="26">
        <f>'Build-Up'!D2*'ADHB-Q3'!I2</f>
        <v>831741.2985899999</v>
      </c>
      <c r="E2" s="26">
        <f>'Build-Up'!E2*'ADHB-Q3'!J2</f>
        <v>2473210.5637499997</v>
      </c>
      <c r="F2" s="26">
        <f>'Build-Up'!F2*'ADHB-Q3'!K2</f>
        <v>594007.995</v>
      </c>
      <c r="G2" s="26">
        <v>597172.78</v>
      </c>
      <c r="H2" s="26">
        <f>'Build-Up'!H2*'ADHB-Q3'!M2</f>
        <v>810193.98701999988</v>
      </c>
      <c r="I2" s="26">
        <f>'Build-Up'!I2*'ADHB-Q3'!N2</f>
        <v>1525887.1147799997</v>
      </c>
      <c r="J2" s="26">
        <f>'Build-Up'!J2*'ADHB-Q3'!O2</f>
        <v>595496.10612000001</v>
      </c>
      <c r="K2" s="26">
        <f>'Build-Up'!K2*'ADHB-Q3'!P2</f>
        <v>537488.17142999999</v>
      </c>
      <c r="L2" s="26">
        <f>'Build-Up'!L2*'ADHB-Q3'!Q2</f>
        <v>5795144.1627599997</v>
      </c>
      <c r="M2" s="26">
        <f>'Build-Up'!M2*'ADHB-Q3'!R2</f>
        <v>1800563.8647599998</v>
      </c>
      <c r="N2" s="26">
        <f>'Build-Up'!N2*'ADHB-Q3'!S2</f>
        <v>2480528.3738399995</v>
      </c>
      <c r="O2" s="26">
        <f>'Build-Up'!O2*'ADHB-Q3'!T2</f>
        <v>2334850.6945799994</v>
      </c>
      <c r="P2" s="26">
        <f>'Build-Up'!P2*'ADHB-Q3'!U2</f>
        <v>3309747.7127099996</v>
      </c>
    </row>
    <row r="3" spans="1:16">
      <c r="A3" s="26">
        <f>'Build-Up'!A3*'ADHB-Q3'!F3</f>
        <v>1061508.1205124001</v>
      </c>
      <c r="B3" s="26">
        <f>'Build-Up'!B3*'ADHB-Q3'!G3</f>
        <v>20266.747159999999</v>
      </c>
      <c r="C3" s="26">
        <f>'Build-Up'!C3*'ADHB-Q3'!H3</f>
        <v>51967.900159999997</v>
      </c>
      <c r="D3" s="26">
        <f>'Build-Up'!D3*'ADHB-Q3'!I3</f>
        <v>108268.7188</v>
      </c>
      <c r="E3" s="26">
        <f>'Build-Up'!E3*'ADHB-Q3'!J3</f>
        <v>163410.74684000001</v>
      </c>
      <c r="F3" s="26">
        <f>'Build-Up'!F3*'ADHB-Q3'!K3</f>
        <v>74974.262880000009</v>
      </c>
      <c r="G3" s="26">
        <v>967137.9</v>
      </c>
      <c r="H3" s="26">
        <f>'Build-Up'!H3*'ADHB-Q3'!M3</f>
        <v>68721.954840000006</v>
      </c>
      <c r="I3" s="26">
        <f>'Build-Up'!I3*'ADHB-Q3'!N3</f>
        <v>73879.693799999994</v>
      </c>
      <c r="J3" s="26">
        <f>'Build-Up'!J3*'ADHB-Q3'!O3</f>
        <v>28208.64992</v>
      </c>
      <c r="K3" s="26">
        <f>'Build-Up'!K3*'ADHB-Q3'!P3</f>
        <v>81770.429840000012</v>
      </c>
      <c r="L3" s="26">
        <f>'Build-Up'!L3*'ADHB-Q3'!Q3</f>
        <v>207146.39132</v>
      </c>
      <c r="M3" s="26">
        <f>'Build-Up'!M3*'ADHB-Q3'!R3</f>
        <v>32737.289199999999</v>
      </c>
      <c r="N3" s="26">
        <f>'Build-Up'!N3*'ADHB-Q3'!S3</f>
        <v>36573.76096</v>
      </c>
      <c r="O3" s="26">
        <f>'Build-Up'!O3*'ADHB-Q3'!T3</f>
        <v>87567.267040000006</v>
      </c>
      <c r="P3" s="26">
        <f>'Build-Up'!P3*'ADHB-Q3'!U3</f>
        <v>36736.612000000001</v>
      </c>
    </row>
    <row r="4" spans="1:16">
      <c r="A4" s="26">
        <f>'Build-Up'!A4*'ADHB-Q3'!F4</f>
        <v>503434.79604015994</v>
      </c>
      <c r="B4" s="26">
        <f>'Build-Up'!B4*'ADHB-Q3'!G4</f>
        <v>3718.3988399999994</v>
      </c>
      <c r="C4" s="26">
        <f>'Build-Up'!C4*'ADHB-Q3'!H4</f>
        <v>13162.334459999998</v>
      </c>
      <c r="D4" s="26">
        <f>'Build-Up'!D4*'ADHB-Q3'!I4</f>
        <v>9420.3833699999996</v>
      </c>
      <c r="E4" s="26">
        <f>'Build-Up'!E4*'ADHB-Q3'!J4</f>
        <v>27540.785549999997</v>
      </c>
      <c r="F4" s="26">
        <f>'Build-Up'!F4*'ADHB-Q3'!K4</f>
        <v>55286.632689999991</v>
      </c>
      <c r="G4" s="26">
        <v>26460</v>
      </c>
      <c r="H4" s="26">
        <f>'Build-Up'!H4*'ADHB-Q3'!M4</f>
        <v>57292.180219999995</v>
      </c>
      <c r="I4" s="26">
        <f>'Build-Up'!I4*'ADHB-Q3'!N4</f>
        <v>9300.5859899999978</v>
      </c>
      <c r="J4" s="26">
        <f>'Build-Up'!J4*'ADHB-Q3'!O4</f>
        <v>8135.8385899999994</v>
      </c>
      <c r="K4" s="26">
        <f>'Build-Up'!K4*'ADHB-Q3'!P4</f>
        <v>10007.477649999999</v>
      </c>
      <c r="L4" s="26">
        <f>'Build-Up'!L4*'ADHB-Q3'!Q4</f>
        <v>201639.55443999998</v>
      </c>
      <c r="M4" s="26">
        <f>'Build-Up'!M4*'ADHB-Q3'!R4</f>
        <v>54919.258109999995</v>
      </c>
      <c r="N4" s="26">
        <f>'Build-Up'!N4*'ADHB-Q3'!S4</f>
        <v>21411.780999999999</v>
      </c>
      <c r="O4" s="26">
        <f>'Build-Up'!O4*'ADHB-Q3'!T4</f>
        <v>32118.694629999995</v>
      </c>
      <c r="P4" s="26">
        <f>'Build-Up'!P4*'ADHB-Q3'!U4</f>
        <v>4052.9522199999997</v>
      </c>
    </row>
    <row r="5" spans="1:16">
      <c r="A5" s="26">
        <f>'Build-Up'!A5*'ADHB-Q3'!F5</f>
        <v>1524519.6180115198</v>
      </c>
      <c r="B5" s="26">
        <f>'Build-Up'!B5*'ADHB-Q3'!G5</f>
        <v>43632.25776</v>
      </c>
      <c r="C5" s="26">
        <f>'Build-Up'!C5*'ADHB-Q3'!H5</f>
        <v>221524.01699999999</v>
      </c>
      <c r="D5" s="26">
        <f>'Build-Up'!D5*'ADHB-Q3'!I5</f>
        <v>216344.01827999999</v>
      </c>
      <c r="E5" s="26">
        <f>'Build-Up'!E5*'ADHB-Q3'!J5</f>
        <v>93812.136599999998</v>
      </c>
      <c r="F5" s="26">
        <f>'Build-Up'!F5*'ADHB-Q3'!K5</f>
        <v>17207.74224</v>
      </c>
      <c r="G5" s="26">
        <v>455019.77</v>
      </c>
      <c r="H5" s="26">
        <f>'Build-Up'!H5*'ADHB-Q3'!M5</f>
        <v>171096.51936000001</v>
      </c>
      <c r="I5" s="26">
        <f>'Build-Up'!I5*'ADHB-Q3'!N5</f>
        <v>31577.866320000001</v>
      </c>
      <c r="J5" s="26">
        <f>'Build-Up'!J5*'ADHB-Q3'!O5</f>
        <v>20138.688959999999</v>
      </c>
      <c r="K5" s="26">
        <f>'Build-Up'!K5*'ADHB-Q3'!P5</f>
        <v>49750.683060000003</v>
      </c>
      <c r="L5" s="26">
        <f>'Build-Up'!L5*'ADHB-Q3'!Q5</f>
        <v>249899.55977999998</v>
      </c>
      <c r="M5" s="26">
        <f>'Build-Up'!M5*'ADHB-Q3'!R5</f>
        <v>33147.112439999997</v>
      </c>
      <c r="N5" s="26">
        <f>'Build-Up'!N5*'ADHB-Q3'!S5</f>
        <v>170567.38374000002</v>
      </c>
      <c r="O5" s="26">
        <f>'Build-Up'!O5*'ADHB-Q3'!T5</f>
        <v>110566.21524</v>
      </c>
      <c r="P5" s="26">
        <f>'Build-Up'!P5*'ADHB-Q3'!U5</f>
        <v>107549.93028</v>
      </c>
    </row>
    <row r="6" spans="1:16">
      <c r="A6" s="26">
        <f>'Build-Up'!A6*'ADHB-Q3'!F6</f>
        <v>9108544.6926568486</v>
      </c>
      <c r="B6" s="26">
        <f>'Build-Up'!B6*'ADHB-Q3'!G6</f>
        <v>712777.20325000002</v>
      </c>
      <c r="C6" s="26">
        <f>'Build-Up'!C6*'ADHB-Q3'!H6</f>
        <v>1315857.3375499998</v>
      </c>
      <c r="D6" s="26">
        <f>'Build-Up'!D6*'ADHB-Q3'!I6</f>
        <v>76931.975749999998</v>
      </c>
      <c r="E6" s="26">
        <f>'Build-Up'!E6*'ADHB-Q3'!J6</f>
        <v>251509.44839999996</v>
      </c>
      <c r="F6" s="26">
        <f>'Build-Up'!F6*'ADHB-Q3'!K6</f>
        <v>108645.64059999998</v>
      </c>
      <c r="G6" s="26">
        <v>428416.31</v>
      </c>
      <c r="H6" s="26">
        <f>'Build-Up'!H6*'ADHB-Q3'!M6</f>
        <v>1268409.5284</v>
      </c>
      <c r="I6" s="26">
        <f>'Build-Up'!I6*'ADHB-Q3'!N6</f>
        <v>93623.20414999999</v>
      </c>
      <c r="J6" s="26">
        <f>'Build-Up'!J6*'ADHB-Q3'!O6</f>
        <v>21522.689299999998</v>
      </c>
      <c r="K6" s="26">
        <f>'Build-Up'!K6*'ADHB-Q3'!P6</f>
        <v>108027.95219999999</v>
      </c>
      <c r="L6" s="26">
        <f>'Build-Up'!L6*'ADHB-Q3'!Q6</f>
        <v>1883776.1057499999</v>
      </c>
      <c r="M6" s="26">
        <f>'Build-Up'!M6*'ADHB-Q3'!R6</f>
        <v>820397.73444999987</v>
      </c>
      <c r="N6" s="26">
        <f>'Build-Up'!N6*'ADHB-Q3'!S6</f>
        <v>766417.45634999988</v>
      </c>
      <c r="O6" s="26">
        <f>'Build-Up'!O6*'ADHB-Q3'!T6</f>
        <v>630620.70784999989</v>
      </c>
      <c r="P6" s="26">
        <f>'Build-Up'!P6*'ADHB-Q3'!U6</f>
        <v>1114236.9864499997</v>
      </c>
    </row>
    <row r="7" spans="1:16">
      <c r="A7" s="26">
        <f>'Build-Up'!A7*'ADHB-Q3'!F7</f>
        <v>4084586.4191776002</v>
      </c>
      <c r="B7" s="26">
        <f>'Build-Up'!B7*'ADHB-Q3'!G7</f>
        <v>82587.012879999995</v>
      </c>
      <c r="C7" s="26">
        <f>'Build-Up'!C7*'ADHB-Q3'!H7</f>
        <v>456368.83071999997</v>
      </c>
      <c r="D7" s="26">
        <f>'Build-Up'!D7*'ADHB-Q3'!I7</f>
        <v>304169.59232</v>
      </c>
      <c r="E7" s="26">
        <f>'Build-Up'!E7*'ADHB-Q3'!J7</f>
        <v>245858.49736000001</v>
      </c>
      <c r="F7" s="26">
        <f>'Build-Up'!F7*'ADHB-Q3'!K7</f>
        <v>206385.24127999999</v>
      </c>
      <c r="G7" s="26">
        <v>264470.32</v>
      </c>
      <c r="H7" s="26">
        <f>'Build-Up'!H7*'ADHB-Q3'!M7</f>
        <v>369069.63016</v>
      </c>
      <c r="I7" s="26">
        <f>'Build-Up'!I7*'ADHB-Q3'!N7</f>
        <v>138622.22720000002</v>
      </c>
      <c r="J7" s="26">
        <f>'Build-Up'!J7*'ADHB-Q3'!O7</f>
        <v>114030.22152000001</v>
      </c>
      <c r="K7" s="26">
        <f>'Build-Up'!K7*'ADHB-Q3'!P7</f>
        <v>202304.87351999999</v>
      </c>
      <c r="L7" s="26">
        <f>'Build-Up'!L7*'ADHB-Q3'!Q7</f>
        <v>701284.06351999997</v>
      </c>
      <c r="M7" s="26">
        <f>'Build-Up'!M7*'ADHB-Q3'!R7</f>
        <v>168424.48407999999</v>
      </c>
      <c r="N7" s="26">
        <f>'Build-Up'!N7*'ADHB-Q3'!S7</f>
        <v>230164.80256000001</v>
      </c>
      <c r="O7" s="26">
        <f>'Build-Up'!O7*'ADHB-Q3'!T7</f>
        <v>599307.18848000001</v>
      </c>
      <c r="P7" s="26">
        <f>'Build-Up'!P7*'ADHB-Q3'!U7</f>
        <v>290665.20480000001</v>
      </c>
    </row>
    <row r="8" spans="1:16">
      <c r="A8" s="26">
        <f>'Build-Up'!A8*'ADHB-Q3'!F8</f>
        <v>1095603.0925513499</v>
      </c>
      <c r="B8" s="26">
        <f>'Build-Up'!B8*'ADHB-Q3'!G8</f>
        <v>20659.378679999998</v>
      </c>
      <c r="C8" s="26">
        <f>'Build-Up'!C8*'ADHB-Q3'!H8</f>
        <v>100323.83627999999</v>
      </c>
      <c r="D8" s="26">
        <f>'Build-Up'!D8*'ADHB-Q3'!I8</f>
        <v>44145.478349999998</v>
      </c>
      <c r="E8" s="26">
        <f>'Build-Up'!E8*'ADHB-Q3'!J8</f>
        <v>167438.18844</v>
      </c>
      <c r="F8" s="26">
        <f>'Build-Up'!F8*'ADHB-Q3'!K8</f>
        <v>24279.268139999996</v>
      </c>
      <c r="G8" s="26">
        <v>109994.07</v>
      </c>
      <c r="H8" s="26">
        <f>'Build-Up'!H8*'ADHB-Q3'!M8</f>
        <v>59137.18722</v>
      </c>
      <c r="I8" s="26">
        <f>'Build-Up'!I8*'ADHB-Q3'!N8</f>
        <v>19156.679819999998</v>
      </c>
      <c r="J8" s="26">
        <f>'Build-Up'!J8*'ADHB-Q3'!O8</f>
        <v>37165.207319999994</v>
      </c>
      <c r="K8" s="26">
        <f>'Build-Up'!K8*'ADHB-Q3'!P8</f>
        <v>17697.671279999999</v>
      </c>
      <c r="L8" s="26">
        <f>'Build-Up'!L8*'ADHB-Q3'!Q8</f>
        <v>273953.98853999999</v>
      </c>
      <c r="M8" s="26">
        <f>'Build-Up'!M8*'ADHB-Q3'!R8</f>
        <v>58153.809239999995</v>
      </c>
      <c r="N8" s="26">
        <f>'Build-Up'!N8*'ADHB-Q3'!S8</f>
        <v>61370.387009999991</v>
      </c>
      <c r="O8" s="26">
        <f>'Build-Up'!O8*'ADHB-Q3'!T8</f>
        <v>113962.0707</v>
      </c>
      <c r="P8" s="26">
        <f>'Build-Up'!P8*'ADHB-Q3'!U8</f>
        <v>103665.48470999999</v>
      </c>
    </row>
    <row r="9" spans="1:16">
      <c r="A9" s="26">
        <f>'Build-Up'!A9*'ADHB-Q3'!F9</f>
        <v>121340.38348296001</v>
      </c>
      <c r="B9" s="26">
        <f>'Build-Up'!B9*'ADHB-Q3'!G9</f>
        <v>5046.7553600000001</v>
      </c>
      <c r="C9" s="26">
        <f>'Build-Up'!C9*'ADHB-Q3'!H9</f>
        <v>17353.123220000001</v>
      </c>
      <c r="D9" s="26">
        <f>'Build-Up'!D9*'ADHB-Q3'!I9</f>
        <v>2997.21596</v>
      </c>
      <c r="E9" s="26">
        <f>'Build-Up'!E9*'ADHB-Q3'!J9</f>
        <v>1101.3233</v>
      </c>
      <c r="F9" s="26">
        <f>'Build-Up'!F9*'ADHB-Q3'!K9</f>
        <v>1512.6767400000001</v>
      </c>
      <c r="G9" s="26">
        <v>4303.53</v>
      </c>
      <c r="H9" s="26">
        <f>'Build-Up'!H9*'ADHB-Q3'!M9</f>
        <v>5917.8172400000003</v>
      </c>
      <c r="I9" s="26">
        <f>'Build-Up'!I9*'ADHB-Q3'!N9</f>
        <v>3414.7893799999997</v>
      </c>
      <c r="J9" s="26">
        <f>'Build-Up'!J9*'ADHB-Q3'!O9</f>
        <v>3309.4060199999999</v>
      </c>
      <c r="K9" s="26">
        <f>'Build-Up'!K9*'ADHB-Q3'!P9</f>
        <v>38019.042400000006</v>
      </c>
      <c r="L9" s="26">
        <f>'Build-Up'!L9*'ADHB-Q3'!Q9</f>
        <v>28919.578140000001</v>
      </c>
      <c r="M9" s="26">
        <f>'Build-Up'!M9*'ADHB-Q3'!R9</f>
        <v>6055.4813800000002</v>
      </c>
      <c r="N9" s="26">
        <f>'Build-Up'!N9*'ADHB-Q3'!S9</f>
        <v>4226.0539399999998</v>
      </c>
      <c r="O9" s="26">
        <f>'Build-Up'!O9*'ADHB-Q3'!T9</f>
        <v>2367.21648</v>
      </c>
      <c r="P9" s="26">
        <f>'Build-Up'!P9*'ADHB-Q3'!U9</f>
        <v>1587.2147000000002</v>
      </c>
    </row>
    <row r="10" spans="1:16">
      <c r="A10" s="26">
        <f>'Build-Up'!A10*'ADHB-Q3'!F10</f>
        <v>34883234.677852951</v>
      </c>
      <c r="B10" s="26">
        <f>'Build-Up'!B10*'ADHB-Q3'!G10</f>
        <v>1691047.6191999998</v>
      </c>
      <c r="C10" s="26">
        <f>'Build-Up'!C10*'ADHB-Q3'!H10</f>
        <v>1772458.1887899998</v>
      </c>
      <c r="D10" s="26">
        <f>'Build-Up'!D10*'ADHB-Q3'!I10</f>
        <v>989847.87735999981</v>
      </c>
      <c r="E10" s="26">
        <f>'Build-Up'!E10*'ADHB-Q3'!J10</f>
        <v>1190337.19731</v>
      </c>
      <c r="F10" s="26">
        <f>'Build-Up'!F10*'ADHB-Q3'!K10</f>
        <v>4007982.0862699999</v>
      </c>
      <c r="G10" s="26">
        <v>69527.320000000007</v>
      </c>
      <c r="H10" s="26">
        <f>'Build-Up'!H10*'ADHB-Q3'!M10</f>
        <v>2144570.6170699997</v>
      </c>
      <c r="I10" s="26">
        <f>'Build-Up'!I10*'ADHB-Q3'!N10</f>
        <v>1605656.47896</v>
      </c>
      <c r="J10" s="26">
        <f>'Build-Up'!J10*'ADHB-Q3'!O10</f>
        <v>4079253.8300399999</v>
      </c>
      <c r="K10" s="26">
        <f>'Build-Up'!K10*'ADHB-Q3'!P10</f>
        <v>1528666.5351699998</v>
      </c>
      <c r="L10" s="26">
        <f>'Build-Up'!L10*'ADHB-Q3'!Q10</f>
        <v>8132744.5683999993</v>
      </c>
      <c r="M10" s="26">
        <f>'Build-Up'!M10*'ADHB-Q3'!R10</f>
        <v>406360.77371999994</v>
      </c>
      <c r="N10" s="26">
        <f>'Build-Up'!N10*'ADHB-Q3'!S10</f>
        <v>3006421.1299899998</v>
      </c>
      <c r="O10" s="26">
        <f>'Build-Up'!O10*'ADHB-Q3'!T10</f>
        <v>173629.0404</v>
      </c>
      <c r="P10" s="26">
        <f>'Build-Up'!P10*'ADHB-Q3'!U10</f>
        <v>4259223.3329999996</v>
      </c>
    </row>
    <row r="11" spans="1:16">
      <c r="A11" s="26">
        <f>'Build-Up'!A11*'ADHB-Q3'!F11</f>
        <v>2034370.5614316</v>
      </c>
      <c r="B11" s="26">
        <f>'Build-Up'!B11*'ADHB-Q3'!G11</f>
        <v>0</v>
      </c>
      <c r="C11" s="26">
        <f>'Build-Up'!C11*'ADHB-Q3'!H11</f>
        <v>0</v>
      </c>
      <c r="D11" s="26">
        <f>'Build-Up'!D11*'ADHB-Q3'!I11</f>
        <v>0</v>
      </c>
      <c r="E11" s="26">
        <f>'Build-Up'!E11*'ADHB-Q3'!J11</f>
        <v>0</v>
      </c>
      <c r="F11" s="26">
        <f>'Build-Up'!F11*'ADHB-Q3'!K11</f>
        <v>0</v>
      </c>
      <c r="G11" s="26">
        <v>0</v>
      </c>
      <c r="H11" s="26">
        <f>'Build-Up'!H11*'ADHB-Q3'!M11</f>
        <v>0</v>
      </c>
      <c r="I11" s="26">
        <f>'Build-Up'!I11*'ADHB-Q3'!N11</f>
        <v>0</v>
      </c>
      <c r="J11" s="26">
        <f>'Build-Up'!J11*'ADHB-Q3'!O11</f>
        <v>0</v>
      </c>
      <c r="K11" s="26">
        <f>'Build-Up'!K11*'ADHB-Q3'!P11</f>
        <v>0</v>
      </c>
      <c r="L11" s="26">
        <f>'Build-Up'!L11*'ADHB-Q3'!Q11</f>
        <v>0</v>
      </c>
      <c r="M11" s="26">
        <f>'Build-Up'!M11*'ADHB-Q3'!R11</f>
        <v>0</v>
      </c>
      <c r="N11" s="26">
        <f>'Build-Up'!N11*'ADHB-Q3'!S11</f>
        <v>2036406.9683999999</v>
      </c>
      <c r="O11" s="26">
        <f>'Build-Up'!O11*'ADHB-Q3'!T11</f>
        <v>0</v>
      </c>
      <c r="P11" s="26">
        <f>'Build-Up'!P11*'ADHB-Q3'!U11</f>
        <v>0</v>
      </c>
    </row>
    <row r="12" spans="1:16">
      <c r="A12" s="26">
        <f>'Build-Up'!A12*'ADHB-Q3'!F12</f>
        <v>5654.3286299999991</v>
      </c>
      <c r="B12" s="26">
        <f>'Build-Up'!B12*'ADHB-Q3'!G12</f>
        <v>0</v>
      </c>
      <c r="C12" s="26">
        <f>'Build-Up'!C12*'ADHB-Q3'!H12</f>
        <v>0</v>
      </c>
      <c r="D12" s="26">
        <f>'Build-Up'!D12*'ADHB-Q3'!I12</f>
        <v>0</v>
      </c>
      <c r="E12" s="26">
        <f>'Build-Up'!E12*'ADHB-Q3'!J12</f>
        <v>0</v>
      </c>
      <c r="F12" s="26">
        <f>'Build-Up'!F12*'ADHB-Q3'!K12</f>
        <v>0</v>
      </c>
      <c r="G12" s="26">
        <v>0</v>
      </c>
      <c r="H12" s="26">
        <f>'Build-Up'!H12*'ADHB-Q3'!M12</f>
        <v>0</v>
      </c>
      <c r="I12" s="26">
        <f>'Build-Up'!I12*'ADHB-Q3'!N12</f>
        <v>0</v>
      </c>
      <c r="J12" s="26">
        <f>'Build-Up'!J12*'ADHB-Q3'!O12</f>
        <v>0</v>
      </c>
      <c r="K12" s="26">
        <f>'Build-Up'!K12*'ADHB-Q3'!P12</f>
        <v>0</v>
      </c>
      <c r="L12" s="26">
        <f>'Build-Up'!L12*'ADHB-Q3'!Q12</f>
        <v>5654.3286299999991</v>
      </c>
      <c r="M12" s="26">
        <f>'Build-Up'!M12*'ADHB-Q3'!R12</f>
        <v>0</v>
      </c>
      <c r="N12" s="26">
        <f>'Build-Up'!N12*'ADHB-Q3'!S12</f>
        <v>0</v>
      </c>
      <c r="O12" s="26">
        <f>'Build-Up'!O12*'ADHB-Q3'!T12</f>
        <v>0</v>
      </c>
      <c r="P12" s="26">
        <f>'Build-Up'!P12*'ADHB-Q3'!U12</f>
        <v>0</v>
      </c>
    </row>
    <row r="13" spans="1:16">
      <c r="A13" s="26">
        <f>'Build-Up'!A13*'ADHB-Q3'!F13</f>
        <v>0</v>
      </c>
      <c r="B13" s="26">
        <f>'Build-Up'!B13*'ADHB-Q3'!G13</f>
        <v>0</v>
      </c>
      <c r="C13" s="26">
        <f>'Build-Up'!C13*'ADHB-Q3'!H13</f>
        <v>0</v>
      </c>
      <c r="D13" s="26">
        <f>'Build-Up'!D13*'ADHB-Q3'!I13</f>
        <v>0</v>
      </c>
      <c r="E13" s="26">
        <f>'Build-Up'!E13*'ADHB-Q3'!J13</f>
        <v>0</v>
      </c>
      <c r="F13" s="26">
        <f>'Build-Up'!F13*'ADHB-Q3'!K13</f>
        <v>0</v>
      </c>
      <c r="G13" s="26">
        <v>0</v>
      </c>
      <c r="H13" s="26">
        <f>'Build-Up'!H13*'ADHB-Q3'!M13</f>
        <v>0</v>
      </c>
      <c r="I13" s="26">
        <f>'Build-Up'!I13*'ADHB-Q3'!N13</f>
        <v>0</v>
      </c>
      <c r="J13" s="26">
        <f>'Build-Up'!J13*'ADHB-Q3'!O13</f>
        <v>0</v>
      </c>
      <c r="K13" s="26">
        <f>'Build-Up'!K13*'ADHB-Q3'!P13</f>
        <v>0</v>
      </c>
      <c r="L13" s="26">
        <f>'Build-Up'!L13*'ADHB-Q3'!Q13</f>
        <v>0</v>
      </c>
      <c r="M13" s="26">
        <f>'Build-Up'!M13*'ADHB-Q3'!R13</f>
        <v>0</v>
      </c>
      <c r="N13" s="26">
        <f>'Build-Up'!N13*'ADHB-Q3'!S13</f>
        <v>0</v>
      </c>
      <c r="O13" s="26">
        <f>'Build-Up'!O13*'ADHB-Q3'!T13</f>
        <v>0</v>
      </c>
      <c r="P13" s="26">
        <f>'Build-Up'!P13*'ADHB-Q3'!U13</f>
        <v>0</v>
      </c>
    </row>
    <row r="14" spans="1:16">
      <c r="A14" s="26">
        <f>'Build-Up'!A14*'ADHB-Q3'!F14</f>
        <v>9939140.552717641</v>
      </c>
      <c r="B14" s="26">
        <f>'Build-Up'!B14*'ADHB-Q3'!G14</f>
        <v>61040.394689999994</v>
      </c>
      <c r="C14" s="26">
        <f>'Build-Up'!C14*'ADHB-Q3'!H14</f>
        <v>410265.04529999994</v>
      </c>
      <c r="D14" s="26">
        <f>'Build-Up'!D14*'ADHB-Q3'!I14</f>
        <v>333367.21967999992</v>
      </c>
      <c r="E14" s="26">
        <f>'Build-Up'!E14*'ADHB-Q3'!J14</f>
        <v>299783.90970000002</v>
      </c>
      <c r="F14" s="26">
        <f>'Build-Up'!F14*'ADHB-Q3'!K14</f>
        <v>190255.15641</v>
      </c>
      <c r="G14" s="26">
        <v>277882.2</v>
      </c>
      <c r="H14" s="26">
        <f>'Build-Up'!H14*'ADHB-Q3'!M14</f>
        <v>317148.16847999999</v>
      </c>
      <c r="I14" s="26">
        <f>'Build-Up'!I14*'ADHB-Q3'!N14</f>
        <v>1613971.1923499999</v>
      </c>
      <c r="J14" s="26">
        <f>'Build-Up'!J14*'ADHB-Q3'!O14</f>
        <v>2761336.7601599996</v>
      </c>
      <c r="K14" s="26">
        <f>'Build-Up'!K14*'ADHB-Q3'!P14</f>
        <v>230572.88561999999</v>
      </c>
      <c r="L14" s="26">
        <f>'Build-Up'!L14*'ADHB-Q3'!Q14</f>
        <v>1390136.2246199998</v>
      </c>
      <c r="M14" s="26">
        <f>'Build-Up'!M14*'ADHB-Q3'!R14</f>
        <v>518143.47452999995</v>
      </c>
      <c r="N14" s="26">
        <f>'Build-Up'!N14*'ADHB-Q3'!S14</f>
        <v>497522.41340999992</v>
      </c>
      <c r="O14" s="26">
        <f>'Build-Up'!O14*'ADHB-Q3'!T14</f>
        <v>719584.4402999999</v>
      </c>
      <c r="P14" s="26">
        <f>'Build-Up'!P14*'ADHB-Q3'!U14</f>
        <v>576174.66356999986</v>
      </c>
    </row>
    <row r="15" spans="1:16">
      <c r="A15" s="26">
        <f>'Build-Up'!A15*'ADHB-Q3'!F15</f>
        <v>0</v>
      </c>
      <c r="B15" s="26">
        <f>'Build-Up'!B15*'ADHB-Q3'!G15</f>
        <v>0</v>
      </c>
      <c r="C15" s="26">
        <f>'Build-Up'!C15*'ADHB-Q3'!H15</f>
        <v>0</v>
      </c>
      <c r="D15" s="26">
        <f>'Build-Up'!D15*'ADHB-Q3'!I15</f>
        <v>0</v>
      </c>
      <c r="E15" s="26">
        <f>'Build-Up'!E15*'ADHB-Q3'!J15</f>
        <v>0</v>
      </c>
      <c r="F15" s="26">
        <f>'Build-Up'!F15*'ADHB-Q3'!K15</f>
        <v>0</v>
      </c>
      <c r="G15" s="26">
        <v>0</v>
      </c>
      <c r="H15" s="26">
        <f>'Build-Up'!H15*'ADHB-Q3'!M15</f>
        <v>0</v>
      </c>
      <c r="I15" s="26">
        <f>'Build-Up'!I15*'ADHB-Q3'!N15</f>
        <v>0</v>
      </c>
      <c r="J15" s="26">
        <f>'Build-Up'!J15*'ADHB-Q3'!O15</f>
        <v>0</v>
      </c>
      <c r="K15" s="26">
        <f>'Build-Up'!K15*'ADHB-Q3'!P15</f>
        <v>0</v>
      </c>
      <c r="L15" s="26">
        <f>'Build-Up'!L15*'ADHB-Q3'!Q15</f>
        <v>0</v>
      </c>
      <c r="M15" s="26">
        <f>'Build-Up'!M15*'ADHB-Q3'!R15</f>
        <v>0</v>
      </c>
      <c r="N15" s="26">
        <f>'Build-Up'!N15*'ADHB-Q3'!S15</f>
        <v>0</v>
      </c>
      <c r="O15" s="26">
        <f>'Build-Up'!O15*'ADHB-Q3'!T15</f>
        <v>0</v>
      </c>
      <c r="P15" s="26">
        <f>'Build-Up'!P15*'ADHB-Q3'!U15</f>
        <v>0</v>
      </c>
    </row>
    <row r="16" spans="1:16">
      <c r="A16" s="26">
        <f>'Build-Up'!A16*'ADHB-Q3'!F16</f>
        <v>0</v>
      </c>
      <c r="B16" s="26">
        <f>'Build-Up'!B16*'ADHB-Q3'!G16</f>
        <v>0</v>
      </c>
      <c r="C16" s="26">
        <f>'Build-Up'!C16*'ADHB-Q3'!H16</f>
        <v>0</v>
      </c>
      <c r="D16" s="26">
        <f>'Build-Up'!D16*'ADHB-Q3'!I16</f>
        <v>0</v>
      </c>
      <c r="E16" s="26">
        <f>'Build-Up'!E16*'ADHB-Q3'!J16</f>
        <v>0</v>
      </c>
      <c r="F16" s="26">
        <f>'Build-Up'!F16*'ADHB-Q3'!K16</f>
        <v>0</v>
      </c>
      <c r="G16" s="26">
        <v>0</v>
      </c>
      <c r="H16" s="26">
        <f>'Build-Up'!H16*'ADHB-Q3'!M16</f>
        <v>0</v>
      </c>
      <c r="I16" s="26">
        <f>'Build-Up'!I16*'ADHB-Q3'!N16</f>
        <v>0</v>
      </c>
      <c r="J16" s="26">
        <f>'Build-Up'!J16*'ADHB-Q3'!O16</f>
        <v>0</v>
      </c>
      <c r="K16" s="26">
        <f>'Build-Up'!K16*'ADHB-Q3'!P16</f>
        <v>0</v>
      </c>
      <c r="L16" s="26">
        <f>'Build-Up'!L16*'ADHB-Q3'!Q16</f>
        <v>0</v>
      </c>
      <c r="M16" s="26">
        <f>'Build-Up'!M16*'ADHB-Q3'!R16</f>
        <v>0</v>
      </c>
      <c r="N16" s="26">
        <f>'Build-Up'!N16*'ADHB-Q3'!S16</f>
        <v>0</v>
      </c>
      <c r="O16" s="26">
        <f>'Build-Up'!O16*'ADHB-Q3'!T16</f>
        <v>0</v>
      </c>
      <c r="P16" s="26">
        <f>'Build-Up'!P16*'ADHB-Q3'!U16</f>
        <v>0</v>
      </c>
    </row>
    <row r="17" spans="1:16">
      <c r="A17" s="26">
        <f>'Build-Up'!A17*'ADHB-Q3'!F17</f>
        <v>8899350.8991384581</v>
      </c>
      <c r="B17" s="26">
        <f>'Build-Up'!B17*'ADHB-Q3'!G17</f>
        <v>137733.03072000001</v>
      </c>
      <c r="C17" s="26">
        <f>'Build-Up'!C17*'ADHB-Q3'!H17</f>
        <v>485077.44078000006</v>
      </c>
      <c r="D17" s="26">
        <f>'Build-Up'!D17*'ADHB-Q3'!I17</f>
        <v>334203.43284000002</v>
      </c>
      <c r="E17" s="26">
        <f>'Build-Up'!E17*'ADHB-Q3'!J17</f>
        <v>209200.00464000003</v>
      </c>
      <c r="F17" s="26">
        <f>'Build-Up'!F17*'ADHB-Q3'!K17</f>
        <v>279282.24791999999</v>
      </c>
      <c r="G17" s="26">
        <v>991829.8</v>
      </c>
      <c r="H17" s="26">
        <f>'Build-Up'!H17*'ADHB-Q3'!M17</f>
        <v>204814.96272000001</v>
      </c>
      <c r="I17" s="26">
        <f>'Build-Up'!I17*'ADHB-Q3'!N17</f>
        <v>293304.51809999999</v>
      </c>
      <c r="J17" s="26">
        <f>'Build-Up'!J17*'ADHB-Q3'!O17</f>
        <v>437055.93144000001</v>
      </c>
      <c r="K17" s="26">
        <f>'Build-Up'!K17*'ADHB-Q3'!P17</f>
        <v>218002.60242000001</v>
      </c>
      <c r="L17" s="26">
        <f>'Build-Up'!L17*'ADHB-Q3'!Q17</f>
        <v>2107744.4575800002</v>
      </c>
      <c r="M17" s="26">
        <f>'Build-Up'!M17*'ADHB-Q3'!R17</f>
        <v>850803.20513999998</v>
      </c>
      <c r="N17" s="26">
        <f>'Build-Up'!N17*'ADHB-Q3'!S17</f>
        <v>653597.48933999997</v>
      </c>
      <c r="O17" s="26">
        <f>'Build-Up'!O17*'ADHB-Q3'!T17</f>
        <v>1491737.7204</v>
      </c>
      <c r="P17" s="26">
        <f>'Build-Up'!P17*'ADHB-Q3'!U17</f>
        <v>1134931.4357400001</v>
      </c>
    </row>
    <row r="18" spans="1:16">
      <c r="A18" s="26">
        <f>'Build-Up'!A18*'ADHB-Q3'!F18</f>
        <v>67586.002061759995</v>
      </c>
      <c r="B18" s="26">
        <f>'Build-Up'!B18*'ADHB-Q3'!G18</f>
        <v>0</v>
      </c>
      <c r="C18" s="26">
        <f>'Build-Up'!C18*'ADHB-Q3'!H18</f>
        <v>84.522099999999995</v>
      </c>
      <c r="D18" s="26">
        <f>'Build-Up'!D18*'ADHB-Q3'!I18</f>
        <v>56.690399999999997</v>
      </c>
      <c r="E18" s="26">
        <f>'Build-Up'!E18*'ADHB-Q3'!J18</f>
        <v>485.78126999999995</v>
      </c>
      <c r="F18" s="26">
        <f>'Build-Up'!F18*'ADHB-Q3'!K18</f>
        <v>0</v>
      </c>
      <c r="G18" s="26">
        <v>0</v>
      </c>
      <c r="H18" s="26">
        <f>'Build-Up'!H18*'ADHB-Q3'!M18</f>
        <v>353.88365999999996</v>
      </c>
      <c r="I18" s="26">
        <f>'Build-Up'!I18*'ADHB-Q3'!N18</f>
        <v>0</v>
      </c>
      <c r="J18" s="26">
        <f>'Build-Up'!J18*'ADHB-Q3'!O18</f>
        <v>253.12468999999999</v>
      </c>
      <c r="K18" s="26">
        <f>'Build-Up'!K18*'ADHB-Q3'!P18</f>
        <v>0</v>
      </c>
      <c r="L18" s="26">
        <f>'Build-Up'!L18*'ADHB-Q3'!Q18</f>
        <v>9586.9936500000003</v>
      </c>
      <c r="M18" s="26">
        <f>'Build-Up'!M18*'ADHB-Q3'!R18</f>
        <v>56073.943249999997</v>
      </c>
      <c r="N18" s="26">
        <f>'Build-Up'!N18*'ADHB-Q3'!S18</f>
        <v>154.66619999999998</v>
      </c>
      <c r="O18" s="26">
        <f>'Build-Up'!O18*'ADHB-Q3'!T18</f>
        <v>0</v>
      </c>
      <c r="P18" s="26">
        <f>'Build-Up'!P18*'ADHB-Q3'!U18</f>
        <v>0</v>
      </c>
    </row>
    <row r="19" spans="1:16">
      <c r="A19" s="26">
        <f>'Build-Up'!A19*'ADHB-Q3'!F19</f>
        <v>32830.384600119993</v>
      </c>
      <c r="B19" s="26">
        <f>'Build-Up'!B19*'ADHB-Q3'!G19</f>
        <v>474.73040000000003</v>
      </c>
      <c r="C19" s="26">
        <f>'Build-Up'!C19*'ADHB-Q3'!H19</f>
        <v>5279.1603599999999</v>
      </c>
      <c r="D19" s="26">
        <f>'Build-Up'!D19*'ADHB-Q3'!I19</f>
        <v>2256.8712</v>
      </c>
      <c r="E19" s="26">
        <f>'Build-Up'!E19*'ADHB-Q3'!J19</f>
        <v>687.01239999999996</v>
      </c>
      <c r="F19" s="26">
        <f>'Build-Up'!F19*'ADHB-Q3'!K19</f>
        <v>479.29472000000004</v>
      </c>
      <c r="G19" s="26">
        <v>3173.49</v>
      </c>
      <c r="H19" s="26">
        <f>'Build-Up'!H19*'ADHB-Q3'!M19</f>
        <v>496.15391999999997</v>
      </c>
      <c r="I19" s="26">
        <f>'Build-Up'!I19*'ADHB-Q3'!N19</f>
        <v>1254.674</v>
      </c>
      <c r="J19" s="26">
        <f>'Build-Up'!J19*'ADHB-Q3'!O19</f>
        <v>5286.8189599999996</v>
      </c>
      <c r="K19" s="26">
        <f>'Build-Up'!K19*'ADHB-Q3'!P19</f>
        <v>460.70848000000001</v>
      </c>
      <c r="L19" s="26">
        <f>'Build-Up'!L19*'ADHB-Q3'!Q19</f>
        <v>3277.0481199999999</v>
      </c>
      <c r="M19" s="26">
        <f>'Build-Up'!M19*'ADHB-Q3'!R19</f>
        <v>3708.5408400000001</v>
      </c>
      <c r="N19" s="26">
        <f>'Build-Up'!N19*'ADHB-Q3'!S19</f>
        <v>6010.0991999999997</v>
      </c>
      <c r="O19" s="26">
        <f>'Build-Up'!O19*'ADHB-Q3'!T19</f>
        <v>2243.4146799999999</v>
      </c>
      <c r="P19" s="26">
        <f>'Build-Up'!P19*'ADHB-Q3'!U19</f>
        <v>623.01940000000002</v>
      </c>
    </row>
    <row r="20" spans="1:16">
      <c r="A20" s="26">
        <f>'Build-Up'!A20*'ADHB-Q3'!F20</f>
        <v>19068.851348399996</v>
      </c>
      <c r="B20" s="26">
        <f>'Build-Up'!B20*'ADHB-Q3'!G20</f>
        <v>0</v>
      </c>
      <c r="C20" s="26">
        <f>'Build-Up'!C20*'ADHB-Q3'!H20</f>
        <v>225.43331999999998</v>
      </c>
      <c r="D20" s="26">
        <f>'Build-Up'!D20*'ADHB-Q3'!I20</f>
        <v>178.81961999999999</v>
      </c>
      <c r="E20" s="26">
        <f>'Build-Up'!E20*'ADHB-Q3'!J20</f>
        <v>210.43049999999999</v>
      </c>
      <c r="F20" s="26">
        <f>'Build-Up'!F20*'ADHB-Q3'!K20</f>
        <v>0</v>
      </c>
      <c r="G20" s="26">
        <v>40.44</v>
      </c>
      <c r="H20" s="26">
        <f>'Build-Up'!H20*'ADHB-Q3'!M20</f>
        <v>0</v>
      </c>
      <c r="I20" s="26">
        <f>'Build-Up'!I20*'ADHB-Q3'!N20</f>
        <v>0</v>
      </c>
      <c r="J20" s="26">
        <f>'Build-Up'!J20*'ADHB-Q3'!O20</f>
        <v>2066.5509899999997</v>
      </c>
      <c r="K20" s="26">
        <f>'Build-Up'!K20*'ADHB-Q3'!P20</f>
        <v>829.9296599999999</v>
      </c>
      <c r="L20" s="26">
        <f>'Build-Up'!L20*'ADHB-Q3'!Q20</f>
        <v>13737.139709999999</v>
      </c>
      <c r="M20" s="26">
        <f>'Build-Up'!M20*'ADHB-Q3'!R20</f>
        <v>1408.5672299999999</v>
      </c>
      <c r="N20" s="26">
        <f>'Build-Up'!N20*'ADHB-Q3'!S20</f>
        <v>0</v>
      </c>
      <c r="O20" s="26">
        <f>'Build-Up'!O20*'ADHB-Q3'!T20</f>
        <v>223.17980999999997</v>
      </c>
      <c r="P20" s="26">
        <f>'Build-Up'!P20*'ADHB-Q3'!U20</f>
        <v>0</v>
      </c>
    </row>
    <row r="21" spans="1:16">
      <c r="A21" s="26">
        <f>'Build-Up'!A21*'ADHB-Q3'!F21</f>
        <v>273208.43090370001</v>
      </c>
      <c r="B21" s="26">
        <f>'Build-Up'!B21*'ADHB-Q3'!G21</f>
        <v>8305.9405999999999</v>
      </c>
      <c r="C21" s="26">
        <f>'Build-Up'!C21*'ADHB-Q3'!H21</f>
        <v>73601.276500000007</v>
      </c>
      <c r="D21" s="26">
        <f>'Build-Up'!D21*'ADHB-Q3'!I21</f>
        <v>16505.008400000002</v>
      </c>
      <c r="E21" s="26">
        <f>'Build-Up'!E21*'ADHB-Q3'!J21</f>
        <v>16628.876200000002</v>
      </c>
      <c r="F21" s="26">
        <f>'Build-Up'!F21*'ADHB-Q3'!K21</f>
        <v>15462.720500000001</v>
      </c>
      <c r="G21" s="26">
        <v>7141.23</v>
      </c>
      <c r="H21" s="26">
        <f>'Build-Up'!H21*'ADHB-Q3'!M21</f>
        <v>14183.522300000001</v>
      </c>
      <c r="I21" s="26">
        <f>'Build-Up'!I21*'ADHB-Q3'!N21</f>
        <v>1577.7437</v>
      </c>
      <c r="J21" s="26">
        <f>'Build-Up'!J21*'ADHB-Q3'!O21</f>
        <v>20636.235400000001</v>
      </c>
      <c r="K21" s="26">
        <f>'Build-Up'!K21*'ADHB-Q3'!P21</f>
        <v>126.80330000000001</v>
      </c>
      <c r="L21" s="26">
        <f>'Build-Up'!L21*'ADHB-Q3'!Q21</f>
        <v>65341.438700000006</v>
      </c>
      <c r="M21" s="26">
        <f>'Build-Up'!M21*'ADHB-Q3'!R21</f>
        <v>10677.268400000001</v>
      </c>
      <c r="N21" s="26">
        <f>'Build-Up'!N21*'ADHB-Q3'!S21</f>
        <v>8667.2131000000008</v>
      </c>
      <c r="O21" s="26">
        <f>'Build-Up'!O21*'ADHB-Q3'!T21</f>
        <v>7093.6203000000005</v>
      </c>
      <c r="P21" s="26">
        <f>'Build-Up'!P21*'ADHB-Q3'!U21</f>
        <v>11428.1693</v>
      </c>
    </row>
    <row r="22" spans="1:16">
      <c r="A22" s="26">
        <f>'Build-Up'!A22*'ADHB-Q3'!F22</f>
        <v>146286.61815064002</v>
      </c>
      <c r="B22" s="26">
        <f>'Build-Up'!B22*'ADHB-Q3'!G22</f>
        <v>968.43891999999994</v>
      </c>
      <c r="C22" s="26">
        <f>'Build-Up'!C22*'ADHB-Q3'!H22</f>
        <v>46159.571149999996</v>
      </c>
      <c r="D22" s="26">
        <f>'Build-Up'!D22*'ADHB-Q3'!I22</f>
        <v>10434.792240000001</v>
      </c>
      <c r="E22" s="26">
        <f>'Build-Up'!E22*'ADHB-Q3'!J22</f>
        <v>1439.19352</v>
      </c>
      <c r="F22" s="26">
        <f>'Build-Up'!F22*'ADHB-Q3'!K22</f>
        <v>520.42817999999988</v>
      </c>
      <c r="G22" s="26">
        <v>2007.59</v>
      </c>
      <c r="H22" s="26">
        <f>'Build-Up'!H22*'ADHB-Q3'!M22</f>
        <v>7912.7600399999992</v>
      </c>
      <c r="I22" s="26">
        <f>'Build-Up'!I22*'ADHB-Q3'!N22</f>
        <v>1669.2611699999998</v>
      </c>
      <c r="J22" s="26">
        <f>'Build-Up'!J22*'ADHB-Q3'!O22</f>
        <v>13707.732669999999</v>
      </c>
      <c r="K22" s="26">
        <f>'Build-Up'!K22*'ADHB-Q3'!P22</f>
        <v>8823.0093199999992</v>
      </c>
      <c r="L22" s="26">
        <f>'Build-Up'!L22*'ADHB-Q3'!Q22</f>
        <v>27366.420669999996</v>
      </c>
      <c r="M22" s="26">
        <f>'Build-Up'!M22*'ADHB-Q3'!R22</f>
        <v>1965.8798699999998</v>
      </c>
      <c r="N22" s="26">
        <f>'Build-Up'!N22*'ADHB-Q3'!S22</f>
        <v>9714.3294399999995</v>
      </c>
      <c r="O22" s="26">
        <f>'Build-Up'!O22*'ADHB-Q3'!T22</f>
        <v>10427.02881</v>
      </c>
      <c r="P22" s="26">
        <f>'Build-Up'!P22*'ADHB-Q3'!U22</f>
        <v>3443.1482199999996</v>
      </c>
    </row>
    <row r="23" spans="1:16">
      <c r="A23" s="26">
        <f>'Build-Up'!A23*'ADHB-Q3'!F23</f>
        <v>34843.088030399995</v>
      </c>
      <c r="B23" s="26">
        <f>'Build-Up'!B23*'ADHB-Q3'!G23</f>
        <v>424.81247999999999</v>
      </c>
      <c r="C23" s="26">
        <f>'Build-Up'!C23*'ADHB-Q3'!H23</f>
        <v>1181.6606400000001</v>
      </c>
      <c r="D23" s="26">
        <f>'Build-Up'!D23*'ADHB-Q3'!I23</f>
        <v>1623.8829599999999</v>
      </c>
      <c r="E23" s="26">
        <f>'Build-Up'!E23*'ADHB-Q3'!J23</f>
        <v>1555.81224</v>
      </c>
      <c r="F23" s="26">
        <f>'Build-Up'!F23*'ADHB-Q3'!K23</f>
        <v>449.42568</v>
      </c>
      <c r="G23" s="26">
        <v>5069.3500000000004</v>
      </c>
      <c r="H23" s="26">
        <f>'Build-Up'!H23*'ADHB-Q3'!M23</f>
        <v>1139.6892</v>
      </c>
      <c r="I23" s="26">
        <f>'Build-Up'!I23*'ADHB-Q3'!N23</f>
        <v>671.49144000000001</v>
      </c>
      <c r="J23" s="26">
        <f>'Build-Up'!J23*'ADHB-Q3'!O23</f>
        <v>4157.8557600000004</v>
      </c>
      <c r="K23" s="26">
        <f>'Build-Up'!K23*'ADHB-Q3'!P23</f>
        <v>513.91536000000008</v>
      </c>
      <c r="L23" s="26">
        <f>'Build-Up'!L23*'ADHB-Q3'!Q23</f>
        <v>20667.51312</v>
      </c>
      <c r="M23" s="26">
        <f>'Build-Up'!M23*'ADHB-Q3'!R23</f>
        <v>595.98</v>
      </c>
      <c r="N23" s="26">
        <f>'Build-Up'!N23*'ADHB-Q3'!S23</f>
        <v>440.30279999999999</v>
      </c>
      <c r="O23" s="26">
        <f>'Build-Up'!O23*'ADHB-Q3'!T23</f>
        <v>626.83680000000004</v>
      </c>
      <c r="P23" s="26">
        <f>'Build-Up'!P23*'ADHB-Q3'!U23</f>
        <v>346.76231999999999</v>
      </c>
    </row>
    <row r="24" spans="1:16">
      <c r="A24" s="26">
        <f>'Build-Up'!A24*'ADHB-Q3'!F24</f>
        <v>121751.92363854</v>
      </c>
      <c r="B24" s="26">
        <f>'Build-Up'!B24*'ADHB-Q3'!G24</f>
        <v>0</v>
      </c>
      <c r="C24" s="26">
        <f>'Build-Up'!C24*'ADHB-Q3'!H24</f>
        <v>114517.48129</v>
      </c>
      <c r="D24" s="26">
        <f>'Build-Up'!D24*'ADHB-Q3'!I24</f>
        <v>0</v>
      </c>
      <c r="E24" s="26">
        <f>'Build-Up'!E24*'ADHB-Q3'!J24</f>
        <v>468.17626000000001</v>
      </c>
      <c r="F24" s="26">
        <f>'Build-Up'!F24*'ADHB-Q3'!K24</f>
        <v>1959.9935399999999</v>
      </c>
      <c r="G24" s="26">
        <v>0</v>
      </c>
      <c r="H24" s="26">
        <f>'Build-Up'!H24*'ADHB-Q3'!M24</f>
        <v>54.924609999999994</v>
      </c>
      <c r="I24" s="26">
        <f>'Build-Up'!I24*'ADHB-Q3'!N24</f>
        <v>971.19560999999987</v>
      </c>
      <c r="J24" s="26">
        <f>'Build-Up'!J24*'ADHB-Q3'!O24</f>
        <v>1086.7986399999998</v>
      </c>
      <c r="K24" s="26">
        <f>'Build-Up'!K24*'ADHB-Q3'!P24</f>
        <v>0</v>
      </c>
      <c r="L24" s="26">
        <f>'Build-Up'!L24*'ADHB-Q3'!Q24</f>
        <v>765.42201</v>
      </c>
      <c r="M24" s="26">
        <f>'Build-Up'!M24*'ADHB-Q3'!R24</f>
        <v>0</v>
      </c>
      <c r="N24" s="26">
        <f>'Build-Up'!N24*'ADHB-Q3'!S24</f>
        <v>29.719409999999996</v>
      </c>
      <c r="O24" s="26">
        <f>'Build-Up'!O24*'ADHB-Q3'!T24</f>
        <v>217.21923999999999</v>
      </c>
      <c r="P24" s="26">
        <f>'Build-Up'!P24*'ADHB-Q3'!U24</f>
        <v>0</v>
      </c>
    </row>
    <row r="25" spans="1:16">
      <c r="A25" s="26">
        <f>'Build-Up'!A25*'ADHB-Q3'!F25</f>
        <v>16393775.722462602</v>
      </c>
      <c r="B25" s="26">
        <f>'Build-Up'!B25*'ADHB-Q3'!G25</f>
        <v>4165.7895399999998</v>
      </c>
      <c r="C25" s="26">
        <f>'Build-Up'!C25*'ADHB-Q3'!H25</f>
        <v>103797.2111</v>
      </c>
      <c r="D25" s="26">
        <f>'Build-Up'!D25*'ADHB-Q3'!I25</f>
        <v>53006.283220000005</v>
      </c>
      <c r="E25" s="26">
        <f>'Build-Up'!E25*'ADHB-Q3'!J25</f>
        <v>26659.932199999999</v>
      </c>
      <c r="F25" s="26">
        <f>'Build-Up'!F25*'ADHB-Q3'!K25</f>
        <v>174480.40676000001</v>
      </c>
      <c r="G25" s="26">
        <v>2703.9</v>
      </c>
      <c r="H25" s="26">
        <f>'Build-Up'!H25*'ADHB-Q3'!M25</f>
        <v>19235.140100000001</v>
      </c>
      <c r="I25" s="26">
        <f>'Build-Up'!I25*'ADHB-Q3'!N25</f>
        <v>3261921.56268</v>
      </c>
      <c r="J25" s="26">
        <f>'Build-Up'!J25*'ADHB-Q3'!O25</f>
        <v>11627424.497260001</v>
      </c>
      <c r="K25" s="26">
        <f>'Build-Up'!K25*'ADHB-Q3'!P25</f>
        <v>86349.050480000005</v>
      </c>
      <c r="L25" s="26">
        <f>'Build-Up'!L25*'ADHB-Q3'!Q25</f>
        <v>167532.53682000001</v>
      </c>
      <c r="M25" s="26">
        <f>'Build-Up'!M25*'ADHB-Q3'!R25</f>
        <v>175892.92314</v>
      </c>
      <c r="N25" s="26">
        <f>'Build-Up'!N25*'ADHB-Q3'!S25</f>
        <v>33280.644540000001</v>
      </c>
      <c r="O25" s="26">
        <f>'Build-Up'!O25*'ADHB-Q3'!T25</f>
        <v>355549.28574000002</v>
      </c>
      <c r="P25" s="26">
        <f>'Build-Up'!P25*'ADHB-Q3'!U25</f>
        <v>62207.911260000001</v>
      </c>
    </row>
    <row r="26" spans="1:16">
      <c r="A26" s="26">
        <f>'Build-Up'!A26*'ADHB-Q3'!F26</f>
        <v>208731.13727400001</v>
      </c>
      <c r="B26" s="26">
        <f>'Build-Up'!B26*'ADHB-Q3'!G26</f>
        <v>0</v>
      </c>
      <c r="C26" s="26">
        <f>'Build-Up'!C26*'ADHB-Q3'!H26</f>
        <v>0</v>
      </c>
      <c r="D26" s="26">
        <f>'Build-Up'!D26*'ADHB-Q3'!I26</f>
        <v>205444.03274999998</v>
      </c>
      <c r="E26" s="26">
        <f>'Build-Up'!E26*'ADHB-Q3'!J26</f>
        <v>0</v>
      </c>
      <c r="F26" s="26">
        <f>'Build-Up'!F26*'ADHB-Q3'!K26</f>
        <v>0</v>
      </c>
      <c r="G26" s="26">
        <v>0</v>
      </c>
      <c r="H26" s="26">
        <f>'Build-Up'!H26*'ADHB-Q3'!M26</f>
        <v>0</v>
      </c>
      <c r="I26" s="26">
        <f>'Build-Up'!I26*'ADHB-Q3'!N26</f>
        <v>0</v>
      </c>
      <c r="J26" s="26">
        <f>'Build-Up'!J26*'ADHB-Q3'!O26</f>
        <v>0</v>
      </c>
      <c r="K26" s="26">
        <f>'Build-Up'!K26*'ADHB-Q3'!P26</f>
        <v>0</v>
      </c>
      <c r="L26" s="26">
        <f>'Build-Up'!L26*'ADHB-Q3'!Q26</f>
        <v>0</v>
      </c>
      <c r="M26" s="26">
        <f>'Build-Up'!M26*'ADHB-Q3'!R26</f>
        <v>0</v>
      </c>
      <c r="N26" s="26">
        <f>'Build-Up'!N26*'ADHB-Q3'!S26</f>
        <v>0</v>
      </c>
      <c r="O26" s="26">
        <f>'Build-Up'!O26*'ADHB-Q3'!T26</f>
        <v>0</v>
      </c>
      <c r="P26" s="26">
        <f>'Build-Up'!P26*'ADHB-Q3'!U26</f>
        <v>0</v>
      </c>
    </row>
    <row r="27" spans="1:16">
      <c r="A27" s="26">
        <f>'Build-Up'!A27*'ADHB-Q3'!F27</f>
        <v>898048.61150759994</v>
      </c>
      <c r="B27" s="26">
        <f>'Build-Up'!B27*'ADHB-Q3'!G27</f>
        <v>30323.740720000002</v>
      </c>
      <c r="C27" s="26">
        <f>'Build-Up'!C27*'ADHB-Q3'!H27</f>
        <v>125811.24948</v>
      </c>
      <c r="D27" s="26">
        <f>'Build-Up'!D27*'ADHB-Q3'!I27</f>
        <v>2093.0929599999999</v>
      </c>
      <c r="E27" s="26">
        <f>'Build-Up'!E27*'ADHB-Q3'!J27</f>
        <v>95948.601280000003</v>
      </c>
      <c r="F27" s="26">
        <f>'Build-Up'!F27*'ADHB-Q3'!K27</f>
        <v>43178.449440000004</v>
      </c>
      <c r="G27" s="26">
        <v>3979.04</v>
      </c>
      <c r="H27" s="26">
        <f>'Build-Up'!H27*'ADHB-Q3'!M27</f>
        <v>51041.047120000003</v>
      </c>
      <c r="I27" s="26">
        <f>'Build-Up'!I27*'ADHB-Q3'!N27</f>
        <v>65784.176640000005</v>
      </c>
      <c r="J27" s="26">
        <f>'Build-Up'!J27*'ADHB-Q3'!O27</f>
        <v>14774.87256</v>
      </c>
      <c r="K27" s="26">
        <f>'Build-Up'!K27*'ADHB-Q3'!P27</f>
        <v>29031.890160000003</v>
      </c>
      <c r="L27" s="26">
        <f>'Build-Up'!L27*'ADHB-Q3'!Q27</f>
        <v>140470.18328000003</v>
      </c>
      <c r="M27" s="26">
        <f>'Build-Up'!M27*'ADHB-Q3'!R27</f>
        <v>57724.728600000002</v>
      </c>
      <c r="N27" s="26">
        <f>'Build-Up'!N27*'ADHB-Q3'!S27</f>
        <v>99392.472479999997</v>
      </c>
      <c r="O27" s="26">
        <f>'Build-Up'!O27*'ADHB-Q3'!T27</f>
        <v>75925.653160000002</v>
      </c>
      <c r="P27" s="26">
        <f>'Build-Up'!P27*'ADHB-Q3'!U27</f>
        <v>51536.824920000006</v>
      </c>
    </row>
    <row r="28" spans="1:16">
      <c r="A28" s="26">
        <f>'Build-Up'!A28*'ADHB-Q3'!F28</f>
        <v>0</v>
      </c>
      <c r="B28" s="26">
        <f>'Build-Up'!B28*'ADHB-Q3'!G28</f>
        <v>0</v>
      </c>
      <c r="C28" s="26">
        <f>'Build-Up'!C28*'ADHB-Q3'!H28</f>
        <v>0</v>
      </c>
      <c r="D28" s="26">
        <f>'Build-Up'!D28*'ADHB-Q3'!I28</f>
        <v>0</v>
      </c>
      <c r="E28" s="26">
        <f>'Build-Up'!E28*'ADHB-Q3'!J28</f>
        <v>0</v>
      </c>
      <c r="F28" s="26">
        <f>'Build-Up'!F28*'ADHB-Q3'!K28</f>
        <v>0</v>
      </c>
      <c r="G28" s="26">
        <v>0</v>
      </c>
      <c r="H28" s="26">
        <f>'Build-Up'!H28*'ADHB-Q3'!M28</f>
        <v>0</v>
      </c>
      <c r="I28" s="26">
        <f>'Build-Up'!I28*'ADHB-Q3'!N28</f>
        <v>0</v>
      </c>
      <c r="J28" s="26">
        <f>'Build-Up'!J28*'ADHB-Q3'!O28</f>
        <v>0</v>
      </c>
      <c r="K28" s="26">
        <f>'Build-Up'!K28*'ADHB-Q3'!P28</f>
        <v>0</v>
      </c>
      <c r="L28" s="26">
        <f>'Build-Up'!L28*'ADHB-Q3'!Q28</f>
        <v>0</v>
      </c>
      <c r="M28" s="26">
        <f>'Build-Up'!M28*'ADHB-Q3'!R28</f>
        <v>0</v>
      </c>
      <c r="N28" s="26">
        <f>'Build-Up'!N28*'ADHB-Q3'!S28</f>
        <v>0</v>
      </c>
      <c r="O28" s="26">
        <f>'Build-Up'!O28*'ADHB-Q3'!T28</f>
        <v>0</v>
      </c>
      <c r="P28" s="26">
        <f>'Build-Up'!P28*'ADHB-Q3'!U28</f>
        <v>0</v>
      </c>
    </row>
    <row r="29" spans="1:16">
      <c r="A29" s="26">
        <f>'Build-Up'!A29*'ADHB-Q3'!F29</f>
        <v>53722.11289158</v>
      </c>
      <c r="B29" s="26">
        <f>'Build-Up'!B29*'ADHB-Q3'!G29</f>
        <v>762.00618000000009</v>
      </c>
      <c r="C29" s="26">
        <f>'Build-Up'!C29*'ADHB-Q3'!H29</f>
        <v>13720.585020000002</v>
      </c>
      <c r="D29" s="26">
        <f>'Build-Up'!D29*'ADHB-Q3'!I29</f>
        <v>5979.7623000000003</v>
      </c>
      <c r="E29" s="26">
        <f>'Build-Up'!E29*'ADHB-Q3'!J29</f>
        <v>965.17392000000007</v>
      </c>
      <c r="F29" s="26">
        <f>'Build-Up'!F29*'ADHB-Q3'!K29</f>
        <v>8407.2602399999996</v>
      </c>
      <c r="G29" s="26">
        <v>25.55</v>
      </c>
      <c r="H29" s="26">
        <f>'Build-Up'!H29*'ADHB-Q3'!M29</f>
        <v>3451.2254400000002</v>
      </c>
      <c r="I29" s="26">
        <f>'Build-Up'!I29*'ADHB-Q3'!N29</f>
        <v>743.12495999999999</v>
      </c>
      <c r="J29" s="26">
        <f>'Build-Up'!J29*'ADHB-Q3'!O29</f>
        <v>3467.36634</v>
      </c>
      <c r="K29" s="26">
        <f>'Build-Up'!K29*'ADHB-Q3'!P29</f>
        <v>1343.9608800000001</v>
      </c>
      <c r="L29" s="26">
        <f>'Build-Up'!L29*'ADHB-Q3'!Q29</f>
        <v>9256.3338599999988</v>
      </c>
      <c r="M29" s="26">
        <f>'Build-Up'!M29*'ADHB-Q3'!R29</f>
        <v>0</v>
      </c>
      <c r="N29" s="26">
        <f>'Build-Up'!N29*'ADHB-Q3'!S29</f>
        <v>2479.2941400000004</v>
      </c>
      <c r="O29" s="26">
        <f>'Build-Up'!O29*'ADHB-Q3'!T29</f>
        <v>1580.5003200000001</v>
      </c>
      <c r="P29" s="26">
        <f>'Build-Up'!P29*'ADHB-Q3'!U29</f>
        <v>563.83122000000003</v>
      </c>
    </row>
    <row r="30" spans="1:16">
      <c r="A30" s="26">
        <f>'Build-Up'!A30*'ADHB-Q3'!F30</f>
        <v>41266.678039800005</v>
      </c>
      <c r="B30" s="26">
        <f>'Build-Up'!B30*'ADHB-Q3'!G30</f>
        <v>486.45979999999997</v>
      </c>
      <c r="C30" s="26">
        <f>'Build-Up'!C30*'ADHB-Q3'!H30</f>
        <v>3570.5131099999994</v>
      </c>
      <c r="D30" s="26">
        <f>'Build-Up'!D30*'ADHB-Q3'!I30</f>
        <v>4892.6302199999991</v>
      </c>
      <c r="E30" s="26">
        <f>'Build-Up'!E30*'ADHB-Q3'!J30</f>
        <v>681.07488999999998</v>
      </c>
      <c r="F30" s="26">
        <f>'Build-Up'!F30*'ADHB-Q3'!K30</f>
        <v>8550.2842600000004</v>
      </c>
      <c r="G30" s="26">
        <v>1558.5</v>
      </c>
      <c r="H30" s="26">
        <f>'Build-Up'!H30*'ADHB-Q3'!M30</f>
        <v>886.39167999999995</v>
      </c>
      <c r="I30" s="26">
        <f>'Build-Up'!I30*'ADHB-Q3'!N30</f>
        <v>1080.1443999999999</v>
      </c>
      <c r="J30" s="26">
        <f>'Build-Up'!J30*'ADHB-Q3'!O30</f>
        <v>2265.4252099999999</v>
      </c>
      <c r="K30" s="26">
        <f>'Build-Up'!K30*'ADHB-Q3'!P30</f>
        <v>4126.7105899999997</v>
      </c>
      <c r="L30" s="26">
        <f>'Build-Up'!L30*'ADHB-Q3'!Q30</f>
        <v>10610.4758</v>
      </c>
      <c r="M30" s="26">
        <f>'Build-Up'!M30*'ADHB-Q3'!R30</f>
        <v>750.87491</v>
      </c>
      <c r="N30" s="26">
        <f>'Build-Up'!N30*'ADHB-Q3'!S30</f>
        <v>655.81679999999994</v>
      </c>
      <c r="O30" s="26">
        <f>'Build-Up'!O30*'ADHB-Q3'!T30</f>
        <v>1095.78135</v>
      </c>
      <c r="P30" s="26">
        <f>'Build-Up'!P30*'ADHB-Q3'!U30</f>
        <v>804.94446999999991</v>
      </c>
    </row>
    <row r="31" spans="1:16">
      <c r="A31" s="26">
        <f>'Build-Up'!A31*'ADHB-Q3'!F31</f>
        <v>44566.486640000003</v>
      </c>
      <c r="B31" s="26">
        <f>'Build-Up'!B31*'ADHB-Q3'!G31</f>
        <v>761.73760000000004</v>
      </c>
      <c r="C31" s="26">
        <f>'Build-Up'!C31*'ADHB-Q3'!H31</f>
        <v>5579.2464</v>
      </c>
      <c r="D31" s="26">
        <f>'Build-Up'!D31*'ADHB-Q3'!I31</f>
        <v>1364.1784</v>
      </c>
      <c r="E31" s="26">
        <f>'Build-Up'!E31*'ADHB-Q3'!J31</f>
        <v>9976.0128000000004</v>
      </c>
      <c r="F31" s="26">
        <f>'Build-Up'!F31*'ADHB-Q3'!K31</f>
        <v>907.85760000000005</v>
      </c>
      <c r="G31" s="26">
        <v>2765.28</v>
      </c>
      <c r="H31" s="26">
        <f>'Build-Up'!H31*'ADHB-Q3'!M31</f>
        <v>975.04160000000002</v>
      </c>
      <c r="I31" s="26">
        <f>'Build-Up'!I31*'ADHB-Q3'!N31</f>
        <v>1758.5464000000002</v>
      </c>
      <c r="J31" s="26">
        <f>'Build-Up'!J31*'ADHB-Q3'!O31</f>
        <v>3083.7664</v>
      </c>
      <c r="K31" s="26">
        <f>'Build-Up'!K31*'ADHB-Q3'!P31</f>
        <v>9271.402399999999</v>
      </c>
      <c r="L31" s="26">
        <f>'Build-Up'!L31*'ADHB-Q3'!Q31</f>
        <v>2294.2192</v>
      </c>
      <c r="M31" s="26">
        <f>'Build-Up'!M31*'ADHB-Q3'!R31</f>
        <v>2014.1472000000001</v>
      </c>
      <c r="N31" s="26">
        <f>'Build-Up'!N31*'ADHB-Q3'!S31</f>
        <v>3233.2560000000003</v>
      </c>
      <c r="O31" s="26">
        <f>'Build-Up'!O31*'ADHB-Q3'!T31</f>
        <v>1693.0576000000001</v>
      </c>
      <c r="P31" s="26">
        <f>'Build-Up'!P31*'ADHB-Q3'!U31</f>
        <v>737.37040000000002</v>
      </c>
    </row>
    <row r="32" spans="1:16">
      <c r="A32" s="26">
        <f>'Build-Up'!A32*'ADHB-Q3'!F32</f>
        <v>176577.52791590997</v>
      </c>
      <c r="B32" s="26">
        <f>'Build-Up'!B32*'ADHB-Q3'!G32</f>
        <v>5443.8678599999994</v>
      </c>
      <c r="C32" s="26">
        <f>'Build-Up'!C32*'ADHB-Q3'!H32</f>
        <v>16057.841399999999</v>
      </c>
      <c r="D32" s="26">
        <f>'Build-Up'!D32*'ADHB-Q3'!I32</f>
        <v>9643.6366199999993</v>
      </c>
      <c r="E32" s="26">
        <f>'Build-Up'!E32*'ADHB-Q3'!J32</f>
        <v>14900.207759999999</v>
      </c>
      <c r="F32" s="26">
        <f>'Build-Up'!F32*'ADHB-Q3'!K32</f>
        <v>11228.965109999999</v>
      </c>
      <c r="G32" s="26">
        <v>6938.14</v>
      </c>
      <c r="H32" s="26">
        <f>'Build-Up'!H32*'ADHB-Q3'!M32</f>
        <v>8546.4642600000006</v>
      </c>
      <c r="I32" s="26">
        <f>'Build-Up'!I32*'ADHB-Q3'!N32</f>
        <v>11499.812489999998</v>
      </c>
      <c r="J32" s="26">
        <f>'Build-Up'!J32*'ADHB-Q3'!O32</f>
        <v>10809.535799999998</v>
      </c>
      <c r="K32" s="26">
        <f>'Build-Up'!K32*'ADHB-Q3'!P32</f>
        <v>6585.0120599999991</v>
      </c>
      <c r="L32" s="26">
        <f>'Build-Up'!L32*'ADHB-Q3'!Q32</f>
        <v>26962.264349999998</v>
      </c>
      <c r="M32" s="26">
        <f>'Build-Up'!M32*'ADHB-Q3'!R32</f>
        <v>9197.2245899999998</v>
      </c>
      <c r="N32" s="26">
        <f>'Build-Up'!N32*'ADHB-Q3'!S32</f>
        <v>15857.938169999999</v>
      </c>
      <c r="O32" s="26">
        <f>'Build-Up'!O32*'ADHB-Q3'!T32</f>
        <v>11143.13466</v>
      </c>
      <c r="P32" s="26">
        <f>'Build-Up'!P32*'ADHB-Q3'!U32</f>
        <v>14748.305039999999</v>
      </c>
    </row>
    <row r="33" spans="1:16">
      <c r="A33" s="26">
        <f>'Build-Up'!A33*'ADHB-Q3'!F33</f>
        <v>10995.368058880002</v>
      </c>
      <c r="B33" s="26">
        <f>'Build-Up'!B33*'ADHB-Q3'!G33</f>
        <v>245.85990000000001</v>
      </c>
      <c r="C33" s="26">
        <f>'Build-Up'!C33*'ADHB-Q3'!H33</f>
        <v>733.89102000000003</v>
      </c>
      <c r="D33" s="26">
        <f>'Build-Up'!D33*'ADHB-Q3'!I33</f>
        <v>435.46222000000006</v>
      </c>
      <c r="E33" s="26">
        <f>'Build-Up'!E33*'ADHB-Q3'!J33</f>
        <v>437.38992000000002</v>
      </c>
      <c r="F33" s="26">
        <f>'Build-Up'!F33*'ADHB-Q3'!K33</f>
        <v>603.19295999999997</v>
      </c>
      <c r="G33" s="26">
        <v>215.53</v>
      </c>
      <c r="H33" s="26">
        <f>'Build-Up'!H33*'ADHB-Q3'!M33</f>
        <v>567.84832000000006</v>
      </c>
      <c r="I33" s="26">
        <f>'Build-Up'!I33*'ADHB-Q3'!N33</f>
        <v>775.1854800000001</v>
      </c>
      <c r="J33" s="26">
        <f>'Build-Up'!J33*'ADHB-Q3'!O33</f>
        <v>1112.72054</v>
      </c>
      <c r="K33" s="26">
        <f>'Build-Up'!K33*'ADHB-Q3'!P33</f>
        <v>451.89456000000001</v>
      </c>
      <c r="L33" s="26">
        <f>'Build-Up'!L33*'ADHB-Q3'!Q33</f>
        <v>2385.7527800000003</v>
      </c>
      <c r="M33" s="26">
        <f>'Build-Up'!M33*'ADHB-Q3'!R33</f>
        <v>130.23957999999999</v>
      </c>
      <c r="N33" s="26">
        <f>'Build-Up'!N33*'ADHB-Q3'!S33</f>
        <v>887.94029999999998</v>
      </c>
      <c r="O33" s="26">
        <f>'Build-Up'!O33*'ADHB-Q3'!T33</f>
        <v>79.660900000000012</v>
      </c>
      <c r="P33" s="26">
        <f>'Build-Up'!P33*'ADHB-Q3'!U33</f>
        <v>1890.6256400000002</v>
      </c>
    </row>
    <row r="34" spans="1:16">
      <c r="A34" s="26">
        <f>'Build-Up'!A34*'ADHB-Q3'!F34</f>
        <v>113288.31690049999</v>
      </c>
      <c r="B34" s="26">
        <f>'Build-Up'!B34*'ADHB-Q3'!G34</f>
        <v>7276.1035899999997</v>
      </c>
      <c r="C34" s="26">
        <f>'Build-Up'!C34*'ADHB-Q3'!H34</f>
        <v>4766.0928000000004</v>
      </c>
      <c r="D34" s="26">
        <f>'Build-Up'!D34*'ADHB-Q3'!I34</f>
        <v>6215.3725899999999</v>
      </c>
      <c r="E34" s="26">
        <f>'Build-Up'!E34*'ADHB-Q3'!J34</f>
        <v>7470.3101899999992</v>
      </c>
      <c r="F34" s="26">
        <f>'Build-Up'!F34*'ADHB-Q3'!K34</f>
        <v>4709.5621999999994</v>
      </c>
      <c r="G34" s="26">
        <v>5917.48</v>
      </c>
      <c r="H34" s="26">
        <f>'Build-Up'!H34*'ADHB-Q3'!M34</f>
        <v>8498.80206</v>
      </c>
      <c r="I34" s="26">
        <f>'Build-Up'!I34*'ADHB-Q3'!N34</f>
        <v>26480.414099999998</v>
      </c>
      <c r="J34" s="26">
        <f>'Build-Up'!J34*'ADHB-Q3'!O34</f>
        <v>8091.062069999999</v>
      </c>
      <c r="K34" s="26">
        <f>'Build-Up'!K34*'ADHB-Q3'!P34</f>
        <v>8268.1217500000002</v>
      </c>
      <c r="L34" s="26">
        <f>'Build-Up'!L34*'ADHB-Q3'!Q34</f>
        <v>12460.491539999999</v>
      </c>
      <c r="M34" s="26">
        <f>'Build-Up'!M34*'ADHB-Q3'!R34</f>
        <v>5189.3734899999999</v>
      </c>
      <c r="N34" s="26">
        <f>'Build-Up'!N34*'ADHB-Q3'!S34</f>
        <v>7255.3896100000002</v>
      </c>
      <c r="O34" s="26">
        <f>'Build-Up'!O34*'ADHB-Q3'!T34</f>
        <v>2905.4225199999996</v>
      </c>
      <c r="P34" s="26">
        <f>'Build-Up'!P34*'ADHB-Q3'!U34</f>
        <v>938.66870999999992</v>
      </c>
    </row>
    <row r="35" spans="1:16">
      <c r="A35" s="26">
        <f>'Build-Up'!A35*'ADHB-Q3'!F35</f>
        <v>27123439.257789124</v>
      </c>
      <c r="B35" s="26">
        <f>'Build-Up'!B35*'ADHB-Q3'!G35</f>
        <v>1463318.8415999999</v>
      </c>
      <c r="C35" s="26">
        <f>'Build-Up'!C35*'ADHB-Q3'!H35</f>
        <v>1611831.7148400003</v>
      </c>
      <c r="D35" s="26">
        <f>'Build-Up'!D35*'ADHB-Q3'!I35</f>
        <v>1665683.63604</v>
      </c>
      <c r="E35" s="26">
        <f>'Build-Up'!E35*'ADHB-Q3'!J35</f>
        <v>1312375.87044</v>
      </c>
      <c r="F35" s="26">
        <f>'Build-Up'!F35*'ADHB-Q3'!K35</f>
        <v>782379.16451999999</v>
      </c>
      <c r="G35" s="26">
        <v>963900</v>
      </c>
      <c r="H35" s="26">
        <f>'Build-Up'!H35*'ADHB-Q3'!M35</f>
        <v>1666591.88472</v>
      </c>
      <c r="I35" s="26">
        <f>'Build-Up'!I35*'ADHB-Q3'!N35</f>
        <v>2244914.3066400001</v>
      </c>
      <c r="J35" s="26">
        <f>'Build-Up'!J35*'ADHB-Q3'!O35</f>
        <v>1466430.7445999999</v>
      </c>
      <c r="K35" s="26">
        <f>'Build-Up'!K35*'ADHB-Q3'!P35</f>
        <v>1490925.7616400002</v>
      </c>
      <c r="L35" s="26">
        <f>'Build-Up'!L35*'ADHB-Q3'!Q35</f>
        <v>4132811.2860000003</v>
      </c>
      <c r="M35" s="26">
        <f>'Build-Up'!M35*'ADHB-Q3'!R35</f>
        <v>1605272.11668</v>
      </c>
      <c r="N35" s="26">
        <f>'Build-Up'!N35*'ADHB-Q3'!S35</f>
        <v>2110728.0470400001</v>
      </c>
      <c r="O35" s="26">
        <f>'Build-Up'!O35*'ADHB-Q3'!T35</f>
        <v>2622086.6490000002</v>
      </c>
      <c r="P35" s="26">
        <f>'Build-Up'!P35*'ADHB-Q3'!U35</f>
        <v>2260750.61736</v>
      </c>
    </row>
    <row r="36" spans="1:16">
      <c r="A36" s="26">
        <f>'Build-Up'!A36*'ADHB-Q3'!F36</f>
        <v>4986917.5898916004</v>
      </c>
      <c r="B36" s="26">
        <f>'Build-Up'!B36*'ADHB-Q3'!G36</f>
        <v>119629.11289999999</v>
      </c>
      <c r="C36" s="26">
        <f>'Build-Up'!C36*'ADHB-Q3'!H36</f>
        <v>566158.63699999999</v>
      </c>
      <c r="D36" s="26">
        <f>'Build-Up'!D36*'ADHB-Q3'!I36</f>
        <v>84835.231799999994</v>
      </c>
      <c r="E36" s="26">
        <f>'Build-Up'!E36*'ADHB-Q3'!J36</f>
        <v>93744.922699999996</v>
      </c>
      <c r="F36" s="26">
        <f>'Build-Up'!F36*'ADHB-Q3'!K36</f>
        <v>133040.33984999999</v>
      </c>
      <c r="G36" s="26">
        <v>132554.42000000001</v>
      </c>
      <c r="H36" s="26">
        <f>'Build-Up'!H36*'ADHB-Q3'!M36</f>
        <v>258371.21309999996</v>
      </c>
      <c r="I36" s="26">
        <f>'Build-Up'!I36*'ADHB-Q3'!N36</f>
        <v>138261.52559999999</v>
      </c>
      <c r="J36" s="26">
        <f>'Build-Up'!J36*'ADHB-Q3'!O36</f>
        <v>225508.20984999998</v>
      </c>
      <c r="K36" s="26">
        <f>'Build-Up'!K36*'ADHB-Q3'!P36</f>
        <v>100611.14744999999</v>
      </c>
      <c r="L36" s="26">
        <f>'Build-Up'!L36*'ADHB-Q3'!Q36</f>
        <v>1133756.3435</v>
      </c>
      <c r="M36" s="26">
        <f>'Build-Up'!M36*'ADHB-Q3'!R36</f>
        <v>507728.46519999998</v>
      </c>
      <c r="N36" s="26">
        <f>'Build-Up'!N36*'ADHB-Q3'!S36</f>
        <v>571169.39109999989</v>
      </c>
      <c r="O36" s="26">
        <f>'Build-Up'!O36*'ADHB-Q3'!T36</f>
        <v>389828.55559999996</v>
      </c>
      <c r="P36" s="26">
        <f>'Build-Up'!P36*'ADHB-Q3'!U36</f>
        <v>528444.05405000004</v>
      </c>
    </row>
    <row r="37" spans="1:16">
      <c r="A37" s="26">
        <f>'Build-Up'!A37*'ADHB-Q3'!F37</f>
        <v>21445778.764887542</v>
      </c>
      <c r="B37" s="26">
        <f>'Build-Up'!B37*'ADHB-Q3'!G37</f>
        <v>402298.9743</v>
      </c>
      <c r="C37" s="26">
        <f>'Build-Up'!C37*'ADHB-Q3'!H37</f>
        <v>2010511.7884</v>
      </c>
      <c r="D37" s="26">
        <f>'Build-Up'!D37*'ADHB-Q3'!I37</f>
        <v>1289810.2362800001</v>
      </c>
      <c r="E37" s="26">
        <f>'Build-Up'!E37*'ADHB-Q3'!J37</f>
        <v>1376293.7045600002</v>
      </c>
      <c r="F37" s="26">
        <f>'Build-Up'!F37*'ADHB-Q3'!K37</f>
        <v>1181231.4405600003</v>
      </c>
      <c r="G37" s="26">
        <v>467221.82</v>
      </c>
      <c r="H37" s="26">
        <f>'Build-Up'!H37*'ADHB-Q3'!M37</f>
        <v>1210237.5017200001</v>
      </c>
      <c r="I37" s="26">
        <f>'Build-Up'!I37*'ADHB-Q3'!N37</f>
        <v>545870.03688000003</v>
      </c>
      <c r="J37" s="26">
        <f>'Build-Up'!J37*'ADHB-Q3'!O37</f>
        <v>1260600.1318999999</v>
      </c>
      <c r="K37" s="26">
        <f>'Build-Up'!K37*'ADHB-Q3'!P37</f>
        <v>619266.50754000002</v>
      </c>
      <c r="L37" s="26">
        <f>'Build-Up'!L37*'ADHB-Q3'!Q37</f>
        <v>3534284.3383200001</v>
      </c>
      <c r="M37" s="26">
        <f>'Build-Up'!M37*'ADHB-Q3'!R37</f>
        <v>971617.47560000001</v>
      </c>
      <c r="N37" s="26">
        <f>'Build-Up'!N37*'ADHB-Q3'!S37</f>
        <v>2847156.3004999999</v>
      </c>
      <c r="O37" s="26">
        <f>'Build-Up'!O37*'ADHB-Q3'!T37</f>
        <v>1092183.8915600001</v>
      </c>
      <c r="P37" s="26">
        <f>'Build-Up'!P37*'ADHB-Q3'!U37</f>
        <v>2500016.4521399997</v>
      </c>
    </row>
    <row r="38" spans="1:16">
      <c r="A38" s="26">
        <f>'Build-Up'!A38*'ADHB-Q3'!F38</f>
        <v>0</v>
      </c>
      <c r="B38" s="26">
        <f>'Build-Up'!B38*'ADHB-Q3'!G38</f>
        <v>0</v>
      </c>
      <c r="C38" s="26">
        <f>'Build-Up'!C38*'ADHB-Q3'!H38</f>
        <v>0</v>
      </c>
      <c r="D38" s="26">
        <f>'Build-Up'!D38*'ADHB-Q3'!I38</f>
        <v>0</v>
      </c>
      <c r="E38" s="26">
        <f>'Build-Up'!E38*'ADHB-Q3'!J38</f>
        <v>0</v>
      </c>
      <c r="F38" s="26">
        <f>'Build-Up'!F38*'ADHB-Q3'!K38</f>
        <v>0</v>
      </c>
      <c r="G38" s="26">
        <v>0</v>
      </c>
      <c r="H38" s="26">
        <f>'Build-Up'!H38*'ADHB-Q3'!M38</f>
        <v>0</v>
      </c>
      <c r="I38" s="26">
        <f>'Build-Up'!I38*'ADHB-Q3'!N38</f>
        <v>0</v>
      </c>
      <c r="J38" s="26">
        <f>'Build-Up'!J38*'ADHB-Q3'!O38</f>
        <v>0</v>
      </c>
      <c r="K38" s="26">
        <f>'Build-Up'!K38*'ADHB-Q3'!P38</f>
        <v>0</v>
      </c>
      <c r="L38" s="26">
        <f>'Build-Up'!L38*'ADHB-Q3'!Q38</f>
        <v>0</v>
      </c>
      <c r="M38" s="26">
        <f>'Build-Up'!M38*'ADHB-Q3'!R38</f>
        <v>0</v>
      </c>
      <c r="N38" s="26">
        <f>'Build-Up'!N38*'ADHB-Q3'!S38</f>
        <v>0</v>
      </c>
      <c r="O38" s="26">
        <f>'Build-Up'!O38*'ADHB-Q3'!T38</f>
        <v>0</v>
      </c>
      <c r="P38" s="26">
        <f>'Build-Up'!P38*'ADHB-Q3'!U38</f>
        <v>0</v>
      </c>
    </row>
    <row r="39" spans="1:16">
      <c r="A39" s="26">
        <f>'Build-Up'!A39*'ADHB-Q3'!F39</f>
        <v>3543896.9580902406</v>
      </c>
      <c r="B39" s="26">
        <f>'Build-Up'!B39*'ADHB-Q3'!G39</f>
        <v>51391.834480000005</v>
      </c>
      <c r="C39" s="26">
        <f>'Build-Up'!C39*'ADHB-Q3'!H39</f>
        <v>133745.84384000002</v>
      </c>
      <c r="D39" s="26">
        <f>'Build-Up'!D39*'ADHB-Q3'!I39</f>
        <v>92493.33600000001</v>
      </c>
      <c r="E39" s="26">
        <f>'Build-Up'!E39*'ADHB-Q3'!J39</f>
        <v>106634.90128000001</v>
      </c>
      <c r="F39" s="26">
        <f>'Build-Up'!F39*'ADHB-Q3'!K39</f>
        <v>207645.58480000001</v>
      </c>
      <c r="G39" s="26">
        <v>91856.66</v>
      </c>
      <c r="H39" s="26">
        <f>'Build-Up'!H39*'ADHB-Q3'!M39</f>
        <v>124906.84416000001</v>
      </c>
      <c r="I39" s="26">
        <f>'Build-Up'!I39*'ADHB-Q3'!N39</f>
        <v>121370.37864</v>
      </c>
      <c r="J39" s="26">
        <f>'Build-Up'!J39*'ADHB-Q3'!O39</f>
        <v>125883.98888</v>
      </c>
      <c r="K39" s="26">
        <f>'Build-Up'!K39*'ADHB-Q3'!P39</f>
        <v>156678.87151999999</v>
      </c>
      <c r="L39" s="26">
        <f>'Build-Up'!L39*'ADHB-Q3'!Q39</f>
        <v>620659.07311999996</v>
      </c>
      <c r="M39" s="26">
        <f>'Build-Up'!M39*'ADHB-Q3'!R39</f>
        <v>333946.34232000005</v>
      </c>
      <c r="N39" s="26">
        <f>'Build-Up'!N39*'ADHB-Q3'!S39</f>
        <v>585974.79</v>
      </c>
      <c r="O39" s="26">
        <f>'Build-Up'!O39*'ADHB-Q3'!T39</f>
        <v>288766.10863999999</v>
      </c>
      <c r="P39" s="26">
        <f>'Build-Up'!P39*'ADHB-Q3'!U39</f>
        <v>483910.78263999999</v>
      </c>
    </row>
    <row r="40" spans="1:16">
      <c r="A40" s="26">
        <f>'Build-Up'!A40*'ADHB-Q3'!F40</f>
        <v>756376.57495082985</v>
      </c>
      <c r="B40" s="26">
        <f>'Build-Up'!B40*'ADHB-Q3'!G40</f>
        <v>6838.0428699999993</v>
      </c>
      <c r="C40" s="26">
        <f>'Build-Up'!C40*'ADHB-Q3'!H40</f>
        <v>37804.050819999997</v>
      </c>
      <c r="D40" s="26">
        <f>'Build-Up'!D40*'ADHB-Q3'!I40</f>
        <v>689.19299999999998</v>
      </c>
      <c r="E40" s="26">
        <f>'Build-Up'!E40*'ADHB-Q3'!J40</f>
        <v>450.94411999999994</v>
      </c>
      <c r="F40" s="26">
        <f>'Build-Up'!F40*'ADHB-Q3'!K40</f>
        <v>0</v>
      </c>
      <c r="G40" s="26">
        <v>0</v>
      </c>
      <c r="H40" s="26">
        <f>'Build-Up'!H40*'ADHB-Q3'!M40</f>
        <v>28393.62917</v>
      </c>
      <c r="I40" s="26">
        <f>'Build-Up'!I40*'ADHB-Q3'!N40</f>
        <v>0</v>
      </c>
      <c r="J40" s="26">
        <f>'Build-Up'!J40*'ADHB-Q3'!O40</f>
        <v>588617.99552999996</v>
      </c>
      <c r="K40" s="26">
        <f>'Build-Up'!K40*'ADHB-Q3'!P40</f>
        <v>24842.040359999999</v>
      </c>
      <c r="L40" s="26">
        <f>'Build-Up'!L40*'ADHB-Q3'!Q40</f>
        <v>33021.491979999999</v>
      </c>
      <c r="M40" s="26">
        <f>'Build-Up'!M40*'ADHB-Q3'!R40</f>
        <v>0</v>
      </c>
      <c r="N40" s="26">
        <f>'Build-Up'!N40*'ADHB-Q3'!S40</f>
        <v>11556.140659999999</v>
      </c>
      <c r="O40" s="26">
        <f>'Build-Up'!O40*'ADHB-Q3'!T40</f>
        <v>0</v>
      </c>
      <c r="P40" s="26">
        <f>'Build-Up'!P40*'ADHB-Q3'!U40</f>
        <v>0</v>
      </c>
    </row>
    <row r="41" spans="1:16">
      <c r="A41" s="26">
        <f>'Build-Up'!A41*'ADHB-Q3'!F41</f>
        <v>517941.01289700001</v>
      </c>
      <c r="B41" s="26">
        <f>'Build-Up'!B41*'ADHB-Q3'!G41</f>
        <v>61656.945000000007</v>
      </c>
      <c r="C41" s="26">
        <f>'Build-Up'!C41*'ADHB-Q3'!H41</f>
        <v>138737.3505</v>
      </c>
      <c r="D41" s="26">
        <f>'Build-Up'!D41*'ADHB-Q3'!I41</f>
        <v>0</v>
      </c>
      <c r="E41" s="26">
        <f>'Build-Up'!E41*'ADHB-Q3'!J41</f>
        <v>0</v>
      </c>
      <c r="F41" s="26">
        <f>'Build-Up'!F41*'ADHB-Q3'!K41</f>
        <v>60913.387500000004</v>
      </c>
      <c r="G41" s="26">
        <v>0</v>
      </c>
      <c r="H41" s="26">
        <f>'Build-Up'!H41*'ADHB-Q3'!M41</f>
        <v>9464.2065000000002</v>
      </c>
      <c r="I41" s="26">
        <f>'Build-Up'!I41*'ADHB-Q3'!N41</f>
        <v>5612.3550000000005</v>
      </c>
      <c r="J41" s="26">
        <f>'Build-Up'!J41*'ADHB-Q3'!O41</f>
        <v>16844.950499999999</v>
      </c>
      <c r="K41" s="26">
        <f>'Build-Up'!K41*'ADHB-Q3'!P41</f>
        <v>0</v>
      </c>
      <c r="L41" s="26">
        <f>'Build-Up'!L41*'ADHB-Q3'!Q41</f>
        <v>130202.1945</v>
      </c>
      <c r="M41" s="26">
        <f>'Build-Up'!M41*'ADHB-Q3'!R41</f>
        <v>0</v>
      </c>
      <c r="N41" s="26">
        <f>'Build-Up'!N41*'ADHB-Q3'!S41</f>
        <v>77478.681000000011</v>
      </c>
      <c r="O41" s="26">
        <f>'Build-Up'!O41*'ADHB-Q3'!T41</f>
        <v>0</v>
      </c>
      <c r="P41" s="26">
        <f>'Build-Up'!P41*'ADHB-Q3'!U41</f>
        <v>0</v>
      </c>
    </row>
    <row r="42" spans="1:16">
      <c r="A42" s="26">
        <f>'Build-Up'!A42*'ADHB-Q3'!F42</f>
        <v>4798161.1556783998</v>
      </c>
      <c r="B42" s="26">
        <f>'Build-Up'!B42*'ADHB-Q3'!G42</f>
        <v>8931.2928999999986</v>
      </c>
      <c r="C42" s="26">
        <f>'Build-Up'!C42*'ADHB-Q3'!H42</f>
        <v>0</v>
      </c>
      <c r="D42" s="26">
        <f>'Build-Up'!D42*'ADHB-Q3'!I42</f>
        <v>0</v>
      </c>
      <c r="E42" s="26">
        <f>'Build-Up'!E42*'ADHB-Q3'!J42</f>
        <v>0</v>
      </c>
      <c r="F42" s="26">
        <f>'Build-Up'!F42*'ADHB-Q3'!K42</f>
        <v>0</v>
      </c>
      <c r="G42" s="26">
        <v>0</v>
      </c>
      <c r="H42" s="26">
        <f>'Build-Up'!H42*'ADHB-Q3'!M42</f>
        <v>0</v>
      </c>
      <c r="I42" s="26">
        <f>'Build-Up'!I42*'ADHB-Q3'!N42</f>
        <v>4626973.2053399999</v>
      </c>
      <c r="J42" s="26">
        <f>'Build-Up'!J42*'ADHB-Q3'!O42</f>
        <v>0</v>
      </c>
      <c r="K42" s="26">
        <f>'Build-Up'!K42*'ADHB-Q3'!P42</f>
        <v>0</v>
      </c>
      <c r="L42" s="26">
        <f>'Build-Up'!L42*'ADHB-Q3'!Q42</f>
        <v>0</v>
      </c>
      <c r="M42" s="26">
        <f>'Build-Up'!M42*'ADHB-Q3'!R42</f>
        <v>0</v>
      </c>
      <c r="N42" s="26">
        <f>'Build-Up'!N42*'ADHB-Q3'!S42</f>
        <v>0</v>
      </c>
      <c r="O42" s="26">
        <f>'Build-Up'!O42*'ADHB-Q3'!T42</f>
        <v>0</v>
      </c>
      <c r="P42" s="26">
        <f>'Build-Up'!P42*'ADHB-Q3'!U42</f>
        <v>0</v>
      </c>
    </row>
    <row r="43" spans="1:16">
      <c r="A43" s="26">
        <f>'Build-Up'!A43*'ADHB-Q3'!F43</f>
        <v>372599.24888704007</v>
      </c>
      <c r="B43" s="26">
        <f>'Build-Up'!B43*'ADHB-Q3'!G43</f>
        <v>2777.4062399999998</v>
      </c>
      <c r="C43" s="26">
        <f>'Build-Up'!C43*'ADHB-Q3'!H43</f>
        <v>5938.0245200000008</v>
      </c>
      <c r="D43" s="26">
        <f>'Build-Up'!D43*'ADHB-Q3'!I43</f>
        <v>5925.6214400000008</v>
      </c>
      <c r="E43" s="26">
        <f>'Build-Up'!E43*'ADHB-Q3'!J43</f>
        <v>5024.3625200000006</v>
      </c>
      <c r="F43" s="26">
        <f>'Build-Up'!F43*'ADHB-Q3'!K43</f>
        <v>10017.322840000001</v>
      </c>
      <c r="G43" s="26">
        <v>329.07</v>
      </c>
      <c r="H43" s="26">
        <f>'Build-Up'!H43*'ADHB-Q3'!M43</f>
        <v>3551.6046000000006</v>
      </c>
      <c r="I43" s="26">
        <f>'Build-Up'!I43*'ADHB-Q3'!N43</f>
        <v>288796.64956000005</v>
      </c>
      <c r="J43" s="26">
        <f>'Build-Up'!J43*'ADHB-Q3'!O43</f>
        <v>5795.5732000000007</v>
      </c>
      <c r="K43" s="26">
        <f>'Build-Up'!K43*'ADHB-Q3'!P43</f>
        <v>1736.9992800000002</v>
      </c>
      <c r="L43" s="26">
        <f>'Build-Up'!L43*'ADHB-Q3'!Q43</f>
        <v>8211.0598800000007</v>
      </c>
      <c r="M43" s="26">
        <f>'Build-Up'!M43*'ADHB-Q3'!R43</f>
        <v>6373.7313600000007</v>
      </c>
      <c r="N43" s="26">
        <f>'Build-Up'!N43*'ADHB-Q3'!S43</f>
        <v>8734.9558800000013</v>
      </c>
      <c r="O43" s="26">
        <f>'Build-Up'!O43*'ADHB-Q3'!T43</f>
        <v>4823.1254400000007</v>
      </c>
      <c r="P43" s="26">
        <f>'Build-Up'!P43*'ADHB-Q3'!U43</f>
        <v>1945.34788</v>
      </c>
    </row>
    <row r="44" spans="1:16">
      <c r="A44" s="26">
        <f>'Build-Up'!A44*'ADHB-Q3'!F44</f>
        <v>74005.977724379991</v>
      </c>
      <c r="B44" s="26">
        <f>'Build-Up'!B44*'ADHB-Q3'!G44</f>
        <v>1146.0325499999999</v>
      </c>
      <c r="C44" s="26">
        <f>'Build-Up'!C44*'ADHB-Q3'!H44</f>
        <v>12750.218909999998</v>
      </c>
      <c r="D44" s="26">
        <f>'Build-Up'!D44*'ADHB-Q3'!I44</f>
        <v>11488.630139999999</v>
      </c>
      <c r="E44" s="26">
        <f>'Build-Up'!E44*'ADHB-Q3'!J44</f>
        <v>97.486739999999998</v>
      </c>
      <c r="F44" s="26">
        <f>'Build-Up'!F44*'ADHB-Q3'!K44</f>
        <v>1247.9102999999998</v>
      </c>
      <c r="G44" s="26">
        <v>1533.53</v>
      </c>
      <c r="H44" s="26">
        <f>'Build-Up'!H44*'ADHB-Q3'!M44</f>
        <v>4403.4038099999998</v>
      </c>
      <c r="I44" s="26">
        <f>'Build-Up'!I44*'ADHB-Q3'!N44</f>
        <v>1655.9267399999999</v>
      </c>
      <c r="J44" s="26">
        <f>'Build-Up'!J44*'ADHB-Q3'!O44</f>
        <v>363.25341000000003</v>
      </c>
      <c r="K44" s="26">
        <f>'Build-Up'!K44*'ADHB-Q3'!P44</f>
        <v>735.76269000000002</v>
      </c>
      <c r="L44" s="26">
        <f>'Build-Up'!L44*'ADHB-Q3'!Q44</f>
        <v>17012.88927</v>
      </c>
      <c r="M44" s="26">
        <f>'Build-Up'!M44*'ADHB-Q3'!R44</f>
        <v>4054.20795</v>
      </c>
      <c r="N44" s="26">
        <f>'Build-Up'!N44*'ADHB-Q3'!S44</f>
        <v>11273.565419999999</v>
      </c>
      <c r="O44" s="26">
        <f>'Build-Up'!O44*'ADHB-Q3'!T44</f>
        <v>2743.8020999999994</v>
      </c>
      <c r="P44" s="26">
        <f>'Build-Up'!P44*'ADHB-Q3'!U44</f>
        <v>2323.6129799999999</v>
      </c>
    </row>
    <row r="45" spans="1:16">
      <c r="A45" s="26">
        <f>'Build-Up'!A45*'ADHB-Q3'!F45</f>
        <v>1271783.5904806801</v>
      </c>
      <c r="B45" s="26">
        <f>'Build-Up'!B45*'ADHB-Q3'!G45</f>
        <v>13949.068140000001</v>
      </c>
      <c r="C45" s="26">
        <f>'Build-Up'!C45*'ADHB-Q3'!H45</f>
        <v>99660.369219999993</v>
      </c>
      <c r="D45" s="26">
        <f>'Build-Up'!D45*'ADHB-Q3'!I45</f>
        <v>73800.964059999998</v>
      </c>
      <c r="E45" s="26">
        <f>'Build-Up'!E45*'ADHB-Q3'!J45</f>
        <v>31077.105680000001</v>
      </c>
      <c r="F45" s="26">
        <f>'Build-Up'!F45*'ADHB-Q3'!K45</f>
        <v>32469.028620000001</v>
      </c>
      <c r="G45" s="26">
        <v>56471.8</v>
      </c>
      <c r="H45" s="26">
        <f>'Build-Up'!H45*'ADHB-Q3'!M45</f>
        <v>35756.623260000008</v>
      </c>
      <c r="I45" s="26">
        <f>'Build-Up'!I45*'ADHB-Q3'!N45</f>
        <v>71275.063599999994</v>
      </c>
      <c r="J45" s="26">
        <f>'Build-Up'!J45*'ADHB-Q3'!O45</f>
        <v>105124.29468000001</v>
      </c>
      <c r="K45" s="26">
        <f>'Build-Up'!K45*'ADHB-Q3'!P45</f>
        <v>79137.808740000008</v>
      </c>
      <c r="L45" s="26">
        <f>'Build-Up'!L45*'ADHB-Q3'!Q45</f>
        <v>169386.65359999999</v>
      </c>
      <c r="M45" s="26">
        <f>'Build-Up'!M45*'ADHB-Q3'!R45</f>
        <v>168690.87658000001</v>
      </c>
      <c r="N45" s="26">
        <f>'Build-Up'!N45*'ADHB-Q3'!S45</f>
        <v>62897.776740000001</v>
      </c>
      <c r="O45" s="26">
        <f>'Build-Up'!O45*'ADHB-Q3'!T45</f>
        <v>97954.91290000001</v>
      </c>
      <c r="P45" s="26">
        <f>'Build-Up'!P45*'ADHB-Q3'!U45</f>
        <v>182865.25830000002</v>
      </c>
    </row>
    <row r="46" spans="1:16">
      <c r="A46" s="26">
        <f>'Build-Up'!A46*'ADHB-Q3'!F46</f>
        <v>5971489.6265440015</v>
      </c>
      <c r="B46" s="26">
        <f>'Build-Up'!B46*'ADHB-Q3'!G46</f>
        <v>169432.43029999998</v>
      </c>
      <c r="C46" s="26">
        <f>'Build-Up'!C46*'ADHB-Q3'!H46</f>
        <v>544394.04204999993</v>
      </c>
      <c r="D46" s="26">
        <f>'Build-Up'!D46*'ADHB-Q3'!I46</f>
        <v>235551.12654999999</v>
      </c>
      <c r="E46" s="26">
        <f>'Build-Up'!E46*'ADHB-Q3'!J46</f>
        <v>499451.98099999997</v>
      </c>
      <c r="F46" s="26">
        <f>'Build-Up'!F46*'ADHB-Q3'!K46</f>
        <v>433365.21959999995</v>
      </c>
      <c r="G46" s="26">
        <v>239658.7</v>
      </c>
      <c r="H46" s="26">
        <f>'Build-Up'!H46*'ADHB-Q3'!M46</f>
        <v>377319.14639999997</v>
      </c>
      <c r="I46" s="26">
        <f>'Build-Up'!I46*'ADHB-Q3'!N46</f>
        <v>292824.50235000002</v>
      </c>
      <c r="J46" s="26">
        <f>'Build-Up'!J46*'ADHB-Q3'!O46</f>
        <v>422219.51384999999</v>
      </c>
      <c r="K46" s="26">
        <f>'Build-Up'!K46*'ADHB-Q3'!P46</f>
        <v>354908.51989999996</v>
      </c>
      <c r="L46" s="26">
        <f>'Build-Up'!L46*'ADHB-Q3'!Q46</f>
        <v>647650.95380000002</v>
      </c>
      <c r="M46" s="26">
        <f>'Build-Up'!M46*'ADHB-Q3'!R46</f>
        <v>389417.56989999994</v>
      </c>
      <c r="N46" s="26">
        <f>'Build-Up'!N46*'ADHB-Q3'!S46</f>
        <v>392946.47104999993</v>
      </c>
      <c r="O46" s="26">
        <f>'Build-Up'!O46*'ADHB-Q3'!T46</f>
        <v>432998.26949999999</v>
      </c>
      <c r="P46" s="26">
        <f>'Build-Up'!P46*'ADHB-Q3'!U46</f>
        <v>549337.20235000004</v>
      </c>
    </row>
    <row r="47" spans="1:16">
      <c r="A47" s="26">
        <f>'Build-Up'!A47*'ADHB-Q3'!F47</f>
        <v>3205221.7668556804</v>
      </c>
      <c r="B47" s="26">
        <f>'Build-Up'!B47*'ADHB-Q3'!G47</f>
        <v>27976.713599999999</v>
      </c>
      <c r="C47" s="26">
        <f>'Build-Up'!C47*'ADHB-Q3'!H47</f>
        <v>261964.20096000002</v>
      </c>
      <c r="D47" s="26">
        <f>'Build-Up'!D47*'ADHB-Q3'!I47</f>
        <v>105682.5264</v>
      </c>
      <c r="E47" s="26">
        <f>'Build-Up'!E47*'ADHB-Q3'!J47</f>
        <v>174355.65312</v>
      </c>
      <c r="F47" s="26">
        <f>'Build-Up'!F47*'ADHB-Q3'!K47</f>
        <v>107075.46432</v>
      </c>
      <c r="G47" s="26">
        <v>107152.45</v>
      </c>
      <c r="H47" s="26">
        <f>'Build-Up'!H47*'ADHB-Q3'!M47</f>
        <v>245006.12928000002</v>
      </c>
      <c r="I47" s="26">
        <f>'Build-Up'!I47*'ADHB-Q3'!N47</f>
        <v>161526.54144</v>
      </c>
      <c r="J47" s="26">
        <f>'Build-Up'!J47*'ADHB-Q3'!O47</f>
        <v>190910.26944</v>
      </c>
      <c r="K47" s="26">
        <f>'Build-Up'!K47*'ADHB-Q3'!P47</f>
        <v>151413.44064000002</v>
      </c>
      <c r="L47" s="26">
        <f>'Build-Up'!L47*'ADHB-Q3'!Q47</f>
        <v>544991.49407999997</v>
      </c>
      <c r="M47" s="26">
        <f>'Build-Up'!M47*'ADHB-Q3'!R47</f>
        <v>203060.01407999999</v>
      </c>
      <c r="N47" s="26">
        <f>'Build-Up'!N47*'ADHB-Q3'!S47</f>
        <v>368379.60192000004</v>
      </c>
      <c r="O47" s="26">
        <f>'Build-Up'!O47*'ADHB-Q3'!T47</f>
        <v>259657.54848</v>
      </c>
      <c r="P47" s="26">
        <f>'Build-Up'!P47*'ADHB-Q3'!U47</f>
        <v>274028.96928000002</v>
      </c>
    </row>
    <row r="48" spans="1:16">
      <c r="A48" s="26">
        <f>'Build-Up'!A48*'ADHB-Q3'!F48</f>
        <v>364392.94161333347</v>
      </c>
      <c r="B48" s="26">
        <f>'Build-Up'!B48*'ADHB-Q3'!G48</f>
        <v>16150.484350000152</v>
      </c>
      <c r="C48" s="26">
        <f>'Build-Up'!C48*'ADHB-Q3'!H48</f>
        <v>30684.625440000287</v>
      </c>
      <c r="D48" s="26">
        <f>'Build-Up'!D48*'ADHB-Q3'!I48</f>
        <v>27275.166240000257</v>
      </c>
      <c r="E48" s="26">
        <f>'Build-Up'!E48*'ADHB-Q3'!J48</f>
        <v>20538.249900000195</v>
      </c>
      <c r="F48" s="26">
        <f>'Build-Up'!F48*'ADHB-Q3'!K48</f>
        <v>19117.821590000178</v>
      </c>
      <c r="G48" s="26">
        <v>17261.77</v>
      </c>
      <c r="H48" s="26">
        <f>'Build-Up'!H48*'ADHB-Q3'!M48</f>
        <v>10163.942880000095</v>
      </c>
      <c r="I48" s="26">
        <f>'Build-Up'!I48*'ADHB-Q3'!N48</f>
        <v>22376.542020000212</v>
      </c>
      <c r="J48" s="26">
        <f>'Build-Up'!J48*'ADHB-Q3'!O48</f>
        <v>23055.030320000216</v>
      </c>
      <c r="K48" s="26">
        <f>'Build-Up'!K48*'ADHB-Q3'!P48</f>
        <v>0</v>
      </c>
      <c r="L48" s="26">
        <f>'Build-Up'!L48*'ADHB-Q3'!Q48</f>
        <v>71462.934970000671</v>
      </c>
      <c r="M48" s="26">
        <f>'Build-Up'!M48*'ADHB-Q3'!R48</f>
        <v>18876.561340000175</v>
      </c>
      <c r="N48" s="26">
        <f>'Build-Up'!N48*'ADHB-Q3'!S48</f>
        <v>31503.916710000296</v>
      </c>
      <c r="O48" s="26">
        <f>'Build-Up'!O48*'ADHB-Q3'!T48</f>
        <v>33553.355150000316</v>
      </c>
      <c r="P48" s="26">
        <f>'Build-Up'!P48*'ADHB-Q3'!U48</f>
        <v>24611.399400000231</v>
      </c>
    </row>
    <row r="49" spans="1:16">
      <c r="A49" s="26">
        <f>'Build-Up'!A49*'ADHB-Q3'!F49</f>
        <v>2070994.9599900197</v>
      </c>
      <c r="B49" s="26">
        <f>'Build-Up'!B49*'ADHB-Q3'!G49</f>
        <v>47452.675400000451</v>
      </c>
      <c r="C49" s="26">
        <f>'Build-Up'!C49*'ADHB-Q3'!H49</f>
        <v>285548.80420000275</v>
      </c>
      <c r="D49" s="26">
        <f>'Build-Up'!D49*'ADHB-Q3'!I49</f>
        <v>90990.592100000868</v>
      </c>
      <c r="E49" s="26">
        <f>'Build-Up'!E49*'ADHB-Q3'!J49</f>
        <v>31518.550020000297</v>
      </c>
      <c r="F49" s="26">
        <f>'Build-Up'!F49*'ADHB-Q3'!K49</f>
        <v>60971.13286000058</v>
      </c>
      <c r="G49" s="26">
        <v>88363.71</v>
      </c>
      <c r="H49" s="26">
        <f>'Build-Up'!H49*'ADHB-Q3'!M49</f>
        <v>87623.686960000821</v>
      </c>
      <c r="I49" s="26">
        <f>'Build-Up'!I49*'ADHB-Q3'!N49</f>
        <v>141985.65252000134</v>
      </c>
      <c r="J49" s="26">
        <f>'Build-Up'!J49*'ADHB-Q3'!O49</f>
        <v>11142.337580000107</v>
      </c>
      <c r="K49" s="26">
        <f>'Build-Up'!K49*'ADHB-Q3'!P49</f>
        <v>78057.039360000737</v>
      </c>
      <c r="L49" s="26">
        <f>'Build-Up'!L49*'ADHB-Q3'!Q49</f>
        <v>525714.92058000504</v>
      </c>
      <c r="M49" s="26">
        <f>'Build-Up'!M49*'ADHB-Q3'!R49</f>
        <v>180173.87686000174</v>
      </c>
      <c r="N49" s="26">
        <f>'Build-Up'!N49*'ADHB-Q3'!S49</f>
        <v>145563.23720000137</v>
      </c>
      <c r="O49" s="26">
        <f>'Build-Up'!O49*'ADHB-Q3'!T49</f>
        <v>168214.63632000159</v>
      </c>
      <c r="P49" s="26">
        <f>'Build-Up'!P49*'ADHB-Q3'!U49</f>
        <v>128754.50554000122</v>
      </c>
    </row>
    <row r="50" spans="1:16">
      <c r="A50" s="26">
        <f>'Build-Up'!A50*'ADHB-Q3'!F50</f>
        <v>29300.672037450273</v>
      </c>
      <c r="B50" s="26">
        <f>'Build-Up'!B50*'ADHB-Q3'!G50</f>
        <v>0</v>
      </c>
      <c r="C50" s="26">
        <f>'Build-Up'!C50*'ADHB-Q3'!H50</f>
        <v>0</v>
      </c>
      <c r="D50" s="26">
        <f>'Build-Up'!D50*'ADHB-Q3'!I50</f>
        <v>4113.4842900000385</v>
      </c>
      <c r="E50" s="26">
        <f>'Build-Up'!E50*'ADHB-Q3'!J50</f>
        <v>0</v>
      </c>
      <c r="F50" s="26">
        <f>'Build-Up'!F50*'ADHB-Q3'!K50</f>
        <v>0</v>
      </c>
      <c r="G50" s="26">
        <v>0</v>
      </c>
      <c r="H50" s="26">
        <f>'Build-Up'!H50*'ADHB-Q3'!M50</f>
        <v>0</v>
      </c>
      <c r="I50" s="26">
        <f>'Build-Up'!I50*'ADHB-Q3'!N50</f>
        <v>0</v>
      </c>
      <c r="J50" s="26">
        <f>'Build-Up'!J50*'ADHB-Q3'!O50</f>
        <v>0</v>
      </c>
      <c r="K50" s="26">
        <f>'Build-Up'!K50*'ADHB-Q3'!P50</f>
        <v>0</v>
      </c>
      <c r="L50" s="26">
        <f>'Build-Up'!L50*'ADHB-Q3'!Q50</f>
        <v>19555.546950000182</v>
      </c>
      <c r="M50" s="26">
        <f>'Build-Up'!M50*'ADHB-Q3'!R50</f>
        <v>4369.8893700000417</v>
      </c>
      <c r="N50" s="26">
        <f>'Build-Up'!N50*'ADHB-Q3'!S50</f>
        <v>0</v>
      </c>
      <c r="O50" s="26">
        <f>'Build-Up'!O50*'ADHB-Q3'!T50</f>
        <v>0</v>
      </c>
      <c r="P50" s="26">
        <f>'Build-Up'!P50*'ADHB-Q3'!U50</f>
        <v>0</v>
      </c>
    </row>
    <row r="51" spans="1:16">
      <c r="A51" s="26">
        <f>'Build-Up'!A51*'ADHB-Q3'!F51</f>
        <v>7763299.1587752737</v>
      </c>
      <c r="B51" s="26">
        <f>'Build-Up'!B51*'ADHB-Q3'!G51</f>
        <v>98913.370000000941</v>
      </c>
      <c r="C51" s="26">
        <f>'Build-Up'!C51*'ADHB-Q3'!H51</f>
        <v>680392.30180000653</v>
      </c>
      <c r="D51" s="26">
        <f>'Build-Up'!D51*'ADHB-Q3'!I51</f>
        <v>461353.43540000438</v>
      </c>
      <c r="E51" s="26">
        <f>'Build-Up'!E51*'ADHB-Q3'!J51</f>
        <v>254298.89720000239</v>
      </c>
      <c r="F51" s="26">
        <f>'Build-Up'!F51*'ADHB-Q3'!K51</f>
        <v>572420.99860000552</v>
      </c>
      <c r="G51" s="26">
        <v>227600</v>
      </c>
      <c r="H51" s="26">
        <f>'Build-Up'!H51*'ADHB-Q3'!M51</f>
        <v>278490.55640000262</v>
      </c>
      <c r="I51" s="26">
        <f>'Build-Up'!I51*'ADHB-Q3'!N51</f>
        <v>317648.03760000301</v>
      </c>
      <c r="J51" s="26">
        <f>'Build-Up'!J51*'ADHB-Q3'!O51</f>
        <v>456883.9030000043</v>
      </c>
      <c r="K51" s="26">
        <f>'Build-Up'!K51*'ADHB-Q3'!P51</f>
        <v>255527.77640000242</v>
      </c>
      <c r="L51" s="26">
        <f>'Build-Up'!L51*'ADHB-Q3'!Q51</f>
        <v>1352341.4916000129</v>
      </c>
      <c r="M51" s="26">
        <f>'Build-Up'!M51*'ADHB-Q3'!R51</f>
        <v>628294.61620000598</v>
      </c>
      <c r="N51" s="26">
        <f>'Build-Up'!N51*'ADHB-Q3'!S51</f>
        <v>746847.65560000704</v>
      </c>
      <c r="O51" s="26">
        <f>'Build-Up'!O51*'ADHB-Q3'!T51</f>
        <v>611313.46920000575</v>
      </c>
      <c r="P51" s="26">
        <f>'Build-Up'!P51*'ADHB-Q3'!U51</f>
        <v>707165.61220000673</v>
      </c>
    </row>
    <row r="52" spans="1:16">
      <c r="A52" s="26">
        <f>'Build-Up'!A52*'ADHB-Q3'!F52</f>
        <v>159007.94716620148</v>
      </c>
      <c r="B52" s="26">
        <f>'Build-Up'!B52*'ADHB-Q3'!G52</f>
        <v>1121.3072400000103</v>
      </c>
      <c r="C52" s="26">
        <f>'Build-Up'!C52*'ADHB-Q3'!H52</f>
        <v>5047.0284600000468</v>
      </c>
      <c r="D52" s="26">
        <f>'Build-Up'!D52*'ADHB-Q3'!I52</f>
        <v>14717.947970000138</v>
      </c>
      <c r="E52" s="26">
        <f>'Build-Up'!E52*'ADHB-Q3'!J52</f>
        <v>1939.5398300000181</v>
      </c>
      <c r="F52" s="26">
        <f>'Build-Up'!F52*'ADHB-Q3'!K52</f>
        <v>611.04051000000572</v>
      </c>
      <c r="G52" s="26">
        <v>2644.96</v>
      </c>
      <c r="H52" s="26">
        <f>'Build-Up'!H52*'ADHB-Q3'!M52</f>
        <v>7282.2689900000687</v>
      </c>
      <c r="I52" s="26">
        <f>'Build-Up'!I52*'ADHB-Q3'!N52</f>
        <v>7058.3449400000663</v>
      </c>
      <c r="J52" s="26">
        <f>'Build-Up'!J52*'ADHB-Q3'!O52</f>
        <v>1677.5364900000156</v>
      </c>
      <c r="K52" s="26">
        <f>'Build-Up'!K52*'ADHB-Q3'!P52</f>
        <v>1776.8779200000167</v>
      </c>
      <c r="L52" s="26">
        <f>'Build-Up'!L52*'ADHB-Q3'!Q52</f>
        <v>22903.626630000217</v>
      </c>
      <c r="M52" s="26">
        <f>'Build-Up'!M52*'ADHB-Q3'!R52</f>
        <v>22652.806230000213</v>
      </c>
      <c r="N52" s="26">
        <f>'Build-Up'!N52*'ADHB-Q3'!S52</f>
        <v>26570.304700000248</v>
      </c>
      <c r="O52" s="26">
        <f>'Build-Up'!O52*'ADHB-Q3'!T52</f>
        <v>17283.000350000162</v>
      </c>
      <c r="P52" s="26">
        <f>'Build-Up'!P52*'ADHB-Q3'!U52</f>
        <v>21228.424340000198</v>
      </c>
    </row>
    <row r="53" spans="1:16">
      <c r="A53" s="26">
        <f>'Build-Up'!A53*'ADHB-Q3'!F53</f>
        <v>12676609.459696438</v>
      </c>
      <c r="B53" s="26">
        <f>'Build-Up'!B53*'ADHB-Q3'!G53</f>
        <v>532131.11496000504</v>
      </c>
      <c r="C53" s="26">
        <f>'Build-Up'!C53*'ADHB-Q3'!H53</f>
        <v>976637.27898000926</v>
      </c>
      <c r="D53" s="26">
        <f>'Build-Up'!D53*'ADHB-Q3'!I53</f>
        <v>659770.81344000623</v>
      </c>
      <c r="E53" s="26">
        <f>'Build-Up'!E53*'ADHB-Q3'!J53</f>
        <v>829703.34504000784</v>
      </c>
      <c r="F53" s="26">
        <f>'Build-Up'!F53*'ADHB-Q3'!K53</f>
        <v>780032.05452000734</v>
      </c>
      <c r="G53" s="26">
        <v>556422.99</v>
      </c>
      <c r="H53" s="26">
        <f>'Build-Up'!H53*'ADHB-Q3'!M53</f>
        <v>699114.46194000659</v>
      </c>
      <c r="I53" s="26">
        <f>'Build-Up'!I53*'ADHB-Q3'!N53</f>
        <v>938627.74674000894</v>
      </c>
      <c r="J53" s="26">
        <f>'Build-Up'!J53*'ADHB-Q3'!O53</f>
        <v>874013.38344000827</v>
      </c>
      <c r="K53" s="26">
        <f>'Build-Up'!K53*'ADHB-Q3'!P53</f>
        <v>679987.50210000644</v>
      </c>
      <c r="L53" s="26">
        <f>'Build-Up'!L53*'ADHB-Q3'!Q53</f>
        <v>1788997.9834800169</v>
      </c>
      <c r="M53" s="26">
        <f>'Build-Up'!M53*'ADHB-Q3'!R53</f>
        <v>767161.35792000731</v>
      </c>
      <c r="N53" s="26">
        <f>'Build-Up'!N53*'ADHB-Q3'!S53</f>
        <v>943213.81320000894</v>
      </c>
      <c r="O53" s="26">
        <f>'Build-Up'!O53*'ADHB-Q3'!T53</f>
        <v>755907.98112000711</v>
      </c>
      <c r="P53" s="26">
        <f>'Build-Up'!P53*'ADHB-Q3'!U53</f>
        <v>870702.55596000818</v>
      </c>
    </row>
    <row r="54" spans="1:16">
      <c r="A54" s="26">
        <f>'Build-Up'!A54*'ADHB-Q3'!F54</f>
        <v>7772922.956558221</v>
      </c>
      <c r="B54" s="26">
        <f>'Build-Up'!B54*'ADHB-Q3'!G54</f>
        <v>394565.1585100037</v>
      </c>
      <c r="C54" s="26">
        <f>'Build-Up'!C54*'ADHB-Q3'!H54</f>
        <v>505586.09033000469</v>
      </c>
      <c r="D54" s="26">
        <f>'Build-Up'!D54*'ADHB-Q3'!I54</f>
        <v>496285.32931000466</v>
      </c>
      <c r="E54" s="26">
        <f>'Build-Up'!E54*'ADHB-Q3'!J54</f>
        <v>251827.80396000238</v>
      </c>
      <c r="F54" s="26">
        <f>'Build-Up'!F54*'ADHB-Q3'!K54</f>
        <v>150253.68936000142</v>
      </c>
      <c r="G54" s="26">
        <v>135905.59</v>
      </c>
      <c r="H54" s="26">
        <f>'Build-Up'!H54*'ADHB-Q3'!M54</f>
        <v>763471.38916000712</v>
      </c>
      <c r="I54" s="26">
        <f>'Build-Up'!I54*'ADHB-Q3'!N54</f>
        <v>347650.27005000325</v>
      </c>
      <c r="J54" s="26">
        <f>'Build-Up'!J54*'ADHB-Q3'!O54</f>
        <v>500208.95798000472</v>
      </c>
      <c r="K54" s="26">
        <f>'Build-Up'!K54*'ADHB-Q3'!P54</f>
        <v>290786.4456900027</v>
      </c>
      <c r="L54" s="26">
        <f>'Build-Up'!L54*'ADHB-Q3'!Q54</f>
        <v>954766.15851000894</v>
      </c>
      <c r="M54" s="26">
        <f>'Build-Up'!M54*'ADHB-Q3'!R54</f>
        <v>598332.31946000562</v>
      </c>
      <c r="N54" s="26">
        <f>'Build-Up'!N54*'ADHB-Q3'!S54</f>
        <v>876176.4318800082</v>
      </c>
      <c r="O54" s="26">
        <f>'Build-Up'!O54*'ADHB-Q3'!T54</f>
        <v>619541.18916000577</v>
      </c>
      <c r="P54" s="26">
        <f>'Build-Up'!P54*'ADHB-Q3'!U54</f>
        <v>660389.52599000616</v>
      </c>
    </row>
    <row r="55" spans="1:16">
      <c r="A55" s="26">
        <f>'Build-Up'!A55*'ADHB-Q3'!F55</f>
        <v>3821891.5404600361</v>
      </c>
      <c r="B55" s="26">
        <f>'Build-Up'!B55*'ADHB-Q3'!G55</f>
        <v>148603.02800000142</v>
      </c>
      <c r="C55" s="26">
        <f>'Build-Up'!C55*'ADHB-Q3'!H55</f>
        <v>217250.61624000207</v>
      </c>
      <c r="D55" s="26">
        <f>'Build-Up'!D55*'ADHB-Q3'!I55</f>
        <v>286146.46760000271</v>
      </c>
      <c r="E55" s="26">
        <f>'Build-Up'!E55*'ADHB-Q3'!J55</f>
        <v>281940.05000000267</v>
      </c>
      <c r="F55" s="26">
        <f>'Build-Up'!F55*'ADHB-Q3'!K55</f>
        <v>151497.01224000144</v>
      </c>
      <c r="G55" s="26">
        <v>157068.44</v>
      </c>
      <c r="H55" s="26">
        <f>'Build-Up'!H55*'ADHB-Q3'!M55</f>
        <v>218037.72088000207</v>
      </c>
      <c r="I55" s="26">
        <f>'Build-Up'!I55*'ADHB-Q3'!N55</f>
        <v>170445.68184000161</v>
      </c>
      <c r="J55" s="26">
        <f>'Build-Up'!J55*'ADHB-Q3'!O55</f>
        <v>392205.0300000037</v>
      </c>
      <c r="K55" s="26">
        <f>'Build-Up'!K55*'ADHB-Q3'!P55</f>
        <v>192122.02184000181</v>
      </c>
      <c r="L55" s="26">
        <f>'Build-Up'!L55*'ADHB-Q3'!Q55</f>
        <v>395283.60760000377</v>
      </c>
      <c r="M55" s="26">
        <f>'Build-Up'!M55*'ADHB-Q3'!R55</f>
        <v>232901.91792000219</v>
      </c>
      <c r="N55" s="26">
        <f>'Build-Up'!N55*'ADHB-Q3'!S55</f>
        <v>377492.28272000357</v>
      </c>
      <c r="O55" s="26">
        <f>'Build-Up'!O55*'ADHB-Q3'!T55</f>
        <v>258164.02304000242</v>
      </c>
      <c r="P55" s="26">
        <f>'Build-Up'!P55*'ADHB-Q3'!U55</f>
        <v>317807.245280003</v>
      </c>
    </row>
    <row r="56" spans="1:16">
      <c r="A56" s="26">
        <f>'Build-Up'!A56*'ADHB-Q3'!F56</f>
        <v>1290017.7235023119</v>
      </c>
      <c r="B56" s="26">
        <f>'Build-Up'!B56*'ADHB-Q3'!G56</f>
        <v>34877.322900000327</v>
      </c>
      <c r="C56" s="26">
        <f>'Build-Up'!C56*'ADHB-Q3'!H56</f>
        <v>122059.70325000114</v>
      </c>
      <c r="D56" s="26">
        <f>'Build-Up'!D56*'ADHB-Q3'!I56</f>
        <v>142547.43840000132</v>
      </c>
      <c r="E56" s="26">
        <f>'Build-Up'!E56*'ADHB-Q3'!J56</f>
        <v>59969.734650000559</v>
      </c>
      <c r="F56" s="26">
        <f>'Build-Up'!F56*'ADHB-Q3'!K56</f>
        <v>23829.683850000223</v>
      </c>
      <c r="G56" s="26">
        <v>40011.760000000002</v>
      </c>
      <c r="H56" s="26">
        <f>'Build-Up'!H56*'ADHB-Q3'!M56</f>
        <v>71542.716900000669</v>
      </c>
      <c r="I56" s="26">
        <f>'Build-Up'!I56*'ADHB-Q3'!N56</f>
        <v>92980.602450000864</v>
      </c>
      <c r="J56" s="26">
        <f>'Build-Up'!J56*'ADHB-Q3'!O56</f>
        <v>8710.3155000000806</v>
      </c>
      <c r="K56" s="26">
        <f>'Build-Up'!K56*'ADHB-Q3'!P56</f>
        <v>55315.429050000515</v>
      </c>
      <c r="L56" s="26">
        <f>'Build-Up'!L56*'ADHB-Q3'!Q56</f>
        <v>124166.80575000116</v>
      </c>
      <c r="M56" s="26">
        <f>'Build-Up'!M56*'ADHB-Q3'!R56</f>
        <v>87697.286550000819</v>
      </c>
      <c r="N56" s="26">
        <f>'Build-Up'!N56*'ADHB-Q3'!S56</f>
        <v>103952.41350000097</v>
      </c>
      <c r="O56" s="26">
        <f>'Build-Up'!O56*'ADHB-Q3'!T56</f>
        <v>155829.05340000143</v>
      </c>
      <c r="P56" s="26">
        <f>'Build-Up'!P56*'ADHB-Q3'!U56</f>
        <v>143940.83115000132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Build-Up</vt:lpstr>
      <vt:lpstr>ADHB-Q1</vt:lpstr>
      <vt:lpstr>ADHK-Q1</vt:lpstr>
      <vt:lpstr>ADHB-Q2</vt:lpstr>
      <vt:lpstr>ADHK-Q2</vt:lpstr>
      <vt:lpstr>Cek-Q</vt:lpstr>
      <vt:lpstr>Cek-Y</vt:lpstr>
      <vt:lpstr>ADHB-Q3</vt:lpstr>
      <vt:lpstr>ADHK-Q3</vt:lpstr>
      <vt:lpstr>ADHB-Q4</vt:lpstr>
      <vt:lpstr>ADHK-Q4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2023-06-26T07:02:43Z</dcterms:created>
  <dcterms:modified xsi:type="dcterms:W3CDTF">2023-06-27T07:18:47Z</dcterms:modified>
</cp:coreProperties>
</file>